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coa\OneDrive\Documents\2017 Yale Testing\2021 Yale Testing\"/>
    </mc:Choice>
  </mc:AlternateContent>
  <xr:revisionPtr revIDLastSave="0" documentId="8_{6C465C9E-5824-4EA9-9298-C3B7F11E4EAA}" xr6:coauthVersionLast="47" xr6:coauthVersionMax="47" xr10:uidLastSave="{00000000-0000-0000-0000-000000000000}"/>
  <bookViews>
    <workbookView xWindow="-108" yWindow="-108" windowWidth="23256" windowHeight="12576" activeTab="5" xr2:uid="{C10E3FC9-9F85-4FA0-9068-C4E02B808D8F}"/>
  </bookViews>
  <sheets>
    <sheet name="Fitness Testing" sheetId="1" r:id="rId1"/>
    <sheet name="Infield Testing" sheetId="2" r:id="rId2"/>
    <sheet name="Outfield Testing" sheetId="3" r:id="rId3"/>
    <sheet name="Pitching Testing" sheetId="4" r:id="rId4"/>
    <sheet name="Catcher Testing" sheetId="5" r:id="rId5"/>
    <sheet name="Testing Protoco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8" i="3" l="1"/>
  <c r="O188" i="3"/>
  <c r="N188" i="3"/>
  <c r="K188" i="3"/>
  <c r="O187" i="3"/>
  <c r="N187" i="3"/>
  <c r="J187" i="3"/>
  <c r="M187" i="3"/>
  <c r="L187" i="3"/>
  <c r="K187" i="3"/>
  <c r="I187" i="3"/>
  <c r="M188" i="3"/>
  <c r="L188" i="3"/>
  <c r="J188" i="3"/>
  <c r="L185" i="3"/>
  <c r="K185" i="3"/>
  <c r="I185" i="3"/>
  <c r="N185" i="3"/>
  <c r="J185" i="3"/>
  <c r="M184" i="3"/>
  <c r="J184" i="3"/>
  <c r="I184" i="3"/>
  <c r="N184" i="3"/>
  <c r="L184" i="3"/>
  <c r="O184" i="3"/>
  <c r="M185" i="3"/>
  <c r="K184" i="3"/>
  <c r="O182" i="3"/>
  <c r="N182" i="3"/>
  <c r="L182" i="3"/>
  <c r="M182" i="3"/>
  <c r="K182" i="3"/>
  <c r="I182" i="3"/>
  <c r="M181" i="3"/>
  <c r="L181" i="3"/>
  <c r="O181" i="3"/>
  <c r="K181" i="3"/>
  <c r="I181" i="3"/>
  <c r="N181" i="3"/>
  <c r="J181" i="3"/>
  <c r="O179" i="3"/>
  <c r="J179" i="3"/>
  <c r="I179" i="3"/>
  <c r="N179" i="3"/>
  <c r="L179" i="3"/>
  <c r="O178" i="3"/>
  <c r="K178" i="3"/>
  <c r="N178" i="3"/>
  <c r="L178" i="3"/>
  <c r="J178" i="3"/>
  <c r="M178" i="3"/>
  <c r="K179" i="3"/>
  <c r="I178" i="3"/>
  <c r="M176" i="3"/>
  <c r="L176" i="3"/>
  <c r="J176" i="3"/>
  <c r="O176" i="3"/>
  <c r="K176" i="3"/>
  <c r="I176" i="3"/>
  <c r="N175" i="3"/>
  <c r="K175" i="3"/>
  <c r="J175" i="3"/>
  <c r="O175" i="3"/>
  <c r="M175" i="3"/>
  <c r="I175" i="3"/>
  <c r="N176" i="3"/>
  <c r="L175" i="3"/>
  <c r="O173" i="3"/>
  <c r="M173" i="3"/>
  <c r="N173" i="3"/>
  <c r="L173" i="3"/>
  <c r="J173" i="3"/>
  <c r="N172" i="3"/>
  <c r="M172" i="3"/>
  <c r="I172" i="3"/>
  <c r="L172" i="3"/>
  <c r="J172" i="3"/>
  <c r="O172" i="3"/>
  <c r="K172" i="3"/>
  <c r="I173" i="3"/>
  <c r="K170" i="3"/>
  <c r="J170" i="3"/>
  <c r="O170" i="3"/>
  <c r="M170" i="3"/>
  <c r="I170" i="3"/>
  <c r="L169" i="3"/>
  <c r="I169" i="3"/>
  <c r="O169" i="3"/>
  <c r="M169" i="3"/>
  <c r="K169" i="3"/>
  <c r="N169" i="3"/>
  <c r="L170" i="3"/>
  <c r="J169" i="3"/>
  <c r="N167" i="3"/>
  <c r="M167" i="3"/>
  <c r="K167" i="3"/>
  <c r="L167" i="3"/>
  <c r="J167" i="3"/>
  <c r="O166" i="3"/>
  <c r="L166" i="3"/>
  <c r="K166" i="3"/>
  <c r="N166" i="3"/>
  <c r="J166" i="3"/>
  <c r="O167" i="3"/>
  <c r="M166" i="3"/>
  <c r="I166" i="3"/>
  <c r="N164" i="3"/>
  <c r="I164" i="3"/>
  <c r="O164" i="3"/>
  <c r="M164" i="3"/>
  <c r="K164" i="3"/>
  <c r="J164" i="3"/>
  <c r="O163" i="3"/>
  <c r="N163" i="3"/>
  <c r="J163" i="3"/>
  <c r="M163" i="3"/>
  <c r="K163" i="3"/>
  <c r="I163" i="3"/>
  <c r="L163" i="3"/>
  <c r="L161" i="3"/>
  <c r="K161" i="3"/>
  <c r="I161" i="3"/>
  <c r="N161" i="3"/>
  <c r="M161" i="3"/>
  <c r="J161" i="3"/>
  <c r="M160" i="3"/>
  <c r="J160" i="3"/>
  <c r="I160" i="3"/>
  <c r="N160" i="3"/>
  <c r="L160" i="3"/>
  <c r="K160" i="3"/>
  <c r="O160" i="3"/>
  <c r="O158" i="3"/>
  <c r="N158" i="3"/>
  <c r="L158" i="3"/>
  <c r="M158" i="3"/>
  <c r="K158" i="3"/>
  <c r="I158" i="3"/>
  <c r="M157" i="3"/>
  <c r="L157" i="3"/>
  <c r="O157" i="3"/>
  <c r="N157" i="3"/>
  <c r="K157" i="3"/>
  <c r="I157" i="3"/>
  <c r="J157" i="3"/>
  <c r="O155" i="3"/>
  <c r="J155" i="3"/>
  <c r="I155" i="3"/>
  <c r="N155" i="3"/>
  <c r="L155" i="3"/>
  <c r="K155" i="3"/>
  <c r="O154" i="3"/>
  <c r="K154" i="3"/>
  <c r="N154" i="3"/>
  <c r="L154" i="3"/>
  <c r="J154" i="3"/>
  <c r="I154" i="3"/>
  <c r="M154" i="3"/>
  <c r="M152" i="3"/>
  <c r="L152" i="3"/>
  <c r="J152" i="3"/>
  <c r="O152" i="3"/>
  <c r="N152" i="3"/>
  <c r="K152" i="3"/>
  <c r="I152" i="3"/>
  <c r="N151" i="3"/>
  <c r="K151" i="3"/>
  <c r="J151" i="3"/>
  <c r="O151" i="3"/>
  <c r="M151" i="3"/>
  <c r="L151" i="3"/>
  <c r="I151" i="3"/>
  <c r="O149" i="3"/>
  <c r="M149" i="3"/>
  <c r="N149" i="3"/>
  <c r="L149" i="3"/>
  <c r="J149" i="3"/>
  <c r="I149" i="3"/>
  <c r="N148" i="3"/>
  <c r="M148" i="3"/>
  <c r="I148" i="3"/>
  <c r="O148" i="3"/>
  <c r="L148" i="3"/>
  <c r="J148" i="3"/>
  <c r="K148" i="3"/>
  <c r="K146" i="3"/>
  <c r="J146" i="3"/>
  <c r="O146" i="3"/>
  <c r="M146" i="3"/>
  <c r="L146" i="3"/>
  <c r="I146" i="3"/>
  <c r="L145" i="3"/>
  <c r="I145" i="3"/>
  <c r="O145" i="3"/>
  <c r="M145" i="3"/>
  <c r="K145" i="3"/>
  <c r="J145" i="3"/>
  <c r="N145" i="3"/>
  <c r="N143" i="3"/>
  <c r="M143" i="3"/>
  <c r="K143" i="3"/>
  <c r="O143" i="3"/>
  <c r="L143" i="3"/>
  <c r="J143" i="3"/>
  <c r="O142" i="3"/>
  <c r="L142" i="3"/>
  <c r="K142" i="3"/>
  <c r="N142" i="3"/>
  <c r="M142" i="3"/>
  <c r="J142" i="3"/>
  <c r="I142" i="3"/>
  <c r="N140" i="3"/>
  <c r="I140" i="3"/>
  <c r="O140" i="3"/>
  <c r="M140" i="3"/>
  <c r="K140" i="3"/>
  <c r="J140" i="3"/>
  <c r="O139" i="3"/>
  <c r="N139" i="3"/>
  <c r="J139" i="3"/>
  <c r="M139" i="3"/>
  <c r="K139" i="3"/>
  <c r="I139" i="3"/>
  <c r="L139" i="3"/>
  <c r="L137" i="3"/>
  <c r="K137" i="3"/>
  <c r="I137" i="3"/>
  <c r="N137" i="3"/>
  <c r="M137" i="3"/>
  <c r="J137" i="3"/>
  <c r="M136" i="3"/>
  <c r="J136" i="3"/>
  <c r="I136" i="3"/>
  <c r="N136" i="3"/>
  <c r="L136" i="3"/>
  <c r="K136" i="3"/>
  <c r="O136" i="3"/>
  <c r="O134" i="3"/>
  <c r="N134" i="3"/>
  <c r="L134" i="3"/>
  <c r="M134" i="3"/>
  <c r="K134" i="3"/>
  <c r="I134" i="3"/>
  <c r="M133" i="3"/>
  <c r="L133" i="3"/>
  <c r="O133" i="3"/>
  <c r="N133" i="3"/>
  <c r="K133" i="3"/>
  <c r="I133" i="3"/>
  <c r="J133" i="3"/>
  <c r="O131" i="3"/>
  <c r="J131" i="3"/>
  <c r="I131" i="3"/>
  <c r="N131" i="3"/>
  <c r="L131" i="3"/>
  <c r="K131" i="3"/>
  <c r="O130" i="3"/>
  <c r="K130" i="3"/>
  <c r="N130" i="3"/>
  <c r="L130" i="3"/>
  <c r="J130" i="3"/>
  <c r="I130" i="3"/>
  <c r="M130" i="3"/>
  <c r="M128" i="3"/>
  <c r="L128" i="3"/>
  <c r="J128" i="3"/>
  <c r="O128" i="3"/>
  <c r="N128" i="3"/>
  <c r="K128" i="3"/>
  <c r="I128" i="3"/>
  <c r="N127" i="3"/>
  <c r="K127" i="3"/>
  <c r="J127" i="3"/>
  <c r="O127" i="3"/>
  <c r="M127" i="3"/>
  <c r="L127" i="3"/>
  <c r="I127" i="3"/>
  <c r="O125" i="3"/>
  <c r="M125" i="3"/>
  <c r="N125" i="3"/>
  <c r="L125" i="3"/>
  <c r="J125" i="3"/>
  <c r="I125" i="3"/>
  <c r="N124" i="3"/>
  <c r="M124" i="3"/>
  <c r="I124" i="3"/>
  <c r="O124" i="3"/>
  <c r="L124" i="3"/>
  <c r="J124" i="3"/>
  <c r="K124" i="3"/>
  <c r="K122" i="3"/>
  <c r="J122" i="3"/>
  <c r="O122" i="3"/>
  <c r="M122" i="3"/>
  <c r="L122" i="3"/>
  <c r="I122" i="3"/>
  <c r="L121" i="3"/>
  <c r="I121" i="3"/>
  <c r="O121" i="3"/>
  <c r="M121" i="3"/>
  <c r="K121" i="3"/>
  <c r="J121" i="3"/>
  <c r="N121" i="3"/>
  <c r="N119" i="3"/>
  <c r="M119" i="3"/>
  <c r="K119" i="3"/>
  <c r="O119" i="3"/>
  <c r="L119" i="3"/>
  <c r="J119" i="3"/>
  <c r="O118" i="3"/>
  <c r="L118" i="3"/>
  <c r="K118" i="3"/>
  <c r="N118" i="3"/>
  <c r="M118" i="3"/>
  <c r="J118" i="3"/>
  <c r="I118" i="3"/>
  <c r="L12" i="3"/>
  <c r="M15" i="3"/>
  <c r="I15" i="3"/>
  <c r="K13" i="3"/>
  <c r="K12" i="3"/>
  <c r="J12" i="3"/>
  <c r="N17" i="3"/>
  <c r="L13" i="3"/>
  <c r="I17" i="3"/>
  <c r="N44" i="3"/>
  <c r="I44" i="3"/>
  <c r="O44" i="3"/>
  <c r="M44" i="3"/>
  <c r="K44" i="3"/>
  <c r="J44" i="3"/>
  <c r="O43" i="3"/>
  <c r="N43" i="3"/>
  <c r="J43" i="3"/>
  <c r="M43" i="3"/>
  <c r="K43" i="3"/>
  <c r="I43" i="3"/>
  <c r="L43" i="3"/>
  <c r="L41" i="3"/>
  <c r="K41" i="3"/>
  <c r="I41" i="3"/>
  <c r="N41" i="3"/>
  <c r="M41" i="3"/>
  <c r="J41" i="3"/>
  <c r="M40" i="3"/>
  <c r="J40" i="3"/>
  <c r="I40" i="3"/>
  <c r="N40" i="3"/>
  <c r="L40" i="3"/>
  <c r="K40" i="3"/>
  <c r="O40" i="3"/>
  <c r="O38" i="3"/>
  <c r="N38" i="3"/>
  <c r="L38" i="3"/>
  <c r="M38" i="3"/>
  <c r="K38" i="3"/>
  <c r="I38" i="3"/>
  <c r="M37" i="3"/>
  <c r="L37" i="3"/>
  <c r="O37" i="3"/>
  <c r="N37" i="3"/>
  <c r="K37" i="3"/>
  <c r="I37" i="3"/>
  <c r="J37" i="3"/>
  <c r="O35" i="3"/>
  <c r="J35" i="3"/>
  <c r="I35" i="3"/>
  <c r="N35" i="3"/>
  <c r="L35" i="3"/>
  <c r="K35" i="3"/>
  <c r="O34" i="3"/>
  <c r="K34" i="3"/>
  <c r="N34" i="3"/>
  <c r="L34" i="3"/>
  <c r="J34" i="3"/>
  <c r="I34" i="3"/>
  <c r="M34" i="3"/>
  <c r="J6" i="3"/>
  <c r="O9" i="3"/>
  <c r="N8" i="3"/>
  <c r="O8" i="3"/>
  <c r="M8" i="3"/>
  <c r="K8" i="3"/>
  <c r="J5" i="3"/>
  <c r="L17" i="3"/>
  <c r="J15" i="3"/>
  <c r="M12" i="3"/>
  <c r="J9" i="3"/>
  <c r="M6" i="3"/>
  <c r="M158" i="2"/>
  <c r="J158" i="2"/>
  <c r="O158" i="2"/>
  <c r="L158" i="2"/>
  <c r="K158" i="2"/>
  <c r="I158" i="2"/>
  <c r="L157" i="2"/>
  <c r="K157" i="2"/>
  <c r="O157" i="2"/>
  <c r="N157" i="2"/>
  <c r="M157" i="2"/>
  <c r="J157" i="2"/>
  <c r="I157" i="2"/>
  <c r="N158" i="2"/>
  <c r="M155" i="2"/>
  <c r="O155" i="2"/>
  <c r="N155" i="2"/>
  <c r="L155" i="2"/>
  <c r="K155" i="2"/>
  <c r="J155" i="2"/>
  <c r="O154" i="2"/>
  <c r="N154" i="2"/>
  <c r="K154" i="2"/>
  <c r="M154" i="2"/>
  <c r="L154" i="2"/>
  <c r="J154" i="2"/>
  <c r="I154" i="2"/>
  <c r="I155" i="2"/>
  <c r="O152" i="2"/>
  <c r="N152" i="2"/>
  <c r="M152" i="2"/>
  <c r="J152" i="2"/>
  <c r="I152" i="2"/>
  <c r="N151" i="2"/>
  <c r="J151" i="2"/>
  <c r="I151" i="2"/>
  <c r="O151" i="2"/>
  <c r="M151" i="2"/>
  <c r="L151" i="2"/>
  <c r="K151" i="2"/>
  <c r="L152" i="2"/>
  <c r="K152" i="2"/>
  <c r="K149" i="2"/>
  <c r="M149" i="2"/>
  <c r="L149" i="2"/>
  <c r="J149" i="2"/>
  <c r="I149" i="2"/>
  <c r="M148" i="2"/>
  <c r="L148" i="2"/>
  <c r="I148" i="2"/>
  <c r="O148" i="2"/>
  <c r="N148" i="2"/>
  <c r="K148" i="2"/>
  <c r="J148" i="2"/>
  <c r="O149" i="2"/>
  <c r="N149" i="2"/>
  <c r="N146" i="2"/>
  <c r="O146" i="2"/>
  <c r="M146" i="2"/>
  <c r="L146" i="2"/>
  <c r="K146" i="2"/>
  <c r="O145" i="2"/>
  <c r="L145" i="2"/>
  <c r="N145" i="2"/>
  <c r="M145" i="2"/>
  <c r="K145" i="2"/>
  <c r="J145" i="2"/>
  <c r="I145" i="2"/>
  <c r="J146" i="2"/>
  <c r="I146" i="2"/>
  <c r="I143" i="2"/>
  <c r="O143" i="2"/>
  <c r="N143" i="2"/>
  <c r="K143" i="2"/>
  <c r="J143" i="2"/>
  <c r="O142" i="2"/>
  <c r="K142" i="2"/>
  <c r="J142" i="2"/>
  <c r="N142" i="2"/>
  <c r="M142" i="2"/>
  <c r="L142" i="2"/>
  <c r="I142" i="2"/>
  <c r="M143" i="2"/>
  <c r="L143" i="2"/>
  <c r="L140" i="2"/>
  <c r="N140" i="2"/>
  <c r="M140" i="2"/>
  <c r="K140" i="2"/>
  <c r="J140" i="2"/>
  <c r="I140" i="2"/>
  <c r="N139" i="2"/>
  <c r="M139" i="2"/>
  <c r="J139" i="2"/>
  <c r="O139" i="2"/>
  <c r="L139" i="2"/>
  <c r="K139" i="2"/>
  <c r="I139" i="2"/>
  <c r="O140" i="2"/>
  <c r="O137" i="2"/>
  <c r="N137" i="2"/>
  <c r="M137" i="2"/>
  <c r="L137" i="2"/>
  <c r="I137" i="2"/>
  <c r="M136" i="2"/>
  <c r="I136" i="2"/>
  <c r="O136" i="2"/>
  <c r="N136" i="2"/>
  <c r="L136" i="2"/>
  <c r="K136" i="2"/>
  <c r="J136" i="2"/>
  <c r="K137" i="2"/>
  <c r="J137" i="2"/>
  <c r="J134" i="2"/>
  <c r="O134" i="2"/>
  <c r="L134" i="2"/>
  <c r="K134" i="2"/>
  <c r="I134" i="2"/>
  <c r="L133" i="2"/>
  <c r="K133" i="2"/>
  <c r="O133" i="2"/>
  <c r="N133" i="2"/>
  <c r="M133" i="2"/>
  <c r="J133" i="2"/>
  <c r="I133" i="2"/>
  <c r="N134" i="2"/>
  <c r="M134" i="2"/>
  <c r="M131" i="2"/>
  <c r="O131" i="2"/>
  <c r="N131" i="2"/>
  <c r="L131" i="2"/>
  <c r="K131" i="2"/>
  <c r="J131" i="2"/>
  <c r="O130" i="2"/>
  <c r="N130" i="2"/>
  <c r="K130" i="2"/>
  <c r="M130" i="2"/>
  <c r="L130" i="2"/>
  <c r="J130" i="2"/>
  <c r="I130" i="2"/>
  <c r="I131" i="2"/>
  <c r="O128" i="2"/>
  <c r="N128" i="2"/>
  <c r="M128" i="2"/>
  <c r="J128" i="2"/>
  <c r="I128" i="2"/>
  <c r="N127" i="2"/>
  <c r="J127" i="2"/>
  <c r="I127" i="2"/>
  <c r="O127" i="2"/>
  <c r="M127" i="2"/>
  <c r="L127" i="2"/>
  <c r="K127" i="2"/>
  <c r="L128" i="2"/>
  <c r="K128" i="2"/>
  <c r="K125" i="2"/>
  <c r="M125" i="2"/>
  <c r="L125" i="2"/>
  <c r="J125" i="2"/>
  <c r="I125" i="2"/>
  <c r="M124" i="2"/>
  <c r="L124" i="2"/>
  <c r="I124" i="2"/>
  <c r="O124" i="2"/>
  <c r="N124" i="2"/>
  <c r="K124" i="2"/>
  <c r="J124" i="2"/>
  <c r="O125" i="2"/>
  <c r="N125" i="2"/>
  <c r="N122" i="2"/>
  <c r="O122" i="2"/>
  <c r="M122" i="2"/>
  <c r="L122" i="2"/>
  <c r="K122" i="2"/>
  <c r="O121" i="2"/>
  <c r="L121" i="2"/>
  <c r="N121" i="2"/>
  <c r="M121" i="2"/>
  <c r="K121" i="2"/>
  <c r="J121" i="2"/>
  <c r="I121" i="2"/>
  <c r="J122" i="2"/>
  <c r="I122" i="2"/>
  <c r="I119" i="2"/>
  <c r="O119" i="2"/>
  <c r="N119" i="2"/>
  <c r="K119" i="2"/>
  <c r="J119" i="2"/>
  <c r="O118" i="2"/>
  <c r="K118" i="2"/>
  <c r="J118" i="2"/>
  <c r="N118" i="2"/>
  <c r="M118" i="2"/>
  <c r="L118" i="2"/>
  <c r="I118" i="2"/>
  <c r="M119" i="2"/>
  <c r="L119" i="2"/>
  <c r="L116" i="2"/>
  <c r="N116" i="2"/>
  <c r="M116" i="2"/>
  <c r="K116" i="2"/>
  <c r="J116" i="2"/>
  <c r="I116" i="2"/>
  <c r="N115" i="2"/>
  <c r="M115" i="2"/>
  <c r="J115" i="2"/>
  <c r="O115" i="2"/>
  <c r="L115" i="2"/>
  <c r="K115" i="2"/>
  <c r="I115" i="2"/>
  <c r="O116" i="2"/>
  <c r="O113" i="2"/>
  <c r="N113" i="2"/>
  <c r="M113" i="2"/>
  <c r="L113" i="2"/>
  <c r="I113" i="2"/>
  <c r="M112" i="2"/>
  <c r="I112" i="2"/>
  <c r="O112" i="2"/>
  <c r="N112" i="2"/>
  <c r="L112" i="2"/>
  <c r="K112" i="2"/>
  <c r="J112" i="2"/>
  <c r="K113" i="2"/>
  <c r="J113" i="2"/>
  <c r="J13" i="2"/>
  <c r="K15" i="2"/>
  <c r="I17" i="2"/>
  <c r="M15" i="2"/>
  <c r="J12" i="2"/>
  <c r="O15" i="2"/>
  <c r="M9" i="2"/>
  <c r="O35" i="2"/>
  <c r="N35" i="2"/>
  <c r="M35" i="2"/>
  <c r="L35" i="2"/>
  <c r="K35" i="2"/>
  <c r="I35" i="2"/>
  <c r="M34" i="2"/>
  <c r="O34" i="2"/>
  <c r="N34" i="2"/>
  <c r="L34" i="2"/>
  <c r="K34" i="2"/>
  <c r="J34" i="2"/>
  <c r="I34" i="2"/>
  <c r="J35" i="2"/>
  <c r="K8" i="2"/>
  <c r="K5" i="2"/>
  <c r="M6" i="2"/>
  <c r="M8" i="2"/>
  <c r="O17" i="2"/>
  <c r="J17" i="2"/>
  <c r="K6" i="2"/>
  <c r="I5" i="3" l="1"/>
  <c r="M9" i="3"/>
  <c r="O15" i="3"/>
  <c r="N12" i="3"/>
  <c r="N15" i="3"/>
  <c r="O17" i="3"/>
  <c r="I12" i="3"/>
  <c r="J17" i="3"/>
  <c r="M13" i="3"/>
  <c r="K9" i="3"/>
  <c r="N9" i="3"/>
  <c r="K5" i="3"/>
  <c r="L8" i="3"/>
  <c r="M17" i="3"/>
  <c r="L6" i="3"/>
  <c r="M5" i="3"/>
  <c r="O6" i="3"/>
  <c r="I8" i="3"/>
  <c r="J8" i="3"/>
  <c r="L9" i="3"/>
  <c r="N13" i="3"/>
  <c r="O12" i="3"/>
  <c r="I13" i="3"/>
  <c r="K17" i="3"/>
  <c r="L15" i="3"/>
  <c r="O13" i="3"/>
  <c r="J13" i="3"/>
  <c r="N5" i="3"/>
  <c r="O5" i="3"/>
  <c r="I6" i="3"/>
  <c r="M35" i="3"/>
  <c r="J38" i="3"/>
  <c r="O41" i="3"/>
  <c r="L44" i="3"/>
  <c r="I119" i="3"/>
  <c r="N122" i="3"/>
  <c r="K125" i="3"/>
  <c r="M131" i="3"/>
  <c r="J134" i="3"/>
  <c r="O137" i="3"/>
  <c r="L140" i="3"/>
  <c r="I143" i="3"/>
  <c r="N146" i="3"/>
  <c r="K149" i="3"/>
  <c r="M155" i="3"/>
  <c r="J158" i="3"/>
  <c r="O161" i="3"/>
  <c r="L164" i="3"/>
  <c r="I167" i="3"/>
  <c r="N170" i="3"/>
  <c r="K173" i="3"/>
  <c r="M179" i="3"/>
  <c r="J182" i="3"/>
  <c r="O185" i="3"/>
  <c r="K6" i="3"/>
  <c r="L8" i="2"/>
  <c r="O5" i="2"/>
  <c r="J8" i="2"/>
  <c r="K9" i="2"/>
  <c r="J15" i="2"/>
  <c r="K17" i="2"/>
  <c r="N17" i="2"/>
  <c r="K12" i="2"/>
  <c r="N5" i="2"/>
  <c r="O9" i="2"/>
  <c r="I8" i="2"/>
  <c r="J6" i="2"/>
  <c r="M13" i="2"/>
  <c r="I5" i="2"/>
  <c r="L9" i="2"/>
  <c r="O6" i="2"/>
  <c r="J9" i="2"/>
  <c r="N15" i="2"/>
  <c r="O13" i="2"/>
  <c r="I12" i="2"/>
  <c r="L15" i="2"/>
  <c r="K13" i="2"/>
  <c r="I6" i="2"/>
  <c r="J5" i="2"/>
  <c r="L6" i="2"/>
  <c r="N9" i="2"/>
  <c r="O8" i="2"/>
  <c r="I9" i="2"/>
  <c r="I15" i="2"/>
  <c r="L13" i="2"/>
  <c r="M12" i="2"/>
  <c r="L17" i="2"/>
  <c r="L5" i="2"/>
  <c r="N6" i="2"/>
  <c r="M17" i="2"/>
  <c r="M5" i="2"/>
  <c r="N13" i="2"/>
  <c r="O12" i="2"/>
  <c r="I13" i="2"/>
  <c r="I9" i="3" l="1"/>
  <c r="N6" i="3"/>
  <c r="K15" i="3"/>
  <c r="L5" i="3"/>
  <c r="N8" i="2"/>
  <c r="N12" i="2"/>
  <c r="L12" i="2"/>
</calcChain>
</file>

<file path=xl/sharedStrings.xml><?xml version="1.0" encoding="utf-8"?>
<sst xmlns="http://schemas.openxmlformats.org/spreadsheetml/2006/main" count="1900" uniqueCount="189">
  <si>
    <t>Player</t>
  </si>
  <si>
    <t>Home to 1st</t>
  </si>
  <si>
    <t>2nd to Home</t>
  </si>
  <si>
    <t>Beep Test</t>
  </si>
  <si>
    <t>Shuttle Run</t>
  </si>
  <si>
    <t>Situps</t>
  </si>
  <si>
    <t>Pushups</t>
  </si>
  <si>
    <t>Plank</t>
  </si>
  <si>
    <t>Med Ball</t>
  </si>
  <si>
    <t>Overhand Throws</t>
  </si>
  <si>
    <t>Senior Group (Average)</t>
  </si>
  <si>
    <t>Diff from Sept</t>
  </si>
  <si>
    <t xml:space="preserve">Oct </t>
  </si>
  <si>
    <t xml:space="preserve">Nov </t>
  </si>
  <si>
    <t>Jan</t>
  </si>
  <si>
    <t>Senior Group (Best Score)</t>
  </si>
  <si>
    <t>Junior National Team Best</t>
  </si>
  <si>
    <t>Junior Group (Average)</t>
  </si>
  <si>
    <t>Junior Group (Best Score)</t>
  </si>
  <si>
    <t>Marley Arden</t>
  </si>
  <si>
    <t>Paris Bakerman</t>
  </si>
  <si>
    <t>Carla Burge</t>
  </si>
  <si>
    <t>Ella Herrewig</t>
  </si>
  <si>
    <t>Rory Hudson</t>
  </si>
  <si>
    <t>Ashlyn McLean</t>
  </si>
  <si>
    <t>Saida Sayeed</t>
  </si>
  <si>
    <t>Kiera Stephen</t>
  </si>
  <si>
    <t>Emma Wilson</t>
  </si>
  <si>
    <t>Madelaine Akiyama</t>
  </si>
  <si>
    <t>Mason Barclay</t>
  </si>
  <si>
    <t>Hailey Bethune</t>
  </si>
  <si>
    <t>Shaunti Chernos</t>
  </si>
  <si>
    <t>Georgia Clough</t>
  </si>
  <si>
    <t>Jenna Johnston</t>
  </si>
  <si>
    <t>Grace Keogh</t>
  </si>
  <si>
    <t>Ashleighn McAuley</t>
  </si>
  <si>
    <t>Avelina McLean</t>
  </si>
  <si>
    <t>Hallie Miller</t>
  </si>
  <si>
    <t>Jenika Nivins</t>
  </si>
  <si>
    <t>Lahney Robinson</t>
  </si>
  <si>
    <t>Navi Schalin</t>
  </si>
  <si>
    <t>Alexis Wiebe</t>
  </si>
  <si>
    <t>Summer Wind</t>
  </si>
  <si>
    <t>Chiemela Anumba</t>
  </si>
  <si>
    <t>Karlee Burga</t>
  </si>
  <si>
    <t>Chloe Bethune</t>
  </si>
  <si>
    <t>Ella Booth</t>
  </si>
  <si>
    <t>Grace Brown</t>
  </si>
  <si>
    <t>Nikkalaya Fournier</t>
  </si>
  <si>
    <t>Skyelyn Hammiel</t>
  </si>
  <si>
    <t>Peyton Johnson</t>
  </si>
  <si>
    <t>Maddison McDonald</t>
  </si>
  <si>
    <t>Marleigh Mitchell</t>
  </si>
  <si>
    <t>Carmelita Murphy-Brown</t>
  </si>
  <si>
    <t>Madyson Philbrook</t>
  </si>
  <si>
    <t>Makaila Schneider</t>
  </si>
  <si>
    <t>Teagan Scholander</t>
  </si>
  <si>
    <t>Kiley Stephen</t>
  </si>
  <si>
    <t>Mataeya Treliert</t>
  </si>
  <si>
    <t>Sienna Voogt</t>
  </si>
  <si>
    <t>inj</t>
  </si>
  <si>
    <t>Paige Beck</t>
  </si>
  <si>
    <t>Kylee Brown</t>
  </si>
  <si>
    <t>Caydence Burrows</t>
  </si>
  <si>
    <t>Ava Collins</t>
  </si>
  <si>
    <t>Tia Dunn</t>
  </si>
  <si>
    <t>Kailyn Haig</t>
  </si>
  <si>
    <t>Brennaugh Harman</t>
  </si>
  <si>
    <t>Kenzi Hess</t>
  </si>
  <si>
    <t>Kiera Janke</t>
  </si>
  <si>
    <t>Accalia Jensen</t>
  </si>
  <si>
    <t>Lyndsay Keogh</t>
  </si>
  <si>
    <t>Lilah McLean</t>
  </si>
  <si>
    <t>Lauren Nolan</t>
  </si>
  <si>
    <t>Avrey Steele</t>
  </si>
  <si>
    <t>Hailey Wind</t>
  </si>
  <si>
    <t>Danica Woodruff</t>
  </si>
  <si>
    <t>Infield Testing (Ground Balls)</t>
  </si>
  <si>
    <t>Straight on</t>
  </si>
  <si>
    <t xml:space="preserve">Forehand </t>
  </si>
  <si>
    <t>Backhand</t>
  </si>
  <si>
    <t>Accuracy</t>
  </si>
  <si>
    <t>Time</t>
  </si>
  <si>
    <t>Pts/3</t>
  </si>
  <si>
    <t>Overall Pts/3</t>
  </si>
  <si>
    <t>Pts</t>
  </si>
  <si>
    <t>Overall Pts</t>
  </si>
  <si>
    <t>Difference</t>
  </si>
  <si>
    <t>Nov</t>
  </si>
  <si>
    <t>Oct</t>
  </si>
  <si>
    <t>Hailie Miller</t>
  </si>
  <si>
    <t>Brennaugh Harmon</t>
  </si>
  <si>
    <t>Hailey  Wind</t>
  </si>
  <si>
    <t>Outfield Testing</t>
  </si>
  <si>
    <t>Groundball Home</t>
  </si>
  <si>
    <t>Flyball Home</t>
  </si>
  <si>
    <t>Cutoff Throw</t>
  </si>
  <si>
    <t>Accurcy</t>
  </si>
  <si>
    <t>Pts /3</t>
  </si>
  <si>
    <t>Senior  Group</t>
  </si>
  <si>
    <t>Average Scores</t>
  </si>
  <si>
    <t>Top Scores</t>
  </si>
  <si>
    <t xml:space="preserve">Junior National </t>
  </si>
  <si>
    <t>Sept</t>
  </si>
  <si>
    <t xml:space="preserve">Team </t>
  </si>
  <si>
    <t xml:space="preserve">Speed </t>
  </si>
  <si>
    <t>Points</t>
  </si>
  <si>
    <t>Best</t>
  </si>
  <si>
    <t>Fastball</t>
  </si>
  <si>
    <t xml:space="preserve">In </t>
  </si>
  <si>
    <t>Out</t>
  </si>
  <si>
    <t>Drop</t>
  </si>
  <si>
    <t>Change</t>
  </si>
  <si>
    <t>Speed Difference</t>
  </si>
  <si>
    <t>Curve</t>
  </si>
  <si>
    <t>Screw</t>
  </si>
  <si>
    <t>Rise</t>
  </si>
  <si>
    <t>Overall Accuracy</t>
  </si>
  <si>
    <t>Walk Throughs</t>
  </si>
  <si>
    <t>Junior Group</t>
  </si>
  <si>
    <t>Madison McDonald</t>
  </si>
  <si>
    <t>POP Times</t>
  </si>
  <si>
    <t>Bunts</t>
  </si>
  <si>
    <t>Throws to 1st</t>
  </si>
  <si>
    <t>Throws to 2nd</t>
  </si>
  <si>
    <t>Throws to 3rd</t>
  </si>
  <si>
    <t>Overall</t>
  </si>
  <si>
    <t>To 1B</t>
  </si>
  <si>
    <t>Time-ave</t>
  </si>
  <si>
    <t>Time -ave</t>
  </si>
  <si>
    <t>Pts-ave</t>
  </si>
  <si>
    <t>Senior Group (Ave)</t>
  </si>
  <si>
    <t>Senior Group (Best)</t>
  </si>
  <si>
    <t>Junior National Best</t>
  </si>
  <si>
    <t>Junior Group (Ave)</t>
  </si>
  <si>
    <t>Junior Group (Best)</t>
  </si>
  <si>
    <t>Ashleighn McCauley</t>
  </si>
  <si>
    <t xml:space="preserve"> Abby Mclean</t>
  </si>
  <si>
    <t>Marliegh Mitchell</t>
  </si>
  <si>
    <t>Lilah MeLean</t>
  </si>
  <si>
    <t>Test</t>
  </si>
  <si>
    <t>What we are testing</t>
  </si>
  <si>
    <t>How it is tested</t>
  </si>
  <si>
    <t>Athlete Testing</t>
  </si>
  <si>
    <t>Running speed from batters box to first</t>
  </si>
  <si>
    <t>3 runs and the average of the fastest two times shown</t>
  </si>
  <si>
    <t>Running speed from 2nd to home to show ability to score on ground ball to outfield</t>
  </si>
  <si>
    <t>Aerobic capacity and physical fitness</t>
  </si>
  <si>
    <t>Lateral speed</t>
  </si>
  <si>
    <t>Part of the core strength testing</t>
  </si>
  <si>
    <t>Number of situps in 1 min</t>
  </si>
  <si>
    <t>Upper body stength and core strength testing</t>
  </si>
  <si>
    <t>Number of pushups in 1 min</t>
  </si>
  <si>
    <t>Holding a plank position measured in time to a max of 3 mins</t>
  </si>
  <si>
    <t xml:space="preserve">Med Ball </t>
  </si>
  <si>
    <t>Rotational Power (used in hitting and throwing)</t>
  </si>
  <si>
    <t>Overhand throwing speed</t>
  </si>
  <si>
    <t>3 throws with the average of the fastest 2 throws shown.</t>
  </si>
  <si>
    <t>Infield testing</t>
  </si>
  <si>
    <t>The ability to throw out a runner going to first on a hit directly at them at shortstop.</t>
  </si>
  <si>
    <t>Starting at ss position timing from ball touching glove to ball hitting target at 1st base.  Average of fastest 2 times.  Average throwing accuracy out of 3 points.</t>
  </si>
  <si>
    <t>Forehand</t>
  </si>
  <si>
    <t>The ability to throw out a runner going to first on a hit to their forehand.</t>
  </si>
  <si>
    <t>Starting at ss position the ball is rolled to the forehand 12 feet away timing from ball touching glove to ball hitting target at 1st base.  Average of fastest 2 times.  Average throwing accuracy out of 3 points.</t>
  </si>
  <si>
    <t>The ability to throw out a runner going to first on a hit to their backhand.</t>
  </si>
  <si>
    <t>Starting at ss position the ball is rolled to the backhand 12 feet away timing from ball touching glove to ball hitting target at 1st base.  Average of fastest 2 times.  Average throwing accuracy out of 3 points.</t>
  </si>
  <si>
    <t xml:space="preserve">The ability to throw out a runnerstarting from second base on a groundball to the outfield.  </t>
  </si>
  <si>
    <t>Ability to throw out a runner from thrid base on a pop fly.</t>
  </si>
  <si>
    <t>The player catches a popfly  about 160 ft from home and throws home.  The time starts when it hits their glove and ends when it gets to home plate.  Best 2 times are averaged. Accuracy is the average of 3 throws out of 3 points.</t>
  </si>
  <si>
    <t>The ability to get back to the fence and throw the ball to the cut</t>
  </si>
  <si>
    <t>The player runs back 40 ft and throws a stationary ball to a target 100 ft from the ball.  Best 2 times are averaged.  Accuracy is the average of 3 throws out of 3 points.</t>
  </si>
  <si>
    <t>Accuracy Average</t>
  </si>
  <si>
    <t>Overall throwing accuracy</t>
  </si>
  <si>
    <t>Average of all 9 throws out of a max of 3 points</t>
  </si>
  <si>
    <t>Pitcher Testing</t>
  </si>
  <si>
    <t>Pitching Speed and Accuracy</t>
  </si>
  <si>
    <t>The speed and accuracy of each pitch that the pitcher thows. Also the difference in speed between the change up and fastest pitch.</t>
  </si>
  <si>
    <t xml:space="preserve">3 pitches are thrown and the average of all 3 pitchers for speed and average accuracy (out of 3 points). </t>
  </si>
  <si>
    <t>Catcher Testing</t>
  </si>
  <si>
    <t xml:space="preserve">How quick a catcher can throw to first </t>
  </si>
  <si>
    <t>3 throws with the average of the fastest 2 throws shown. Time starts when ball touches glove until it gets to target.  Accuracy is the average of 3 throws out of 3 points.</t>
  </si>
  <si>
    <t>How quick a catcher can throw to second</t>
  </si>
  <si>
    <t>How quick a catcher can throw to third</t>
  </si>
  <si>
    <t>How quick a catcher can get to a bunt and throw to 1st base.</t>
  </si>
  <si>
    <t xml:space="preserve">3 balls are placed 5 feet from home plate (one on the third base line, one on the first base line and one right in front of plate) 2 throws from each location with the average of the best throw from each location is calculated.  </t>
  </si>
  <si>
    <t>Standardized test where the athlete runs 20m on timed levels. Each level decreases the amount of time available to run the 20m.  The athlete is trying to get to level 8</t>
  </si>
  <si>
    <t>Athlete has 2 runs of 5m to the left then 10m to the right and then 5 m to the left.  Then 2 runs 5m to the right then 10m to the left and then 5 m to the right.  The best time from going each direction is averaged</t>
  </si>
  <si>
    <t>Throwing an 8 pound medicine ball with a motion that is similar to the batting motion.  2 throws from the left side and 2 from the right side.  The average of the longest throw from each side.</t>
  </si>
  <si>
    <t>Player starts 170 from home plate and runs to a ball that is thrown as a line drive towards them.  The time is from the throw till it get back to home plate.  The average of the best 2 times.  Accuracy is the average of 3 throws out of 3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</si>
</sst>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Verdana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1"/>
      <name val="Calibri"/>
      <family val="2"/>
      <scheme val="minor"/>
    </font>
    <font>
      <b/>
      <sz val="11"/>
      <name val="Arial Narrow"/>
      <family val="2"/>
    </font>
    <font>
      <b/>
      <sz val="9"/>
      <name val="Verdana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9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2">
    <xf numFmtId="0" fontId="0" fillId="0" borderId="0" xfId="0"/>
    <xf numFmtId="0" fontId="3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2" fillId="4" borderId="5" xfId="0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1" fontId="2" fillId="5" borderId="6" xfId="0" applyNumberFormat="1" applyFont="1" applyFill="1" applyBorder="1" applyAlignment="1">
      <alignment horizontal="center"/>
    </xf>
    <xf numFmtId="164" fontId="2" fillId="5" borderId="6" xfId="0" applyNumberFormat="1" applyFont="1" applyFill="1" applyBorder="1" applyAlignment="1">
      <alignment horizontal="center"/>
    </xf>
    <xf numFmtId="2" fontId="5" fillId="2" borderId="11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6" borderId="13" xfId="0" applyNumberFormat="1" applyFont="1" applyFill="1" applyBorder="1" applyAlignment="1">
      <alignment horizontal="left" vertical="center"/>
    </xf>
    <xf numFmtId="2" fontId="2" fillId="6" borderId="14" xfId="0" applyNumberFormat="1" applyFont="1" applyFill="1" applyBorder="1" applyAlignment="1">
      <alignment horizontal="center" vertical="center"/>
    </xf>
    <xf numFmtId="2" fontId="2" fillId="6" borderId="15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1" fontId="2" fillId="6" borderId="16" xfId="0" applyNumberFormat="1" applyFont="1" applyFill="1" applyBorder="1" applyAlignment="1">
      <alignment horizontal="center" vertical="center"/>
    </xf>
    <xf numFmtId="1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2" fontId="6" fillId="0" borderId="0" xfId="0" applyNumberFormat="1" applyFont="1"/>
    <xf numFmtId="2" fontId="0" fillId="0" borderId="0" xfId="0" applyNumberFormat="1"/>
    <xf numFmtId="0" fontId="2" fillId="7" borderId="5" xfId="0" applyFont="1" applyFill="1" applyBorder="1" applyAlignment="1">
      <alignment horizontal="center"/>
    </xf>
    <xf numFmtId="2" fontId="2" fillId="7" borderId="6" xfId="0" applyNumberFormat="1" applyFont="1" applyFill="1" applyBorder="1" applyAlignment="1">
      <alignment horizontal="center"/>
    </xf>
    <xf numFmtId="1" fontId="2" fillId="7" borderId="6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 vertical="center"/>
    </xf>
    <xf numFmtId="2" fontId="2" fillId="8" borderId="6" xfId="0" applyNumberFormat="1" applyFont="1" applyFill="1" applyBorder="1" applyAlignment="1">
      <alignment horizontal="center"/>
    </xf>
    <xf numFmtId="1" fontId="2" fillId="8" borderId="6" xfId="0" applyNumberFormat="1" applyFont="1" applyFill="1" applyBorder="1" applyAlignment="1">
      <alignment horizontal="center"/>
    </xf>
    <xf numFmtId="164" fontId="2" fillId="8" borderId="6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2" fillId="3" borderId="7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center" vertical="center"/>
    </xf>
    <xf numFmtId="2" fontId="4" fillId="2" borderId="20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2" fontId="6" fillId="9" borderId="6" xfId="0" applyNumberFormat="1" applyFont="1" applyFill="1" applyBorder="1" applyAlignment="1">
      <alignment horizontal="center" vertical="center"/>
    </xf>
    <xf numFmtId="2" fontId="6" fillId="9" borderId="21" xfId="0" applyNumberFormat="1" applyFont="1" applyFill="1" applyBorder="1" applyAlignment="1">
      <alignment horizontal="center" vertical="center"/>
    </xf>
    <xf numFmtId="2" fontId="6" fillId="9" borderId="22" xfId="0" applyNumberFormat="1" applyFont="1" applyFill="1" applyBorder="1" applyAlignment="1">
      <alignment horizontal="center" vertical="center"/>
    </xf>
    <xf numFmtId="2" fontId="6" fillId="9" borderId="23" xfId="0" applyNumberFormat="1" applyFont="1" applyFill="1" applyBorder="1" applyAlignment="1">
      <alignment horizontal="center" vertical="center"/>
    </xf>
    <xf numFmtId="1" fontId="6" fillId="9" borderId="6" xfId="0" applyNumberFormat="1" applyFont="1" applyFill="1" applyBorder="1" applyAlignment="1">
      <alignment horizontal="center" vertical="center"/>
    </xf>
    <xf numFmtId="1" fontId="6" fillId="9" borderId="24" xfId="0" applyNumberFormat="1" applyFont="1" applyFill="1" applyBorder="1" applyAlignment="1">
      <alignment horizontal="center" vertical="center"/>
    </xf>
    <xf numFmtId="2" fontId="6" fillId="9" borderId="25" xfId="0" applyNumberFormat="1" applyFont="1" applyFill="1" applyBorder="1" applyAlignment="1">
      <alignment horizontal="center" vertical="center"/>
    </xf>
    <xf numFmtId="164" fontId="6" fillId="9" borderId="26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9" borderId="27" xfId="0" applyNumberFormat="1" applyFill="1" applyBorder="1" applyAlignment="1">
      <alignment horizontal="center" vertical="center"/>
    </xf>
    <xf numFmtId="2" fontId="0" fillId="9" borderId="25" xfId="0" applyNumberFormat="1" applyFill="1" applyBorder="1" applyAlignment="1">
      <alignment horizontal="center" vertical="center"/>
    </xf>
    <xf numFmtId="2" fontId="0" fillId="9" borderId="24" xfId="0" applyNumberFormat="1" applyFill="1" applyBorder="1" applyAlignment="1">
      <alignment horizontal="center" vertical="center"/>
    </xf>
    <xf numFmtId="1" fontId="0" fillId="9" borderId="22" xfId="0" applyNumberFormat="1" applyFill="1" applyBorder="1" applyAlignment="1">
      <alignment horizontal="center" vertical="center"/>
    </xf>
    <xf numFmtId="1" fontId="0" fillId="9" borderId="24" xfId="0" applyNumberForma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0" fontId="4" fillId="9" borderId="28" xfId="0" applyFont="1" applyFill="1" applyBorder="1" applyAlignment="1">
      <alignment horizontal="center" vertical="center"/>
    </xf>
    <xf numFmtId="2" fontId="6" fillId="9" borderId="29" xfId="0" applyNumberFormat="1" applyFont="1" applyFill="1" applyBorder="1" applyAlignment="1">
      <alignment horizontal="center" vertical="center"/>
    </xf>
    <xf numFmtId="2" fontId="6" fillId="9" borderId="30" xfId="0" applyNumberFormat="1" applyFont="1" applyFill="1" applyBorder="1" applyAlignment="1">
      <alignment horizontal="center" vertical="center"/>
    </xf>
    <xf numFmtId="2" fontId="6" fillId="3" borderId="31" xfId="0" applyNumberFormat="1" applyFont="1" applyFill="1" applyBorder="1" applyAlignment="1">
      <alignment horizontal="center" vertical="center"/>
    </xf>
    <xf numFmtId="2" fontId="6" fillId="3" borderId="32" xfId="0" applyNumberFormat="1" applyFont="1" applyFill="1" applyBorder="1" applyAlignment="1">
      <alignment horizontal="center" vertical="center"/>
    </xf>
    <xf numFmtId="1" fontId="6" fillId="3" borderId="29" xfId="0" applyNumberFormat="1" applyFont="1" applyFill="1" applyBorder="1" applyAlignment="1">
      <alignment horizontal="center" vertical="center"/>
    </xf>
    <xf numFmtId="1" fontId="6" fillId="3" borderId="33" xfId="0" applyNumberFormat="1" applyFont="1" applyFill="1" applyBorder="1" applyAlignment="1">
      <alignment horizontal="center" vertical="center"/>
    </xf>
    <xf numFmtId="2" fontId="6" fillId="3" borderId="30" xfId="0" applyNumberFormat="1" applyFont="1" applyFill="1" applyBorder="1" applyAlignment="1">
      <alignment horizontal="center" vertical="center"/>
    </xf>
    <xf numFmtId="2" fontId="6" fillId="3" borderId="34" xfId="0" applyNumberFormat="1" applyFont="1" applyFill="1" applyBorder="1" applyAlignment="1">
      <alignment horizontal="center" vertical="center"/>
    </xf>
    <xf numFmtId="164" fontId="6" fillId="3" borderId="35" xfId="0" applyNumberFormat="1" applyFont="1" applyFill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/>
    </xf>
    <xf numFmtId="2" fontId="0" fillId="9" borderId="29" xfId="0" applyNumberFormat="1" applyFill="1" applyBorder="1" applyAlignment="1">
      <alignment horizontal="center" vertical="center"/>
    </xf>
    <xf numFmtId="2" fontId="0" fillId="9" borderId="36" xfId="0" applyNumberFormat="1" applyFill="1" applyBorder="1" applyAlignment="1">
      <alignment horizontal="center" vertical="center"/>
    </xf>
    <xf numFmtId="2" fontId="0" fillId="9" borderId="34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1" fontId="0" fillId="9" borderId="31" xfId="0" applyNumberFormat="1" applyFill="1" applyBorder="1" applyAlignment="1">
      <alignment horizontal="center" vertical="center"/>
    </xf>
    <xf numFmtId="1" fontId="0" fillId="9" borderId="33" xfId="0" applyNumberFormat="1" applyFill="1" applyBorder="1" applyAlignment="1">
      <alignment horizontal="center" vertical="center"/>
    </xf>
    <xf numFmtId="164" fontId="0" fillId="9" borderId="28" xfId="0" applyNumberForma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2" fontId="6" fillId="9" borderId="17" xfId="0" applyNumberFormat="1" applyFont="1" applyFill="1" applyBorder="1" applyAlignment="1">
      <alignment horizontal="center" vertical="center"/>
    </xf>
    <xf numFmtId="2" fontId="6" fillId="9" borderId="37" xfId="0" applyNumberFormat="1" applyFont="1" applyFill="1" applyBorder="1" applyAlignment="1">
      <alignment horizontal="center" vertical="center"/>
    </xf>
    <xf numFmtId="2" fontId="6" fillId="9" borderId="38" xfId="0" applyNumberFormat="1" applyFont="1" applyFill="1" applyBorder="1" applyAlignment="1">
      <alignment horizontal="center" vertical="center"/>
    </xf>
    <xf numFmtId="2" fontId="6" fillId="9" borderId="11" xfId="0" applyNumberFormat="1" applyFont="1" applyFill="1" applyBorder="1" applyAlignment="1">
      <alignment horizontal="center" vertical="center"/>
    </xf>
    <xf numFmtId="1" fontId="6" fillId="9" borderId="17" xfId="0" applyNumberFormat="1" applyFont="1" applyFill="1" applyBorder="1" applyAlignment="1">
      <alignment horizontal="center" vertical="center"/>
    </xf>
    <xf numFmtId="1" fontId="6" fillId="9" borderId="0" xfId="0" applyNumberFormat="1" applyFont="1" applyFill="1" applyAlignment="1">
      <alignment horizontal="center" vertical="center"/>
    </xf>
    <xf numFmtId="2" fontId="6" fillId="9" borderId="39" xfId="0" applyNumberFormat="1" applyFont="1" applyFill="1" applyBorder="1" applyAlignment="1">
      <alignment horizontal="center" vertical="center"/>
    </xf>
    <xf numFmtId="164" fontId="6" fillId="9" borderId="18" xfId="0" applyNumberFormat="1" applyFon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/>
    </xf>
    <xf numFmtId="2" fontId="0" fillId="9" borderId="17" xfId="0" applyNumberFormat="1" applyFill="1" applyBorder="1" applyAlignment="1">
      <alignment horizontal="center" vertical="center"/>
    </xf>
    <xf numFmtId="2" fontId="0" fillId="9" borderId="40" xfId="0" applyNumberFormat="1" applyFill="1" applyBorder="1" applyAlignment="1">
      <alignment horizontal="center" vertical="center"/>
    </xf>
    <xf numFmtId="2" fontId="0" fillId="9" borderId="39" xfId="0" applyNumberFormat="1" applyFill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" fontId="0" fillId="9" borderId="38" xfId="0" applyNumberFormat="1" applyFill="1" applyBorder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164" fontId="0" fillId="9" borderId="7" xfId="0" applyNumberForma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2" fontId="6" fillId="3" borderId="41" xfId="0" applyNumberFormat="1" applyFont="1" applyFill="1" applyBorder="1" applyAlignment="1">
      <alignment horizontal="center" vertical="center"/>
    </xf>
    <xf numFmtId="2" fontId="6" fillId="3" borderId="42" xfId="0" applyNumberFormat="1" applyFont="1" applyFill="1" applyBorder="1" applyAlignment="1">
      <alignment horizontal="center" vertical="center"/>
    </xf>
    <xf numFmtId="2" fontId="6" fillId="9" borderId="43" xfId="0" applyNumberFormat="1" applyFont="1" applyFill="1" applyBorder="1" applyAlignment="1">
      <alignment horizontal="center" vertical="center"/>
    </xf>
    <xf numFmtId="2" fontId="6" fillId="9" borderId="44" xfId="0" applyNumberFormat="1" applyFont="1" applyFill="1" applyBorder="1" applyAlignment="1">
      <alignment horizontal="center" vertical="center"/>
    </xf>
    <xf numFmtId="1" fontId="6" fillId="9" borderId="41" xfId="0" applyNumberFormat="1" applyFont="1" applyFill="1" applyBorder="1" applyAlignment="1">
      <alignment horizontal="center" vertical="center"/>
    </xf>
    <xf numFmtId="1" fontId="6" fillId="9" borderId="45" xfId="0" applyNumberFormat="1" applyFont="1" applyFill="1" applyBorder="1" applyAlignment="1">
      <alignment horizontal="center" vertical="center"/>
    </xf>
    <xf numFmtId="2" fontId="6" fillId="9" borderId="42" xfId="0" applyNumberFormat="1" applyFont="1" applyFill="1" applyBorder="1" applyAlignment="1">
      <alignment horizontal="center" vertical="center"/>
    </xf>
    <xf numFmtId="2" fontId="6" fillId="9" borderId="46" xfId="0" applyNumberFormat="1" applyFont="1" applyFill="1" applyBorder="1" applyAlignment="1">
      <alignment horizontal="center" vertical="center"/>
    </xf>
    <xf numFmtId="164" fontId="6" fillId="9" borderId="47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/>
    </xf>
    <xf numFmtId="2" fontId="2" fillId="3" borderId="45" xfId="0" applyNumberFormat="1" applyFont="1" applyFill="1" applyBorder="1" applyAlignment="1">
      <alignment horizontal="center"/>
    </xf>
    <xf numFmtId="2" fontId="0" fillId="9" borderId="41" xfId="0" applyNumberFormat="1" applyFill="1" applyBorder="1" applyAlignment="1">
      <alignment horizontal="center" vertical="center"/>
    </xf>
    <xf numFmtId="2" fontId="0" fillId="9" borderId="48" xfId="0" applyNumberFormat="1" applyFill="1" applyBorder="1" applyAlignment="1">
      <alignment horizontal="center" vertical="center"/>
    </xf>
    <xf numFmtId="2" fontId="0" fillId="9" borderId="46" xfId="0" applyNumberFormat="1" applyFill="1" applyBorder="1" applyAlignment="1">
      <alignment horizontal="center" vertical="center"/>
    </xf>
    <xf numFmtId="2" fontId="0" fillId="9" borderId="45" xfId="0" applyNumberFormat="1" applyFill="1" applyBorder="1" applyAlignment="1">
      <alignment horizontal="center" vertical="center"/>
    </xf>
    <xf numFmtId="1" fontId="0" fillId="9" borderId="43" xfId="0" applyNumberFormat="1" applyFill="1" applyBorder="1" applyAlignment="1">
      <alignment horizontal="center" vertical="center"/>
    </xf>
    <xf numFmtId="1" fontId="0" fillId="9" borderId="45" xfId="0" applyNumberFormat="1" applyFill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21" xfId="0" applyNumberFormat="1" applyFont="1" applyFill="1" applyBorder="1" applyAlignment="1">
      <alignment horizontal="center" vertical="center"/>
    </xf>
    <xf numFmtId="2" fontId="6" fillId="4" borderId="26" xfId="0" applyNumberFormat="1" applyFont="1" applyFill="1" applyBorder="1" applyAlignment="1">
      <alignment horizontal="center" vertical="center"/>
    </xf>
    <xf numFmtId="2" fontId="6" fillId="4" borderId="25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" fontId="6" fillId="4" borderId="24" xfId="0" applyNumberFormat="1" applyFont="1" applyFill="1" applyBorder="1" applyAlignment="1">
      <alignment horizontal="center" vertical="center"/>
    </xf>
    <xf numFmtId="164" fontId="6" fillId="4" borderId="26" xfId="0" applyNumberFormat="1" applyFon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1" fontId="0" fillId="4" borderId="22" xfId="0" applyNumberFormat="1" applyFill="1" applyBorder="1" applyAlignment="1">
      <alignment horizontal="center" vertical="center"/>
    </xf>
    <xf numFmtId="1" fontId="0" fillId="4" borderId="24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2" fontId="6" fillId="4" borderId="49" xfId="0" applyNumberFormat="1" applyFont="1" applyFill="1" applyBorder="1" applyAlignment="1">
      <alignment horizontal="center" vertical="center"/>
    </xf>
    <xf numFmtId="2" fontId="6" fillId="4" borderId="50" xfId="0" applyNumberFormat="1" applyFont="1" applyFill="1" applyBorder="1" applyAlignment="1">
      <alignment horizontal="center" vertical="center"/>
    </xf>
    <xf numFmtId="2" fontId="6" fillId="3" borderId="51" xfId="0" applyNumberFormat="1" applyFont="1" applyFill="1" applyBorder="1" applyAlignment="1">
      <alignment horizontal="center" vertical="center"/>
    </xf>
    <xf numFmtId="2" fontId="6" fillId="3" borderId="52" xfId="0" applyNumberFormat="1" applyFont="1" applyFill="1" applyBorder="1" applyAlignment="1">
      <alignment horizontal="center" vertical="center"/>
    </xf>
    <xf numFmtId="1" fontId="6" fillId="3" borderId="49" xfId="0" applyNumberFormat="1" applyFont="1" applyFill="1" applyBorder="1" applyAlignment="1">
      <alignment horizontal="center" vertical="center"/>
    </xf>
    <xf numFmtId="1" fontId="6" fillId="3" borderId="53" xfId="0" applyNumberFormat="1" applyFont="1" applyFill="1" applyBorder="1" applyAlignment="1">
      <alignment horizontal="center" vertical="center"/>
    </xf>
    <xf numFmtId="2" fontId="6" fillId="3" borderId="50" xfId="0" applyNumberFormat="1" applyFont="1" applyFill="1" applyBorder="1" applyAlignment="1">
      <alignment horizontal="center" vertical="center"/>
    </xf>
    <xf numFmtId="164" fontId="6" fillId="3" borderId="51" xfId="0" applyNumberFormat="1" applyFont="1" applyFill="1" applyBorder="1" applyAlignment="1">
      <alignment horizontal="center" vertical="center"/>
    </xf>
    <xf numFmtId="2" fontId="2" fillId="3" borderId="53" xfId="0" applyNumberFormat="1" applyFont="1" applyFill="1" applyBorder="1" applyAlignment="1">
      <alignment horizontal="center"/>
    </xf>
    <xf numFmtId="2" fontId="0" fillId="4" borderId="49" xfId="0" applyNumberFormat="1" applyFill="1" applyBorder="1" applyAlignment="1">
      <alignment horizontal="center" vertical="center"/>
    </xf>
    <xf numFmtId="2" fontId="0" fillId="4" borderId="54" xfId="0" applyNumberFormat="1" applyFill="1" applyBorder="1" applyAlignment="1">
      <alignment horizontal="center" vertical="center"/>
    </xf>
    <xf numFmtId="2" fontId="0" fillId="4" borderId="52" xfId="0" applyNumberFormat="1" applyFill="1" applyBorder="1" applyAlignment="1">
      <alignment horizontal="center" vertical="center"/>
    </xf>
    <xf numFmtId="2" fontId="0" fillId="4" borderId="53" xfId="0" applyNumberFormat="1" applyFill="1" applyBorder="1" applyAlignment="1">
      <alignment horizontal="center" vertical="center"/>
    </xf>
    <xf numFmtId="1" fontId="0" fillId="4" borderId="55" xfId="0" applyNumberFormat="1" applyFill="1" applyBorder="1" applyAlignment="1">
      <alignment horizontal="center" vertical="center"/>
    </xf>
    <xf numFmtId="1" fontId="0" fillId="4" borderId="53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2" fontId="6" fillId="4" borderId="56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57" xfId="0" applyNumberFormat="1" applyFont="1" applyFill="1" applyBorder="1" applyAlignment="1">
      <alignment horizontal="center" vertical="center"/>
    </xf>
    <xf numFmtId="2" fontId="6" fillId="4" borderId="58" xfId="0" applyNumberFormat="1" applyFont="1" applyFill="1" applyBorder="1" applyAlignment="1">
      <alignment horizontal="center" vertical="center"/>
    </xf>
    <xf numFmtId="1" fontId="6" fillId="4" borderId="56" xfId="0" applyNumberFormat="1" applyFont="1" applyFill="1" applyBorder="1" applyAlignment="1">
      <alignment horizontal="center" vertical="center"/>
    </xf>
    <xf numFmtId="1" fontId="6" fillId="4" borderId="59" xfId="0" applyNumberFormat="1" applyFont="1" applyFill="1" applyBorder="1" applyAlignment="1">
      <alignment horizontal="center" vertical="center"/>
    </xf>
    <xf numFmtId="164" fontId="6" fillId="4" borderId="57" xfId="0" applyNumberFormat="1" applyFont="1" applyFill="1" applyBorder="1" applyAlignment="1">
      <alignment horizontal="center" vertical="center"/>
    </xf>
    <xf numFmtId="2" fontId="2" fillId="3" borderId="59" xfId="0" applyNumberFormat="1" applyFont="1" applyFill="1" applyBorder="1" applyAlignment="1">
      <alignment horizontal="center"/>
    </xf>
    <xf numFmtId="2" fontId="0" fillId="4" borderId="56" xfId="0" applyNumberFormat="1" applyFill="1" applyBorder="1" applyAlignment="1">
      <alignment horizontal="center" vertical="center"/>
    </xf>
    <xf numFmtId="2" fontId="0" fillId="4" borderId="60" xfId="0" applyNumberFormat="1" applyFill="1" applyBorder="1" applyAlignment="1">
      <alignment horizontal="center" vertical="center"/>
    </xf>
    <xf numFmtId="2" fontId="0" fillId="4" borderId="58" xfId="0" applyNumberFormat="1" applyFill="1" applyBorder="1" applyAlignment="1">
      <alignment horizontal="center" vertical="center"/>
    </xf>
    <xf numFmtId="2" fontId="0" fillId="4" borderId="59" xfId="0" applyNumberFormat="1" applyFill="1" applyBorder="1" applyAlignment="1">
      <alignment horizontal="center" vertical="center"/>
    </xf>
    <xf numFmtId="1" fontId="0" fillId="4" borderId="61" xfId="0" applyNumberFormat="1" applyFill="1" applyBorder="1" applyAlignment="1">
      <alignment horizontal="center" vertical="center"/>
    </xf>
    <xf numFmtId="1" fontId="0" fillId="4" borderId="59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2" fontId="6" fillId="4" borderId="47" xfId="0" applyNumberFormat="1" applyFont="1" applyFill="1" applyBorder="1" applyAlignment="1">
      <alignment horizontal="center" vertical="center"/>
    </xf>
    <xf numFmtId="2" fontId="6" fillId="4" borderId="46" xfId="0" applyNumberFormat="1" applyFont="1" applyFill="1" applyBorder="1" applyAlignment="1">
      <alignment horizontal="center" vertical="center"/>
    </xf>
    <xf numFmtId="1" fontId="6" fillId="4" borderId="41" xfId="0" applyNumberFormat="1" applyFont="1" applyFill="1" applyBorder="1" applyAlignment="1">
      <alignment horizontal="center" vertical="center"/>
    </xf>
    <xf numFmtId="1" fontId="6" fillId="4" borderId="45" xfId="0" applyNumberFormat="1" applyFont="1" applyFill="1" applyBorder="1" applyAlignment="1">
      <alignment horizontal="center" vertical="center"/>
    </xf>
    <xf numFmtId="2" fontId="6" fillId="4" borderId="42" xfId="0" applyNumberFormat="1" applyFont="1" applyFill="1" applyBorder="1" applyAlignment="1">
      <alignment horizontal="center" vertical="center"/>
    </xf>
    <xf numFmtId="164" fontId="6" fillId="4" borderId="47" xfId="0" applyNumberFormat="1" applyFont="1" applyFill="1" applyBorder="1" applyAlignment="1">
      <alignment horizontal="center" vertical="center"/>
    </xf>
    <xf numFmtId="2" fontId="0" fillId="4" borderId="41" xfId="0" applyNumberFormat="1" applyFill="1" applyBorder="1" applyAlignment="1">
      <alignment horizontal="center" vertical="center"/>
    </xf>
    <xf numFmtId="2" fontId="0" fillId="4" borderId="48" xfId="0" applyNumberFormat="1" applyFill="1" applyBorder="1" applyAlignment="1">
      <alignment horizontal="center" vertical="center"/>
    </xf>
    <xf numFmtId="2" fontId="0" fillId="4" borderId="46" xfId="0" applyNumberFormat="1" applyFill="1" applyBorder="1" applyAlignment="1">
      <alignment horizontal="center" vertical="center"/>
    </xf>
    <xf numFmtId="2" fontId="0" fillId="4" borderId="45" xfId="0" applyNumberFormat="1" applyFill="1" applyBorder="1" applyAlignment="1">
      <alignment horizontal="center" vertical="center"/>
    </xf>
    <xf numFmtId="1" fontId="0" fillId="4" borderId="43" xfId="0" applyNumberFormat="1" applyFill="1" applyBorder="1" applyAlignment="1">
      <alignment horizontal="center" vertical="center"/>
    </xf>
    <xf numFmtId="1" fontId="0" fillId="4" borderId="45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2" fontId="6" fillId="9" borderId="26" xfId="0" applyNumberFormat="1" applyFont="1" applyFill="1" applyBorder="1" applyAlignment="1">
      <alignment horizontal="center" vertical="center"/>
    </xf>
    <xf numFmtId="2" fontId="6" fillId="3" borderId="35" xfId="0" applyNumberFormat="1" applyFont="1" applyFill="1" applyBorder="1" applyAlignment="1">
      <alignment horizontal="center" vertical="center"/>
    </xf>
    <xf numFmtId="2" fontId="6" fillId="9" borderId="18" xfId="0" applyNumberFormat="1" applyFont="1" applyFill="1" applyBorder="1" applyAlignment="1">
      <alignment horizontal="center" vertical="center"/>
    </xf>
    <xf numFmtId="2" fontId="6" fillId="9" borderId="47" xfId="0" applyNumberFormat="1" applyFont="1" applyFill="1" applyBorder="1" applyAlignment="1">
      <alignment horizontal="center" vertical="center"/>
    </xf>
    <xf numFmtId="2" fontId="6" fillId="4" borderId="29" xfId="0" applyNumberFormat="1" applyFont="1" applyFill="1" applyBorder="1" applyAlignment="1">
      <alignment horizontal="center" vertical="center"/>
    </xf>
    <xf numFmtId="2" fontId="6" fillId="4" borderId="30" xfId="0" applyNumberFormat="1" applyFont="1" applyFill="1" applyBorder="1" applyAlignment="1">
      <alignment horizontal="center" vertical="center"/>
    </xf>
    <xf numFmtId="2" fontId="6" fillId="4" borderId="35" xfId="0" applyNumberFormat="1" applyFont="1" applyFill="1" applyBorder="1" applyAlignment="1">
      <alignment horizontal="center" vertical="center"/>
    </xf>
    <xf numFmtId="2" fontId="6" fillId="4" borderId="34" xfId="0" applyNumberFormat="1" applyFont="1" applyFill="1" applyBorder="1" applyAlignment="1">
      <alignment horizontal="center" vertical="center"/>
    </xf>
    <xf numFmtId="1" fontId="6" fillId="4" borderId="29" xfId="0" applyNumberFormat="1" applyFont="1" applyFill="1" applyBorder="1" applyAlignment="1">
      <alignment horizontal="center" vertical="center"/>
    </xf>
    <xf numFmtId="1" fontId="6" fillId="4" borderId="33" xfId="0" applyNumberFormat="1" applyFont="1" applyFill="1" applyBorder="1" applyAlignment="1">
      <alignment horizontal="center" vertical="center"/>
    </xf>
    <xf numFmtId="164" fontId="6" fillId="4" borderId="35" xfId="0" applyNumberFormat="1" applyFont="1" applyFill="1" applyBorder="1" applyAlignment="1">
      <alignment horizontal="center" vertical="center"/>
    </xf>
    <xf numFmtId="2" fontId="0" fillId="4" borderId="29" xfId="0" applyNumberForma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4" borderId="34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" fontId="0" fillId="4" borderId="31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64" fontId="0" fillId="4" borderId="28" xfId="0" applyNumberFormat="1" applyFill="1" applyBorder="1" applyAlignment="1">
      <alignment horizontal="center" vertical="center"/>
    </xf>
    <xf numFmtId="2" fontId="6" fillId="3" borderId="56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2" fontId="6" fillId="9" borderId="57" xfId="0" applyNumberFormat="1" applyFont="1" applyFill="1" applyBorder="1" applyAlignment="1">
      <alignment horizontal="center" vertical="center"/>
    </xf>
    <xf numFmtId="2" fontId="6" fillId="9" borderId="58" xfId="0" applyNumberFormat="1" applyFont="1" applyFill="1" applyBorder="1" applyAlignment="1">
      <alignment horizontal="center" vertical="center"/>
    </xf>
    <xf numFmtId="1" fontId="6" fillId="9" borderId="56" xfId="0" applyNumberFormat="1" applyFont="1" applyFill="1" applyBorder="1" applyAlignment="1">
      <alignment horizontal="center" vertical="center"/>
    </xf>
    <xf numFmtId="1" fontId="6" fillId="9" borderId="59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164" fontId="6" fillId="9" borderId="57" xfId="0" applyNumberFormat="1" applyFont="1" applyFill="1" applyBorder="1" applyAlignment="1">
      <alignment horizontal="center" vertical="center"/>
    </xf>
    <xf numFmtId="2" fontId="0" fillId="9" borderId="56" xfId="0" applyNumberFormat="1" applyFill="1" applyBorder="1" applyAlignment="1">
      <alignment horizontal="center" vertical="center"/>
    </xf>
    <xf numFmtId="2" fontId="0" fillId="9" borderId="60" xfId="0" applyNumberFormat="1" applyFill="1" applyBorder="1" applyAlignment="1">
      <alignment horizontal="center" vertical="center"/>
    </xf>
    <xf numFmtId="2" fontId="0" fillId="9" borderId="58" xfId="0" applyNumberFormat="1" applyFill="1" applyBorder="1" applyAlignment="1">
      <alignment horizontal="center" vertical="center"/>
    </xf>
    <xf numFmtId="2" fontId="0" fillId="9" borderId="59" xfId="0" applyNumberFormat="1" applyFill="1" applyBorder="1" applyAlignment="1">
      <alignment horizontal="center" vertical="center"/>
    </xf>
    <xf numFmtId="1" fontId="0" fillId="9" borderId="61" xfId="0" applyNumberFormat="1" applyFill="1" applyBorder="1" applyAlignment="1">
      <alignment horizontal="center" vertical="center"/>
    </xf>
    <xf numFmtId="1" fontId="0" fillId="9" borderId="59" xfId="0" applyNumberFormat="1" applyFill="1" applyBorder="1" applyAlignment="1">
      <alignment horizontal="center" vertical="center"/>
    </xf>
    <xf numFmtId="164" fontId="0" fillId="9" borderId="9" xfId="0" applyNumberForma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6" fillId="3" borderId="45" xfId="0" applyNumberFormat="1" applyFont="1" applyFill="1" applyBorder="1" applyAlignment="1">
      <alignment horizontal="center" vertical="center"/>
    </xf>
    <xf numFmtId="2" fontId="6" fillId="4" borderId="33" xfId="0" applyNumberFormat="1" applyFont="1" applyFill="1" applyBorder="1" applyAlignment="1">
      <alignment horizontal="center" vertical="center"/>
    </xf>
    <xf numFmtId="2" fontId="6" fillId="3" borderId="61" xfId="0" applyNumberFormat="1" applyFont="1" applyFill="1" applyBorder="1" applyAlignment="1">
      <alignment horizontal="center" vertical="center"/>
    </xf>
    <xf numFmtId="2" fontId="6" fillId="9" borderId="35" xfId="0" applyNumberFormat="1" applyFont="1" applyFill="1" applyBorder="1" applyAlignment="1">
      <alignment horizontal="center" vertical="center"/>
    </xf>
    <xf numFmtId="2" fontId="6" fillId="9" borderId="34" xfId="0" applyNumberFormat="1" applyFont="1" applyFill="1" applyBorder="1" applyAlignment="1">
      <alignment horizontal="center" vertical="center"/>
    </xf>
    <xf numFmtId="1" fontId="6" fillId="9" borderId="29" xfId="0" applyNumberFormat="1" applyFont="1" applyFill="1" applyBorder="1" applyAlignment="1">
      <alignment horizontal="center" vertical="center"/>
    </xf>
    <xf numFmtId="1" fontId="6" fillId="9" borderId="33" xfId="0" applyNumberFormat="1" applyFont="1" applyFill="1" applyBorder="1" applyAlignment="1">
      <alignment horizontal="center" vertical="center"/>
    </xf>
    <xf numFmtId="164" fontId="6" fillId="9" borderId="35" xfId="0" applyNumberFormat="1" applyFont="1" applyFill="1" applyBorder="1" applyAlignment="1">
      <alignment horizontal="center" vertical="center"/>
    </xf>
    <xf numFmtId="2" fontId="5" fillId="3" borderId="7" xfId="0" applyNumberFormat="1" applyFont="1" applyFill="1" applyBorder="1" applyAlignment="1">
      <alignment horizontal="center" vertical="center"/>
    </xf>
    <xf numFmtId="2" fontId="6" fillId="9" borderId="49" xfId="0" applyNumberFormat="1" applyFont="1" applyFill="1" applyBorder="1" applyAlignment="1">
      <alignment horizontal="center" vertical="center"/>
    </xf>
    <xf numFmtId="2" fontId="6" fillId="9" borderId="50" xfId="0" applyNumberFormat="1" applyFont="1" applyFill="1" applyBorder="1" applyAlignment="1">
      <alignment horizontal="center" vertical="center"/>
    </xf>
    <xf numFmtId="2" fontId="6" fillId="9" borderId="51" xfId="0" applyNumberFormat="1" applyFont="1" applyFill="1" applyBorder="1" applyAlignment="1">
      <alignment horizontal="center" vertical="center"/>
    </xf>
    <xf numFmtId="2" fontId="6" fillId="9" borderId="52" xfId="0" applyNumberFormat="1" applyFont="1" applyFill="1" applyBorder="1" applyAlignment="1">
      <alignment horizontal="center" vertical="center"/>
    </xf>
    <xf numFmtId="1" fontId="6" fillId="9" borderId="49" xfId="0" applyNumberFormat="1" applyFont="1" applyFill="1" applyBorder="1" applyAlignment="1">
      <alignment horizontal="center" vertical="center"/>
    </xf>
    <xf numFmtId="1" fontId="6" fillId="9" borderId="53" xfId="0" applyNumberFormat="1" applyFont="1" applyFill="1" applyBorder="1" applyAlignment="1">
      <alignment horizontal="center" vertical="center"/>
    </xf>
    <xf numFmtId="164" fontId="6" fillId="9" borderId="51" xfId="0" applyNumberFormat="1" applyFont="1" applyFill="1" applyBorder="1" applyAlignment="1">
      <alignment horizontal="center" vertical="center"/>
    </xf>
    <xf numFmtId="2" fontId="0" fillId="9" borderId="49" xfId="0" applyNumberFormat="1" applyFill="1" applyBorder="1" applyAlignment="1">
      <alignment horizontal="center" vertical="center"/>
    </xf>
    <xf numFmtId="2" fontId="0" fillId="9" borderId="54" xfId="0" applyNumberFormat="1" applyFill="1" applyBorder="1" applyAlignment="1">
      <alignment horizontal="center" vertical="center"/>
    </xf>
    <xf numFmtId="2" fontId="0" fillId="9" borderId="52" xfId="0" applyNumberFormat="1" applyFill="1" applyBorder="1" applyAlignment="1">
      <alignment horizontal="center" vertical="center"/>
    </xf>
    <xf numFmtId="2" fontId="0" fillId="9" borderId="53" xfId="0" applyNumberFormat="1" applyFill="1" applyBorder="1" applyAlignment="1">
      <alignment horizontal="center" vertical="center"/>
    </xf>
    <xf numFmtId="1" fontId="0" fillId="9" borderId="55" xfId="0" applyNumberFormat="1" applyFill="1" applyBorder="1" applyAlignment="1">
      <alignment horizontal="center" vertical="center"/>
    </xf>
    <xf numFmtId="1" fontId="0" fillId="9" borderId="53" xfId="0" applyNumberFormat="1" applyFill="1" applyBorder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2" fontId="6" fillId="3" borderId="17" xfId="0" applyNumberFormat="1" applyFont="1" applyFill="1" applyBorder="1" applyAlignment="1">
      <alignment horizontal="center" vertical="center"/>
    </xf>
    <xf numFmtId="2" fontId="6" fillId="3" borderId="37" xfId="0" applyNumberFormat="1" applyFont="1" applyFill="1" applyBorder="1" applyAlignment="1">
      <alignment horizontal="center" vertical="center"/>
    </xf>
    <xf numFmtId="2" fontId="6" fillId="9" borderId="24" xfId="0" applyNumberFormat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2" fontId="6" fillId="10" borderId="6" xfId="0" applyNumberFormat="1" applyFont="1" applyFill="1" applyBorder="1" applyAlignment="1">
      <alignment horizontal="center" vertical="center"/>
    </xf>
    <xf numFmtId="2" fontId="6" fillId="10" borderId="21" xfId="0" applyNumberFormat="1" applyFont="1" applyFill="1" applyBorder="1" applyAlignment="1">
      <alignment horizontal="center" vertical="center"/>
    </xf>
    <xf numFmtId="2" fontId="6" fillId="10" borderId="26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1" fontId="6" fillId="10" borderId="6" xfId="0" applyNumberFormat="1" applyFont="1" applyFill="1" applyBorder="1" applyAlignment="1">
      <alignment horizontal="center" vertical="center"/>
    </xf>
    <xf numFmtId="1" fontId="6" fillId="10" borderId="24" xfId="0" applyNumberFormat="1" applyFont="1" applyFill="1" applyBorder="1" applyAlignment="1">
      <alignment horizontal="center" vertical="center"/>
    </xf>
    <xf numFmtId="164" fontId="6" fillId="10" borderId="5" xfId="0" applyNumberFormat="1" applyFont="1" applyFill="1" applyBorder="1" applyAlignment="1">
      <alignment horizontal="center" vertical="center"/>
    </xf>
    <xf numFmtId="2" fontId="0" fillId="10" borderId="6" xfId="0" applyNumberFormat="1" applyFill="1" applyBorder="1" applyAlignment="1">
      <alignment horizontal="center" vertical="center"/>
    </xf>
    <xf numFmtId="2" fontId="0" fillId="10" borderId="27" xfId="0" applyNumberFormat="1" applyFill="1" applyBorder="1" applyAlignment="1">
      <alignment horizontal="center" vertical="center"/>
    </xf>
    <xf numFmtId="2" fontId="0" fillId="10" borderId="25" xfId="0" applyNumberFormat="1" applyFill="1" applyBorder="1" applyAlignment="1">
      <alignment horizontal="center" vertical="center"/>
    </xf>
    <xf numFmtId="2" fontId="0" fillId="10" borderId="24" xfId="0" applyNumberFormat="1" applyFill="1" applyBorder="1" applyAlignment="1">
      <alignment horizontal="center" vertical="center"/>
    </xf>
    <xf numFmtId="1" fontId="0" fillId="10" borderId="22" xfId="0" applyNumberFormat="1" applyFill="1" applyBorder="1" applyAlignment="1">
      <alignment horizontal="center" vertical="center"/>
    </xf>
    <xf numFmtId="1" fontId="0" fillId="10" borderId="24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2" fontId="6" fillId="10" borderId="29" xfId="0" applyNumberFormat="1" applyFont="1" applyFill="1" applyBorder="1" applyAlignment="1">
      <alignment horizontal="center" vertical="center"/>
    </xf>
    <xf numFmtId="2" fontId="6" fillId="10" borderId="30" xfId="0" applyNumberFormat="1" applyFont="1" applyFill="1" applyBorder="1" applyAlignment="1">
      <alignment horizontal="center" vertical="center"/>
    </xf>
    <xf numFmtId="164" fontId="6" fillId="3" borderId="28" xfId="0" applyNumberFormat="1" applyFont="1" applyFill="1" applyBorder="1" applyAlignment="1">
      <alignment horizontal="center" vertical="center"/>
    </xf>
    <xf numFmtId="2" fontId="0" fillId="10" borderId="29" xfId="0" applyNumberFormat="1" applyFill="1" applyBorder="1" applyAlignment="1">
      <alignment horizontal="center" vertical="center"/>
    </xf>
    <xf numFmtId="2" fontId="0" fillId="10" borderId="36" xfId="0" applyNumberFormat="1" applyFill="1" applyBorder="1" applyAlignment="1">
      <alignment horizontal="center" vertical="center"/>
    </xf>
    <xf numFmtId="2" fontId="0" fillId="10" borderId="34" xfId="0" applyNumberFormat="1" applyFill="1" applyBorder="1" applyAlignment="1">
      <alignment horizontal="center" vertical="center"/>
    </xf>
    <xf numFmtId="2" fontId="0" fillId="10" borderId="33" xfId="0" applyNumberFormat="1" applyFill="1" applyBorder="1" applyAlignment="1">
      <alignment horizontal="center" vertical="center"/>
    </xf>
    <xf numFmtId="1" fontId="0" fillId="10" borderId="31" xfId="0" applyNumberFormat="1" applyFill="1" applyBorder="1" applyAlignment="1">
      <alignment horizontal="center" vertical="center"/>
    </xf>
    <xf numFmtId="1" fontId="0" fillId="10" borderId="33" xfId="0" applyNumberFormat="1" applyFill="1" applyBorder="1" applyAlignment="1">
      <alignment horizontal="center" vertical="center"/>
    </xf>
    <xf numFmtId="164" fontId="0" fillId="10" borderId="28" xfId="0" applyNumberForma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2" fontId="6" fillId="10" borderId="17" xfId="0" applyNumberFormat="1" applyFont="1" applyFill="1" applyBorder="1" applyAlignment="1">
      <alignment horizontal="center" vertical="center"/>
    </xf>
    <xf numFmtId="2" fontId="6" fillId="10" borderId="37" xfId="0" applyNumberFormat="1" applyFont="1" applyFill="1" applyBorder="1" applyAlignment="1">
      <alignment horizontal="center" vertical="center"/>
    </xf>
    <xf numFmtId="2" fontId="6" fillId="10" borderId="18" xfId="0" applyNumberFormat="1" applyFont="1" applyFill="1" applyBorder="1" applyAlignment="1">
      <alignment horizontal="center" vertical="center"/>
    </xf>
    <xf numFmtId="2" fontId="6" fillId="10" borderId="39" xfId="0" applyNumberFormat="1" applyFont="1" applyFill="1" applyBorder="1" applyAlignment="1">
      <alignment horizontal="center" vertical="center"/>
    </xf>
    <xf numFmtId="1" fontId="6" fillId="10" borderId="17" xfId="0" applyNumberFormat="1" applyFont="1" applyFill="1" applyBorder="1" applyAlignment="1">
      <alignment horizontal="center" vertical="center"/>
    </xf>
    <xf numFmtId="1" fontId="6" fillId="10" borderId="0" xfId="0" applyNumberFormat="1" applyFont="1" applyFill="1" applyAlignment="1">
      <alignment horizontal="center" vertical="center"/>
    </xf>
    <xf numFmtId="164" fontId="6" fillId="10" borderId="7" xfId="0" applyNumberFormat="1" applyFont="1" applyFill="1" applyBorder="1" applyAlignment="1">
      <alignment horizontal="center" vertical="center"/>
    </xf>
    <xf numFmtId="2" fontId="0" fillId="10" borderId="17" xfId="0" applyNumberFormat="1" applyFill="1" applyBorder="1" applyAlignment="1">
      <alignment horizontal="center" vertical="center"/>
    </xf>
    <xf numFmtId="2" fontId="0" fillId="10" borderId="40" xfId="0" applyNumberFormat="1" applyFill="1" applyBorder="1" applyAlignment="1">
      <alignment horizontal="center" vertical="center"/>
    </xf>
    <xf numFmtId="2" fontId="0" fillId="10" borderId="39" xfId="0" applyNumberFormat="1" applyFill="1" applyBorder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" fontId="0" fillId="10" borderId="38" xfId="0" applyNumberFormat="1" applyFill="1" applyBorder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64" fontId="0" fillId="10" borderId="7" xfId="0" applyNumberForma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2" fontId="6" fillId="10" borderId="57" xfId="0" applyNumberFormat="1" applyFont="1" applyFill="1" applyBorder="1" applyAlignment="1">
      <alignment horizontal="center" vertical="center"/>
    </xf>
    <xf numFmtId="2" fontId="6" fillId="10" borderId="58" xfId="0" applyNumberFormat="1" applyFont="1" applyFill="1" applyBorder="1" applyAlignment="1">
      <alignment horizontal="center" vertical="center"/>
    </xf>
    <xf numFmtId="1" fontId="6" fillId="10" borderId="56" xfId="0" applyNumberFormat="1" applyFont="1" applyFill="1" applyBorder="1" applyAlignment="1">
      <alignment horizontal="center" vertical="center"/>
    </xf>
    <xf numFmtId="1" fontId="6" fillId="10" borderId="59" xfId="0" applyNumberFormat="1" applyFont="1" applyFill="1" applyBorder="1" applyAlignment="1">
      <alignment horizontal="center" vertical="center"/>
    </xf>
    <xf numFmtId="2" fontId="6" fillId="10" borderId="1" xfId="0" applyNumberFormat="1" applyFont="1" applyFill="1" applyBorder="1" applyAlignment="1">
      <alignment horizontal="center" vertical="center"/>
    </xf>
    <xf numFmtId="164" fontId="6" fillId="10" borderId="9" xfId="0" applyNumberFormat="1" applyFont="1" applyFill="1" applyBorder="1" applyAlignment="1">
      <alignment horizontal="center" vertical="center"/>
    </xf>
    <xf numFmtId="2" fontId="0" fillId="10" borderId="56" xfId="0" applyNumberFormat="1" applyFill="1" applyBorder="1" applyAlignment="1">
      <alignment horizontal="center" vertical="center"/>
    </xf>
    <xf numFmtId="2" fontId="0" fillId="10" borderId="60" xfId="0" applyNumberFormat="1" applyFill="1" applyBorder="1" applyAlignment="1">
      <alignment horizontal="center" vertical="center"/>
    </xf>
    <xf numFmtId="2" fontId="0" fillId="10" borderId="58" xfId="0" applyNumberFormat="1" applyFill="1" applyBorder="1" applyAlignment="1">
      <alignment horizontal="center" vertical="center"/>
    </xf>
    <xf numFmtId="2" fontId="0" fillId="10" borderId="59" xfId="0" applyNumberFormat="1" applyFill="1" applyBorder="1" applyAlignment="1">
      <alignment horizontal="center" vertical="center"/>
    </xf>
    <xf numFmtId="1" fontId="0" fillId="10" borderId="61" xfId="0" applyNumberFormat="1" applyFill="1" applyBorder="1" applyAlignment="1">
      <alignment horizontal="center" vertical="center"/>
    </xf>
    <xf numFmtId="1" fontId="0" fillId="10" borderId="59" xfId="0" applyNumberFormat="1" applyFill="1" applyBorder="1" applyAlignment="1">
      <alignment horizontal="center" vertical="center"/>
    </xf>
    <xf numFmtId="164" fontId="0" fillId="10" borderId="9" xfId="0" applyNumberForma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2" fontId="6" fillId="7" borderId="6" xfId="0" applyNumberFormat="1" applyFont="1" applyFill="1" applyBorder="1" applyAlignment="1">
      <alignment horizontal="center" vertical="center"/>
    </xf>
    <xf numFmtId="2" fontId="6" fillId="7" borderId="21" xfId="0" applyNumberFormat="1" applyFont="1" applyFill="1" applyBorder="1" applyAlignment="1">
      <alignment horizontal="center" vertical="center"/>
    </xf>
    <xf numFmtId="2" fontId="6" fillId="7" borderId="26" xfId="0" applyNumberFormat="1" applyFont="1" applyFill="1" applyBorder="1" applyAlignment="1">
      <alignment horizontal="center" vertical="center"/>
    </xf>
    <xf numFmtId="2" fontId="6" fillId="7" borderId="25" xfId="0" applyNumberFormat="1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1" fontId="6" fillId="7" borderId="24" xfId="0" applyNumberFormat="1" applyFont="1" applyFill="1" applyBorder="1" applyAlignment="1">
      <alignment horizontal="center" vertical="center"/>
    </xf>
    <xf numFmtId="164" fontId="6" fillId="7" borderId="5" xfId="0" applyNumberFormat="1" applyFon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27" xfId="0" applyNumberFormat="1" applyFill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7" borderId="24" xfId="0" applyNumberFormat="1" applyFill="1" applyBorder="1" applyAlignment="1">
      <alignment horizontal="center" vertical="center"/>
    </xf>
    <xf numFmtId="1" fontId="0" fillId="7" borderId="22" xfId="0" applyNumberFormat="1" applyFill="1" applyBorder="1" applyAlignment="1">
      <alignment horizontal="center" vertical="center"/>
    </xf>
    <xf numFmtId="1" fontId="0" fillId="7" borderId="24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2" fontId="6" fillId="7" borderId="49" xfId="0" applyNumberFormat="1" applyFont="1" applyFill="1" applyBorder="1" applyAlignment="1">
      <alignment horizontal="center" vertical="center"/>
    </xf>
    <xf numFmtId="2" fontId="6" fillId="7" borderId="50" xfId="0" applyNumberFormat="1" applyFont="1" applyFill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/>
    </xf>
    <xf numFmtId="2" fontId="0" fillId="7" borderId="49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0" fillId="7" borderId="52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1" fontId="0" fillId="7" borderId="55" xfId="0" applyNumberFormat="1" applyFill="1" applyBorder="1" applyAlignment="1">
      <alignment horizontal="center" vertical="center"/>
    </xf>
    <xf numFmtId="1" fontId="0" fillId="7" borderId="53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2" fontId="6" fillId="7" borderId="56" xfId="0" applyNumberFormat="1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2" fontId="6" fillId="7" borderId="57" xfId="0" applyNumberFormat="1" applyFont="1" applyFill="1" applyBorder="1" applyAlignment="1">
      <alignment horizontal="center" vertical="center"/>
    </xf>
    <xf numFmtId="2" fontId="6" fillId="7" borderId="58" xfId="0" applyNumberFormat="1" applyFont="1" applyFill="1" applyBorder="1" applyAlignment="1">
      <alignment horizontal="center" vertical="center"/>
    </xf>
    <xf numFmtId="1" fontId="6" fillId="7" borderId="56" xfId="0" applyNumberFormat="1" applyFont="1" applyFill="1" applyBorder="1" applyAlignment="1">
      <alignment horizontal="center" vertical="center"/>
    </xf>
    <xf numFmtId="1" fontId="6" fillId="7" borderId="59" xfId="0" applyNumberFormat="1" applyFont="1" applyFill="1" applyBorder="1" applyAlignment="1">
      <alignment horizontal="center" vertical="center"/>
    </xf>
    <xf numFmtId="164" fontId="6" fillId="7" borderId="9" xfId="0" applyNumberFormat="1" applyFont="1" applyFill="1" applyBorder="1" applyAlignment="1">
      <alignment horizontal="center" vertical="center"/>
    </xf>
    <xf numFmtId="2" fontId="0" fillId="7" borderId="56" xfId="0" applyNumberFormat="1" applyFill="1" applyBorder="1" applyAlignment="1">
      <alignment horizontal="center" vertical="center"/>
    </xf>
    <xf numFmtId="2" fontId="0" fillId="7" borderId="60" xfId="0" applyNumberFormat="1" applyFill="1" applyBorder="1" applyAlignment="1">
      <alignment horizontal="center" vertical="center"/>
    </xf>
    <xf numFmtId="2" fontId="0" fillId="7" borderId="58" xfId="0" applyNumberFormat="1" applyFill="1" applyBorder="1" applyAlignment="1">
      <alignment horizontal="center" vertical="center"/>
    </xf>
    <xf numFmtId="2" fontId="0" fillId="7" borderId="59" xfId="0" applyNumberFormat="1" applyFill="1" applyBorder="1" applyAlignment="1">
      <alignment horizontal="center" vertical="center"/>
    </xf>
    <xf numFmtId="1" fontId="0" fillId="7" borderId="61" xfId="0" applyNumberFormat="1" applyFill="1" applyBorder="1" applyAlignment="1">
      <alignment horizontal="center" vertical="center"/>
    </xf>
    <xf numFmtId="1" fontId="0" fillId="7" borderId="59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2" fontId="5" fillId="7" borderId="7" xfId="0" applyNumberFormat="1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2" fontId="2" fillId="7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2" fontId="2" fillId="7" borderId="9" xfId="0" applyNumberFormat="1" applyFont="1" applyFill="1" applyBorder="1" applyAlignment="1">
      <alignment horizontal="center"/>
    </xf>
    <xf numFmtId="2" fontId="6" fillId="7" borderId="47" xfId="0" applyNumberFormat="1" applyFont="1" applyFill="1" applyBorder="1" applyAlignment="1">
      <alignment horizontal="center" vertical="center"/>
    </xf>
    <xf numFmtId="2" fontId="6" fillId="7" borderId="46" xfId="0" applyNumberFormat="1" applyFont="1" applyFill="1" applyBorder="1" applyAlignment="1">
      <alignment horizontal="center" vertical="center"/>
    </xf>
    <xf numFmtId="1" fontId="6" fillId="7" borderId="41" xfId="0" applyNumberFormat="1" applyFont="1" applyFill="1" applyBorder="1" applyAlignment="1">
      <alignment horizontal="center" vertical="center"/>
    </xf>
    <xf numFmtId="1" fontId="6" fillId="7" borderId="45" xfId="0" applyNumberFormat="1" applyFont="1" applyFill="1" applyBorder="1" applyAlignment="1">
      <alignment horizontal="center" vertical="center"/>
    </xf>
    <xf numFmtId="2" fontId="6" fillId="7" borderId="42" xfId="0" applyNumberFormat="1" applyFont="1" applyFill="1" applyBorder="1" applyAlignment="1">
      <alignment horizontal="center" vertical="center"/>
    </xf>
    <xf numFmtId="164" fontId="6" fillId="7" borderId="10" xfId="0" applyNumberFormat="1" applyFont="1" applyFill="1" applyBorder="1" applyAlignment="1">
      <alignment horizontal="center" vertical="center"/>
    </xf>
    <xf numFmtId="2" fontId="6" fillId="10" borderId="47" xfId="0" applyNumberFormat="1" applyFont="1" applyFill="1" applyBorder="1" applyAlignment="1">
      <alignment horizontal="center" vertical="center"/>
    </xf>
    <xf numFmtId="2" fontId="6" fillId="10" borderId="46" xfId="0" applyNumberFormat="1" applyFont="1" applyFill="1" applyBorder="1" applyAlignment="1">
      <alignment horizontal="center" vertical="center"/>
    </xf>
    <xf numFmtId="1" fontId="6" fillId="10" borderId="41" xfId="0" applyNumberFormat="1" applyFont="1" applyFill="1" applyBorder="1" applyAlignment="1">
      <alignment horizontal="center" vertical="center"/>
    </xf>
    <xf numFmtId="1" fontId="6" fillId="10" borderId="45" xfId="0" applyNumberFormat="1" applyFont="1" applyFill="1" applyBorder="1" applyAlignment="1">
      <alignment horizontal="center" vertical="center"/>
    </xf>
    <xf numFmtId="2" fontId="6" fillId="10" borderId="42" xfId="0" applyNumberFormat="1" applyFont="1" applyFill="1" applyBorder="1" applyAlignment="1">
      <alignment horizontal="center" vertical="center"/>
    </xf>
    <xf numFmtId="164" fontId="6" fillId="10" borderId="1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3" xfId="0" applyFont="1" applyFill="1" applyBorder="1"/>
    <xf numFmtId="0" fontId="2" fillId="2" borderId="62" xfId="0" applyFont="1" applyFill="1" applyBorder="1"/>
    <xf numFmtId="2" fontId="2" fillId="2" borderId="63" xfId="0" applyNumberFormat="1" applyFont="1" applyFill="1" applyBorder="1"/>
    <xf numFmtId="0" fontId="2" fillId="2" borderId="16" xfId="0" applyFont="1" applyFill="1" applyBorder="1"/>
    <xf numFmtId="2" fontId="0" fillId="2" borderId="3" xfId="0" applyNumberFormat="1" applyFill="1" applyBorder="1"/>
    <xf numFmtId="2" fontId="0" fillId="2" borderId="62" xfId="0" applyNumberFormat="1" applyFill="1" applyBorder="1"/>
    <xf numFmtId="2" fontId="0" fillId="2" borderId="63" xfId="0" applyNumberFormat="1" applyFill="1" applyBorder="1"/>
    <xf numFmtId="2" fontId="0" fillId="2" borderId="16" xfId="0" applyNumberFormat="1" applyFill="1" applyBorder="1"/>
    <xf numFmtId="0" fontId="2" fillId="2" borderId="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left"/>
    </xf>
    <xf numFmtId="2" fontId="0" fillId="2" borderId="64" xfId="0" applyNumberFormat="1" applyFill="1" applyBorder="1"/>
    <xf numFmtId="2" fontId="0" fillId="2" borderId="0" xfId="0" applyNumberFormat="1" applyFill="1"/>
    <xf numFmtId="2" fontId="0" fillId="2" borderId="11" xfId="0" applyNumberFormat="1" applyFill="1" applyBorder="1"/>
    <xf numFmtId="0" fontId="8" fillId="2" borderId="1" xfId="0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 vertical="center"/>
    </xf>
    <xf numFmtId="164" fontId="10" fillId="2" borderId="65" xfId="0" applyNumberFormat="1" applyFont="1" applyFill="1" applyBorder="1" applyAlignment="1">
      <alignment horizontal="center" vertical="center" wrapText="1"/>
    </xf>
    <xf numFmtId="2" fontId="10" fillId="2" borderId="65" xfId="0" applyNumberFormat="1" applyFont="1" applyFill="1" applyBorder="1" applyAlignment="1">
      <alignment horizontal="center" vertical="center" wrapText="1"/>
    </xf>
    <xf numFmtId="2" fontId="9" fillId="2" borderId="66" xfId="0" applyNumberFormat="1" applyFont="1" applyFill="1" applyBorder="1" applyAlignment="1">
      <alignment horizontal="center" vertical="center"/>
    </xf>
    <xf numFmtId="2" fontId="10" fillId="2" borderId="67" xfId="0" applyNumberFormat="1" applyFont="1" applyFill="1" applyBorder="1" applyAlignment="1">
      <alignment horizontal="center" vertical="center"/>
    </xf>
    <xf numFmtId="2" fontId="5" fillId="2" borderId="68" xfId="0" applyNumberFormat="1" applyFont="1" applyFill="1" applyBorder="1" applyAlignment="1">
      <alignment horizontal="center" vertical="center"/>
    </xf>
    <xf numFmtId="2" fontId="11" fillId="2" borderId="69" xfId="0" applyNumberFormat="1" applyFont="1" applyFill="1" applyBorder="1" applyAlignment="1">
      <alignment horizontal="center" vertical="center" wrapText="1"/>
    </xf>
    <xf numFmtId="2" fontId="5" fillId="2" borderId="20" xfId="0" applyNumberFormat="1" applyFont="1" applyFill="1" applyBorder="1" applyAlignment="1">
      <alignment horizontal="center" vertical="center"/>
    </xf>
    <xf numFmtId="2" fontId="11" fillId="2" borderId="64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2" fontId="2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35" xfId="0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/>
    </xf>
    <xf numFmtId="2" fontId="2" fillId="11" borderId="8" xfId="0" applyNumberFormat="1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4" fillId="5" borderId="26" xfId="0" applyFont="1" applyFill="1" applyBorder="1" applyAlignment="1">
      <alignment horizontal="center" vertical="center"/>
    </xf>
    <xf numFmtId="2" fontId="2" fillId="5" borderId="22" xfId="0" applyNumberFormat="1" applyFont="1" applyFill="1" applyBorder="1" applyAlignment="1">
      <alignment horizontal="center" vertical="center"/>
    </xf>
    <xf numFmtId="0" fontId="9" fillId="5" borderId="51" xfId="0" applyFont="1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/>
    </xf>
    <xf numFmtId="2" fontId="12" fillId="6" borderId="30" xfId="0" applyNumberFormat="1" applyFont="1" applyFill="1" applyBorder="1" applyAlignment="1">
      <alignment horizontal="left" vertical="center"/>
    </xf>
    <xf numFmtId="2" fontId="2" fillId="6" borderId="38" xfId="0" applyNumberFormat="1" applyFont="1" applyFill="1" applyBorder="1" applyAlignment="1">
      <alignment horizontal="center" vertical="center"/>
    </xf>
    <xf numFmtId="2" fontId="2" fillId="6" borderId="39" xfId="0" applyNumberFormat="1" applyFont="1" applyFill="1" applyBorder="1" applyAlignment="1">
      <alignment horizontal="center" vertical="center"/>
    </xf>
    <xf numFmtId="2" fontId="2" fillId="6" borderId="7" xfId="0" applyNumberFormat="1" applyFont="1" applyFill="1" applyBorder="1" applyAlignment="1">
      <alignment horizontal="center" vertical="center"/>
    </xf>
    <xf numFmtId="2" fontId="0" fillId="3" borderId="31" xfId="0" applyNumberFormat="1" applyFill="1" applyBorder="1" applyAlignment="1">
      <alignment horizontal="center" vertical="center"/>
    </xf>
    <xf numFmtId="2" fontId="0" fillId="3" borderId="34" xfId="0" applyNumberFormat="1" applyFill="1" applyBorder="1" applyAlignment="1">
      <alignment horizontal="center" vertical="center"/>
    </xf>
    <xf numFmtId="2" fontId="0" fillId="3" borderId="28" xfId="0" applyNumberForma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2" fontId="2" fillId="7" borderId="22" xfId="0" applyNumberFormat="1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13" fillId="8" borderId="26" xfId="0" applyFont="1" applyFill="1" applyBorder="1" applyAlignment="1">
      <alignment horizontal="center" vertical="center"/>
    </xf>
    <xf numFmtId="2" fontId="2" fillId="8" borderId="22" xfId="0" applyNumberFormat="1" applyFont="1" applyFill="1" applyBorder="1" applyAlignment="1">
      <alignment horizontal="center" vertical="center"/>
    </xf>
    <xf numFmtId="0" fontId="9" fillId="8" borderId="51" xfId="0" applyFont="1" applyFill="1" applyBorder="1" applyAlignment="1">
      <alignment horizontal="center" vertical="center"/>
    </xf>
    <xf numFmtId="0" fontId="9" fillId="8" borderId="47" xfId="0" applyFont="1" applyFill="1" applyBorder="1" applyAlignment="1">
      <alignment horizontal="center" vertical="center"/>
    </xf>
    <xf numFmtId="0" fontId="2" fillId="2" borderId="67" xfId="0" applyFont="1" applyFill="1" applyBorder="1"/>
    <xf numFmtId="0" fontId="0" fillId="3" borderId="0" xfId="0" applyFill="1"/>
    <xf numFmtId="2" fontId="9" fillId="2" borderId="22" xfId="0" applyNumberFormat="1" applyFont="1" applyFill="1" applyBorder="1" applyAlignment="1">
      <alignment horizontal="center" vertical="center"/>
    </xf>
    <xf numFmtId="164" fontId="10" fillId="2" borderId="25" xfId="0" applyNumberFormat="1" applyFont="1" applyFill="1" applyBorder="1" applyAlignment="1">
      <alignment horizontal="center" vertical="center" wrapText="1"/>
    </xf>
    <xf numFmtId="2" fontId="10" fillId="2" borderId="25" xfId="0" applyNumberFormat="1" applyFont="1" applyFill="1" applyBorder="1" applyAlignment="1">
      <alignment horizontal="center" vertical="center" wrapText="1"/>
    </xf>
    <xf numFmtId="2" fontId="10" fillId="2" borderId="0" xfId="0" applyNumberFormat="1" applyFont="1" applyFill="1" applyAlignment="1">
      <alignment horizontal="center" vertical="center"/>
    </xf>
    <xf numFmtId="2" fontId="0" fillId="9" borderId="22" xfId="0" applyNumberFormat="1" applyFill="1" applyBorder="1" applyAlignment="1">
      <alignment horizontal="center" vertical="center"/>
    </xf>
    <xf numFmtId="2" fontId="0" fillId="9" borderId="21" xfId="0" applyNumberFormat="1" applyFill="1" applyBorder="1" applyAlignment="1">
      <alignment horizontal="center" vertical="center"/>
    </xf>
    <xf numFmtId="2" fontId="0" fillId="9" borderId="31" xfId="0" applyNumberFormat="1" applyFill="1" applyBorder="1" applyAlignment="1">
      <alignment horizontal="center" vertical="center"/>
    </xf>
    <xf numFmtId="2" fontId="0" fillId="9" borderId="30" xfId="0" applyNumberFormat="1" applyFill="1" applyBorder="1" applyAlignment="1">
      <alignment horizontal="center" vertical="center"/>
    </xf>
    <xf numFmtId="0" fontId="4" fillId="9" borderId="70" xfId="0" applyFont="1" applyFill="1" applyBorder="1" applyAlignment="1">
      <alignment horizontal="center" vertical="center"/>
    </xf>
    <xf numFmtId="2" fontId="0" fillId="9" borderId="71" xfId="0" applyNumberFormat="1" applyFill="1" applyBorder="1" applyAlignment="1">
      <alignment horizontal="center" vertical="center"/>
    </xf>
    <xf numFmtId="2" fontId="0" fillId="9" borderId="72" xfId="0" applyNumberFormat="1" applyFill="1" applyBorder="1" applyAlignment="1">
      <alignment horizontal="center" vertical="center"/>
    </xf>
    <xf numFmtId="2" fontId="0" fillId="9" borderId="73" xfId="0" applyNumberFormat="1" applyFill="1" applyBorder="1" applyAlignment="1">
      <alignment horizontal="center" vertical="center"/>
    </xf>
    <xf numFmtId="2" fontId="0" fillId="9" borderId="63" xfId="0" applyNumberFormat="1" applyFill="1" applyBorder="1" applyAlignment="1">
      <alignment horizontal="center" vertical="center"/>
    </xf>
    <xf numFmtId="2" fontId="0" fillId="9" borderId="74" xfId="0" applyNumberFormat="1" applyFill="1" applyBorder="1" applyAlignment="1">
      <alignment horizontal="center" vertical="center"/>
    </xf>
    <xf numFmtId="2" fontId="0" fillId="9" borderId="75" xfId="0" applyNumberForma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2" fontId="0" fillId="4" borderId="30" xfId="0" applyNumberForma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2" fontId="0" fillId="4" borderId="55" xfId="0" applyNumberFormat="1" applyFill="1" applyBorder="1" applyAlignment="1">
      <alignment horizontal="center" vertical="center"/>
    </xf>
    <xf numFmtId="2" fontId="0" fillId="4" borderId="50" xfId="0" applyNumberForma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2" fontId="0" fillId="4" borderId="6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/>
    </xf>
    <xf numFmtId="2" fontId="5" fillId="3" borderId="18" xfId="0" applyNumberFormat="1" applyFont="1" applyFill="1" applyBorder="1" applyAlignment="1">
      <alignment horizontal="center" vertical="center"/>
    </xf>
    <xf numFmtId="2" fontId="2" fillId="3" borderId="51" xfId="0" applyNumberFormat="1" applyFont="1" applyFill="1" applyBorder="1" applyAlignment="1">
      <alignment horizontal="center"/>
    </xf>
    <xf numFmtId="2" fontId="2" fillId="3" borderId="57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 vertical="center"/>
    </xf>
    <xf numFmtId="2" fontId="2" fillId="11" borderId="51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 vertical="center"/>
    </xf>
    <xf numFmtId="2" fontId="6" fillId="9" borderId="27" xfId="0" applyNumberFormat="1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2" fontId="6" fillId="9" borderId="36" xfId="0" applyNumberFormat="1" applyFont="1" applyFill="1" applyBorder="1" applyAlignment="1">
      <alignment horizontal="center" vertical="center"/>
    </xf>
    <xf numFmtId="2" fontId="6" fillId="9" borderId="33" xfId="0" applyNumberFormat="1" applyFont="1" applyFill="1" applyBorder="1" applyAlignment="1">
      <alignment horizontal="center" vertical="center"/>
    </xf>
    <xf numFmtId="2" fontId="6" fillId="9" borderId="31" xfId="0" applyNumberFormat="1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/>
    </xf>
    <xf numFmtId="2" fontId="6" fillId="9" borderId="72" xfId="0" applyNumberFormat="1" applyFont="1" applyFill="1" applyBorder="1" applyAlignment="1">
      <alignment horizontal="center" vertical="center"/>
    </xf>
    <xf numFmtId="2" fontId="6" fillId="9" borderId="73" xfId="0" applyNumberFormat="1" applyFont="1" applyFill="1" applyBorder="1" applyAlignment="1">
      <alignment horizontal="center" vertical="center"/>
    </xf>
    <xf numFmtId="2" fontId="6" fillId="9" borderId="63" xfId="0" applyNumberFormat="1" applyFont="1" applyFill="1" applyBorder="1" applyAlignment="1">
      <alignment horizontal="center" vertical="center"/>
    </xf>
    <xf numFmtId="2" fontId="6" fillId="9" borderId="74" xfId="0" applyNumberFormat="1" applyFont="1" applyFill="1" applyBorder="1" applyAlignment="1">
      <alignment horizontal="center" vertical="center"/>
    </xf>
    <xf numFmtId="2" fontId="6" fillId="9" borderId="75" xfId="0" applyNumberFormat="1" applyFont="1" applyFill="1" applyBorder="1" applyAlignment="1">
      <alignment horizontal="center" vertical="center"/>
    </xf>
    <xf numFmtId="2" fontId="0" fillId="10" borderId="22" xfId="0" applyNumberFormat="1" applyFill="1" applyBorder="1" applyAlignment="1">
      <alignment horizontal="center" vertical="center"/>
    </xf>
    <xf numFmtId="2" fontId="0" fillId="10" borderId="21" xfId="0" applyNumberFormat="1" applyFill="1" applyBorder="1" applyAlignment="1">
      <alignment horizontal="center" vertical="center"/>
    </xf>
    <xf numFmtId="2" fontId="0" fillId="10" borderId="31" xfId="0" applyNumberFormat="1" applyFill="1" applyBorder="1" applyAlignment="1">
      <alignment horizontal="center" vertical="center"/>
    </xf>
    <xf numFmtId="2" fontId="0" fillId="10" borderId="30" xfId="0" applyNumberFormat="1" applyFill="1" applyBorder="1" applyAlignment="1">
      <alignment horizontal="center" vertical="center"/>
    </xf>
    <xf numFmtId="2" fontId="2" fillId="3" borderId="35" xfId="0" applyNumberFormat="1" applyFont="1" applyFill="1" applyBorder="1" applyAlignment="1">
      <alignment horizontal="center"/>
    </xf>
    <xf numFmtId="0" fontId="4" fillId="10" borderId="70" xfId="0" applyFont="1" applyFill="1" applyBorder="1" applyAlignment="1">
      <alignment horizontal="center" vertical="center"/>
    </xf>
    <xf numFmtId="2" fontId="0" fillId="10" borderId="71" xfId="0" applyNumberFormat="1" applyFill="1" applyBorder="1" applyAlignment="1">
      <alignment horizontal="center" vertical="center"/>
    </xf>
    <xf numFmtId="2" fontId="0" fillId="10" borderId="72" xfId="0" applyNumberFormat="1" applyFill="1" applyBorder="1" applyAlignment="1">
      <alignment horizontal="center" vertical="center"/>
    </xf>
    <xf numFmtId="2" fontId="0" fillId="10" borderId="73" xfId="0" applyNumberFormat="1" applyFill="1" applyBorder="1" applyAlignment="1">
      <alignment horizontal="center" vertical="center"/>
    </xf>
    <xf numFmtId="2" fontId="0" fillId="10" borderId="63" xfId="0" applyNumberFormat="1" applyFill="1" applyBorder="1" applyAlignment="1">
      <alignment horizontal="center" vertical="center"/>
    </xf>
    <xf numFmtId="2" fontId="0" fillId="10" borderId="74" xfId="0" applyNumberFormat="1" applyFill="1" applyBorder="1" applyAlignment="1">
      <alignment horizontal="center" vertical="center"/>
    </xf>
    <xf numFmtId="2" fontId="0" fillId="10" borderId="75" xfId="0" applyNumberFormat="1" applyFill="1" applyBorder="1" applyAlignment="1">
      <alignment horizontal="center" vertical="center"/>
    </xf>
    <xf numFmtId="2" fontId="2" fillId="3" borderId="18" xfId="0" applyNumberFormat="1" applyFont="1" applyFill="1" applyBorder="1" applyAlignment="1">
      <alignment horizontal="center"/>
    </xf>
    <xf numFmtId="2" fontId="0" fillId="7" borderId="22" xfId="0" applyNumberFormat="1" applyFill="1" applyBorder="1" applyAlignment="1">
      <alignment horizontal="center" vertical="center"/>
    </xf>
    <xf numFmtId="2" fontId="0" fillId="7" borderId="21" xfId="0" applyNumberFormat="1" applyFill="1" applyBorder="1" applyAlignment="1">
      <alignment horizontal="center" vertical="center"/>
    </xf>
    <xf numFmtId="2" fontId="0" fillId="7" borderId="55" xfId="0" applyNumberFormat="1" applyFill="1" applyBorder="1" applyAlignment="1">
      <alignment horizontal="center" vertical="center"/>
    </xf>
    <xf numFmtId="2" fontId="0" fillId="7" borderId="50" xfId="0" applyNumberFormat="1" applyFill="1" applyBorder="1" applyAlignment="1">
      <alignment horizontal="center" vertical="center"/>
    </xf>
    <xf numFmtId="2" fontId="0" fillId="7" borderId="41" xfId="0" applyNumberFormat="1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2" fontId="0" fillId="7" borderId="46" xfId="0" applyNumberFormat="1" applyFill="1" applyBorder="1" applyAlignment="1">
      <alignment horizontal="center" vertical="center"/>
    </xf>
    <xf numFmtId="2" fontId="0" fillId="7" borderId="45" xfId="0" applyNumberFormat="1" applyFill="1" applyBorder="1" applyAlignment="1">
      <alignment horizontal="center" vertical="center"/>
    </xf>
    <xf numFmtId="2" fontId="0" fillId="7" borderId="43" xfId="0" applyNumberFormat="1" applyFill="1" applyBorder="1" applyAlignment="1">
      <alignment horizontal="center" vertical="center"/>
    </xf>
    <xf numFmtId="2" fontId="0" fillId="7" borderId="42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62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62" xfId="0" applyNumberFormat="1" applyFont="1" applyFill="1" applyBorder="1" applyAlignment="1">
      <alignment horizontal="center"/>
    </xf>
    <xf numFmtId="2" fontId="1" fillId="2" borderId="63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67" xfId="0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2" fontId="1" fillId="2" borderId="64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2" fontId="5" fillId="2" borderId="22" xfId="0" applyNumberFormat="1" applyFont="1" applyFill="1" applyBorder="1" applyAlignment="1">
      <alignment horizontal="center" vertical="center"/>
    </xf>
    <xf numFmtId="164" fontId="11" fillId="2" borderId="25" xfId="0" applyNumberFormat="1" applyFont="1" applyFill="1" applyBorder="1" applyAlignment="1">
      <alignment horizontal="center" vertical="center" wrapText="1"/>
    </xf>
    <xf numFmtId="2" fontId="11" fillId="2" borderId="0" xfId="0" applyNumberFormat="1" applyFont="1" applyFill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70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3" fillId="5" borderId="35" xfId="0" applyFont="1" applyFill="1" applyBorder="1" applyAlignment="1">
      <alignment horizontal="center" vertical="center"/>
    </xf>
    <xf numFmtId="2" fontId="2" fillId="5" borderId="54" xfId="0" applyNumberFormat="1" applyFont="1" applyFill="1" applyBorder="1" applyAlignment="1">
      <alignment horizontal="center" vertical="center"/>
    </xf>
    <xf numFmtId="0" fontId="13" fillId="5" borderId="51" xfId="0" applyFont="1" applyFill="1" applyBorder="1" applyAlignment="1">
      <alignment horizontal="center" vertical="center"/>
    </xf>
    <xf numFmtId="0" fontId="13" fillId="5" borderId="57" xfId="0" applyFont="1" applyFill="1" applyBorder="1" applyAlignment="1">
      <alignment horizontal="center" vertical="center"/>
    </xf>
    <xf numFmtId="2" fontId="1" fillId="6" borderId="30" xfId="0" applyNumberFormat="1" applyFont="1" applyFill="1" applyBorder="1" applyAlignment="1">
      <alignment horizontal="left" vertical="center"/>
    </xf>
    <xf numFmtId="2" fontId="2" fillId="6" borderId="31" xfId="0" applyNumberFormat="1" applyFont="1" applyFill="1" applyBorder="1" applyAlignment="1">
      <alignment horizontal="center" vertical="center"/>
    </xf>
    <xf numFmtId="2" fontId="2" fillId="6" borderId="34" xfId="0" applyNumberFormat="1" applyFont="1" applyFill="1" applyBorder="1" applyAlignment="1">
      <alignment horizontal="center" vertical="center"/>
    </xf>
    <xf numFmtId="2" fontId="2" fillId="6" borderId="28" xfId="0" applyNumberFormat="1" applyFont="1" applyFill="1" applyBorder="1" applyAlignment="1">
      <alignment horizontal="center" vertical="center"/>
    </xf>
    <xf numFmtId="2" fontId="1" fillId="3" borderId="31" xfId="0" applyNumberFormat="1" applyFont="1" applyFill="1" applyBorder="1" applyAlignment="1">
      <alignment horizontal="center" vertical="center"/>
    </xf>
    <xf numFmtId="2" fontId="1" fillId="3" borderId="34" xfId="0" applyNumberFormat="1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2" fontId="2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13" fillId="7" borderId="70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2" fontId="2" fillId="8" borderId="6" xfId="0" applyNumberFormat="1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/>
    </xf>
    <xf numFmtId="0" fontId="13" fillId="8" borderId="10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2" fontId="1" fillId="9" borderId="6" xfId="0" applyNumberFormat="1" applyFont="1" applyFill="1" applyBorder="1" applyAlignment="1">
      <alignment horizontal="center" vertical="center"/>
    </xf>
    <xf numFmtId="2" fontId="1" fillId="9" borderId="27" xfId="0" applyNumberFormat="1" applyFont="1" applyFill="1" applyBorder="1" applyAlignment="1">
      <alignment horizontal="center" vertical="center"/>
    </xf>
    <xf numFmtId="2" fontId="1" fillId="9" borderId="25" xfId="0" applyNumberFormat="1" applyFont="1" applyFill="1" applyBorder="1" applyAlignment="1">
      <alignment horizontal="center" vertical="center"/>
    </xf>
    <xf numFmtId="2" fontId="1" fillId="9" borderId="24" xfId="0" applyNumberFormat="1" applyFont="1" applyFill="1" applyBorder="1" applyAlignment="1">
      <alignment horizontal="center" vertical="center"/>
    </xf>
    <xf numFmtId="2" fontId="1" fillId="9" borderId="22" xfId="0" applyNumberFormat="1" applyFont="1" applyFill="1" applyBorder="1" applyAlignment="1">
      <alignment horizontal="center" vertical="center"/>
    </xf>
    <xf numFmtId="2" fontId="1" fillId="9" borderId="21" xfId="0" applyNumberFormat="1" applyFont="1" applyFill="1" applyBorder="1" applyAlignment="1">
      <alignment horizontal="center" vertical="center"/>
    </xf>
    <xf numFmtId="2" fontId="1" fillId="9" borderId="29" xfId="0" applyNumberFormat="1" applyFont="1" applyFill="1" applyBorder="1" applyAlignment="1">
      <alignment horizontal="center" vertical="center"/>
    </xf>
    <xf numFmtId="2" fontId="1" fillId="9" borderId="36" xfId="0" applyNumberFormat="1" applyFont="1" applyFill="1" applyBorder="1" applyAlignment="1">
      <alignment horizontal="center" vertical="center"/>
    </xf>
    <xf numFmtId="2" fontId="1" fillId="9" borderId="34" xfId="0" applyNumberFormat="1" applyFont="1" applyFill="1" applyBorder="1" applyAlignment="1">
      <alignment horizontal="center" vertical="center"/>
    </xf>
    <xf numFmtId="2" fontId="1" fillId="9" borderId="33" xfId="0" applyNumberFormat="1" applyFont="1" applyFill="1" applyBorder="1" applyAlignment="1">
      <alignment horizontal="center" vertical="center"/>
    </xf>
    <xf numFmtId="2" fontId="1" fillId="9" borderId="31" xfId="0" applyNumberFormat="1" applyFont="1" applyFill="1" applyBorder="1" applyAlignment="1">
      <alignment horizontal="center" vertical="center"/>
    </xf>
    <xf numFmtId="2" fontId="1" fillId="9" borderId="30" xfId="0" applyNumberFormat="1" applyFont="1" applyFill="1" applyBorder="1" applyAlignment="1">
      <alignment horizontal="center" vertical="center"/>
    </xf>
    <xf numFmtId="2" fontId="1" fillId="9" borderId="71" xfId="0" applyNumberFormat="1" applyFont="1" applyFill="1" applyBorder="1" applyAlignment="1">
      <alignment horizontal="center" vertical="center"/>
    </xf>
    <xf numFmtId="2" fontId="1" fillId="9" borderId="72" xfId="0" applyNumberFormat="1" applyFont="1" applyFill="1" applyBorder="1" applyAlignment="1">
      <alignment horizontal="center" vertical="center"/>
    </xf>
    <xf numFmtId="2" fontId="1" fillId="9" borderId="73" xfId="0" applyNumberFormat="1" applyFont="1" applyFill="1" applyBorder="1" applyAlignment="1">
      <alignment horizontal="center" vertical="center"/>
    </xf>
    <xf numFmtId="2" fontId="1" fillId="9" borderId="63" xfId="0" applyNumberFormat="1" applyFont="1" applyFill="1" applyBorder="1" applyAlignment="1">
      <alignment horizontal="center" vertical="center"/>
    </xf>
    <xf numFmtId="2" fontId="1" fillId="9" borderId="74" xfId="0" applyNumberFormat="1" applyFont="1" applyFill="1" applyBorder="1" applyAlignment="1">
      <alignment horizontal="center" vertical="center"/>
    </xf>
    <xf numFmtId="2" fontId="1" fillId="9" borderId="75" xfId="0" applyNumberFormat="1" applyFont="1" applyFill="1" applyBorder="1" applyAlignment="1">
      <alignment horizontal="center" vertical="center"/>
    </xf>
    <xf numFmtId="2" fontId="1" fillId="4" borderId="29" xfId="0" applyNumberFormat="1" applyFont="1" applyFill="1" applyBorder="1" applyAlignment="1">
      <alignment horizontal="center" vertical="center"/>
    </xf>
    <xf numFmtId="2" fontId="1" fillId="4" borderId="36" xfId="0" applyNumberFormat="1" applyFont="1" applyFill="1" applyBorder="1" applyAlignment="1">
      <alignment horizontal="center" vertical="center"/>
    </xf>
    <xf numFmtId="2" fontId="1" fillId="4" borderId="34" xfId="0" applyNumberFormat="1" applyFont="1" applyFill="1" applyBorder="1" applyAlignment="1">
      <alignment horizontal="center" vertical="center"/>
    </xf>
    <xf numFmtId="2" fontId="1" fillId="4" borderId="33" xfId="0" applyNumberFormat="1" applyFont="1" applyFill="1" applyBorder="1" applyAlignment="1">
      <alignment horizontal="center" vertical="center"/>
    </xf>
    <xf numFmtId="2" fontId="1" fillId="4" borderId="31" xfId="0" applyNumberFormat="1" applyFont="1" applyFill="1" applyBorder="1" applyAlignment="1">
      <alignment horizontal="center" vertical="center"/>
    </xf>
    <xf numFmtId="2" fontId="1" fillId="4" borderId="30" xfId="0" applyNumberFormat="1" applyFont="1" applyFill="1" applyBorder="1" applyAlignment="1">
      <alignment horizontal="center" vertical="center"/>
    </xf>
    <xf numFmtId="2" fontId="1" fillId="4" borderId="49" xfId="0" applyNumberFormat="1" applyFont="1" applyFill="1" applyBorder="1" applyAlignment="1">
      <alignment horizontal="center" vertical="center"/>
    </xf>
    <xf numFmtId="2" fontId="1" fillId="4" borderId="54" xfId="0" applyNumberFormat="1" applyFont="1" applyFill="1" applyBorder="1" applyAlignment="1">
      <alignment horizontal="center" vertical="center"/>
    </xf>
    <xf numFmtId="2" fontId="1" fillId="4" borderId="52" xfId="0" applyNumberFormat="1" applyFont="1" applyFill="1" applyBorder="1" applyAlignment="1">
      <alignment horizontal="center" vertical="center"/>
    </xf>
    <xf numFmtId="2" fontId="1" fillId="4" borderId="53" xfId="0" applyNumberFormat="1" applyFont="1" applyFill="1" applyBorder="1" applyAlignment="1">
      <alignment horizontal="center" vertical="center"/>
    </xf>
    <xf numFmtId="2" fontId="1" fillId="4" borderId="55" xfId="0" applyNumberFormat="1" applyFont="1" applyFill="1" applyBorder="1" applyAlignment="1">
      <alignment horizontal="center" vertical="center"/>
    </xf>
    <xf numFmtId="2" fontId="1" fillId="4" borderId="50" xfId="0" applyNumberFormat="1" applyFont="1" applyFill="1" applyBorder="1" applyAlignment="1">
      <alignment horizontal="center" vertical="center"/>
    </xf>
    <xf numFmtId="2" fontId="1" fillId="4" borderId="56" xfId="0" applyNumberFormat="1" applyFont="1" applyFill="1" applyBorder="1" applyAlignment="1">
      <alignment horizontal="center" vertical="center"/>
    </xf>
    <xf numFmtId="2" fontId="1" fillId="4" borderId="60" xfId="0" applyNumberFormat="1" applyFont="1" applyFill="1" applyBorder="1" applyAlignment="1">
      <alignment horizontal="center" vertical="center"/>
    </xf>
    <xf numFmtId="2" fontId="1" fillId="4" borderId="58" xfId="0" applyNumberFormat="1" applyFont="1" applyFill="1" applyBorder="1" applyAlignment="1">
      <alignment horizontal="center" vertical="center"/>
    </xf>
    <xf numFmtId="2" fontId="1" fillId="4" borderId="59" xfId="0" applyNumberFormat="1" applyFont="1" applyFill="1" applyBorder="1" applyAlignment="1">
      <alignment horizontal="center" vertical="center"/>
    </xf>
    <xf numFmtId="2" fontId="1" fillId="4" borderId="6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10" borderId="6" xfId="0" applyNumberFormat="1" applyFont="1" applyFill="1" applyBorder="1" applyAlignment="1">
      <alignment horizontal="center" vertical="center"/>
    </xf>
    <xf numFmtId="2" fontId="1" fillId="10" borderId="27" xfId="0" applyNumberFormat="1" applyFont="1" applyFill="1" applyBorder="1" applyAlignment="1">
      <alignment horizontal="center" vertical="center"/>
    </xf>
    <xf numFmtId="2" fontId="1" fillId="10" borderId="25" xfId="0" applyNumberFormat="1" applyFont="1" applyFill="1" applyBorder="1" applyAlignment="1">
      <alignment horizontal="center" vertical="center"/>
    </xf>
    <xf numFmtId="2" fontId="1" fillId="10" borderId="24" xfId="0" applyNumberFormat="1" applyFont="1" applyFill="1" applyBorder="1" applyAlignment="1">
      <alignment horizontal="center" vertical="center"/>
    </xf>
    <xf numFmtId="2" fontId="1" fillId="10" borderId="22" xfId="0" applyNumberFormat="1" applyFont="1" applyFill="1" applyBorder="1" applyAlignment="1">
      <alignment horizontal="center" vertical="center"/>
    </xf>
    <xf numFmtId="2" fontId="1" fillId="10" borderId="21" xfId="0" applyNumberFormat="1" applyFont="1" applyFill="1" applyBorder="1" applyAlignment="1">
      <alignment horizontal="center" vertical="center"/>
    </xf>
    <xf numFmtId="2" fontId="1" fillId="10" borderId="29" xfId="0" applyNumberFormat="1" applyFont="1" applyFill="1" applyBorder="1" applyAlignment="1">
      <alignment horizontal="center" vertical="center"/>
    </xf>
    <xf numFmtId="2" fontId="1" fillId="10" borderId="36" xfId="0" applyNumberFormat="1" applyFont="1" applyFill="1" applyBorder="1" applyAlignment="1">
      <alignment horizontal="center" vertical="center"/>
    </xf>
    <xf numFmtId="2" fontId="1" fillId="10" borderId="34" xfId="0" applyNumberFormat="1" applyFont="1" applyFill="1" applyBorder="1" applyAlignment="1">
      <alignment horizontal="center" vertical="center"/>
    </xf>
    <xf numFmtId="2" fontId="1" fillId="10" borderId="33" xfId="0" applyNumberFormat="1" applyFont="1" applyFill="1" applyBorder="1" applyAlignment="1">
      <alignment horizontal="center" vertical="center"/>
    </xf>
    <xf numFmtId="2" fontId="1" fillId="10" borderId="31" xfId="0" applyNumberFormat="1" applyFont="1" applyFill="1" applyBorder="1" applyAlignment="1">
      <alignment horizontal="center" vertical="center"/>
    </xf>
    <xf numFmtId="2" fontId="1" fillId="10" borderId="30" xfId="0" applyNumberFormat="1" applyFont="1" applyFill="1" applyBorder="1" applyAlignment="1">
      <alignment horizontal="center" vertical="center"/>
    </xf>
    <xf numFmtId="2" fontId="1" fillId="10" borderId="71" xfId="0" applyNumberFormat="1" applyFont="1" applyFill="1" applyBorder="1" applyAlignment="1">
      <alignment horizontal="center" vertical="center"/>
    </xf>
    <xf numFmtId="2" fontId="1" fillId="10" borderId="72" xfId="0" applyNumberFormat="1" applyFont="1" applyFill="1" applyBorder="1" applyAlignment="1">
      <alignment horizontal="center" vertical="center"/>
    </xf>
    <xf numFmtId="2" fontId="1" fillId="10" borderId="73" xfId="0" applyNumberFormat="1" applyFont="1" applyFill="1" applyBorder="1" applyAlignment="1">
      <alignment horizontal="center" vertical="center"/>
    </xf>
    <xf numFmtId="2" fontId="1" fillId="10" borderId="63" xfId="0" applyNumberFormat="1" applyFont="1" applyFill="1" applyBorder="1" applyAlignment="1">
      <alignment horizontal="center" vertical="center"/>
    </xf>
    <xf numFmtId="2" fontId="1" fillId="10" borderId="74" xfId="0" applyNumberFormat="1" applyFont="1" applyFill="1" applyBorder="1" applyAlignment="1">
      <alignment horizontal="center" vertical="center"/>
    </xf>
    <xf numFmtId="2" fontId="1" fillId="10" borderId="75" xfId="0" applyNumberFormat="1" applyFont="1" applyFill="1" applyBorder="1" applyAlignment="1">
      <alignment horizontal="center" vertical="center"/>
    </xf>
    <xf numFmtId="2" fontId="1" fillId="7" borderId="6" xfId="0" applyNumberFormat="1" applyFont="1" applyFill="1" applyBorder="1" applyAlignment="1">
      <alignment horizontal="center" vertical="center"/>
    </xf>
    <xf numFmtId="2" fontId="1" fillId="7" borderId="27" xfId="0" applyNumberFormat="1" applyFont="1" applyFill="1" applyBorder="1" applyAlignment="1">
      <alignment horizontal="center" vertical="center"/>
    </xf>
    <xf numFmtId="2" fontId="1" fillId="7" borderId="25" xfId="0" applyNumberFormat="1" applyFont="1" applyFill="1" applyBorder="1" applyAlignment="1">
      <alignment horizontal="center" vertical="center"/>
    </xf>
    <xf numFmtId="2" fontId="1" fillId="7" borderId="24" xfId="0" applyNumberFormat="1" applyFont="1" applyFill="1" applyBorder="1" applyAlignment="1">
      <alignment horizontal="center" vertical="center"/>
    </xf>
    <xf numFmtId="2" fontId="1" fillId="7" borderId="22" xfId="0" applyNumberFormat="1" applyFont="1" applyFill="1" applyBorder="1" applyAlignment="1">
      <alignment horizontal="center" vertical="center"/>
    </xf>
    <xf numFmtId="2" fontId="1" fillId="7" borderId="21" xfId="0" applyNumberFormat="1" applyFont="1" applyFill="1" applyBorder="1" applyAlignment="1">
      <alignment horizontal="center" vertical="center"/>
    </xf>
    <xf numFmtId="2" fontId="1" fillId="7" borderId="41" xfId="0" applyNumberFormat="1" applyFont="1" applyFill="1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1" fillId="7" borderId="46" xfId="0" applyNumberFormat="1" applyFont="1" applyFill="1" applyBorder="1" applyAlignment="1">
      <alignment horizontal="center" vertical="center"/>
    </xf>
    <xf numFmtId="2" fontId="1" fillId="7" borderId="45" xfId="0" applyNumberFormat="1" applyFont="1" applyFill="1" applyBorder="1" applyAlignment="1">
      <alignment horizontal="center" vertical="center"/>
    </xf>
    <xf numFmtId="2" fontId="1" fillId="7" borderId="43" xfId="0" applyNumberFormat="1" applyFont="1" applyFill="1" applyBorder="1" applyAlignment="1">
      <alignment horizontal="center" vertical="center"/>
    </xf>
    <xf numFmtId="2" fontId="1" fillId="7" borderId="42" xfId="0" applyNumberFormat="1" applyFont="1" applyFill="1" applyBorder="1" applyAlignment="1">
      <alignment horizontal="center" vertical="center"/>
    </xf>
    <xf numFmtId="2" fontId="1" fillId="7" borderId="49" xfId="0" applyNumberFormat="1" applyFont="1" applyFill="1" applyBorder="1" applyAlignment="1">
      <alignment horizontal="center" vertical="center"/>
    </xf>
    <xf numFmtId="2" fontId="1" fillId="7" borderId="54" xfId="0" applyNumberFormat="1" applyFont="1" applyFill="1" applyBorder="1" applyAlignment="1">
      <alignment horizontal="center" vertical="center"/>
    </xf>
    <xf numFmtId="2" fontId="1" fillId="7" borderId="52" xfId="0" applyNumberFormat="1" applyFont="1" applyFill="1" applyBorder="1" applyAlignment="1">
      <alignment horizontal="center" vertical="center"/>
    </xf>
    <xf numFmtId="2" fontId="1" fillId="7" borderId="53" xfId="0" applyNumberFormat="1" applyFont="1" applyFill="1" applyBorder="1" applyAlignment="1">
      <alignment horizontal="center" vertical="center"/>
    </xf>
    <xf numFmtId="2" fontId="1" fillId="7" borderId="55" xfId="0" applyNumberFormat="1" applyFont="1" applyFill="1" applyBorder="1" applyAlignment="1">
      <alignment horizontal="center" vertical="center"/>
    </xf>
    <xf numFmtId="2" fontId="1" fillId="7" borderId="50" xfId="0" applyNumberFormat="1" applyFont="1" applyFill="1" applyBorder="1" applyAlignment="1">
      <alignment horizontal="center" vertical="center"/>
    </xf>
    <xf numFmtId="0" fontId="2" fillId="2" borderId="68" xfId="0" applyFont="1" applyFill="1" applyBorder="1"/>
    <xf numFmtId="0" fontId="0" fillId="2" borderId="64" xfId="0" applyFill="1" applyBorder="1"/>
    <xf numFmtId="0" fontId="0" fillId="4" borderId="68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5" borderId="6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9" borderId="68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0" fillId="2" borderId="18" xfId="0" applyFill="1" applyBorder="1"/>
    <xf numFmtId="0" fontId="0" fillId="2" borderId="11" xfId="0" applyFill="1" applyBorder="1"/>
    <xf numFmtId="2" fontId="2" fillId="4" borderId="68" xfId="0" applyNumberFormat="1" applyFont="1" applyFill="1" applyBorder="1" applyAlignment="1">
      <alignment horizontal="center"/>
    </xf>
    <xf numFmtId="2" fontId="2" fillId="4" borderId="20" xfId="0" applyNumberFormat="1" applyFont="1" applyFill="1" applyBorder="1" applyAlignment="1">
      <alignment horizontal="center"/>
    </xf>
    <xf numFmtId="2" fontId="2" fillId="4" borderId="26" xfId="0" applyNumberFormat="1" applyFont="1" applyFill="1" applyBorder="1" applyAlignment="1">
      <alignment horizontal="center"/>
    </xf>
    <xf numFmtId="2" fontId="2" fillId="4" borderId="64" xfId="0" applyNumberFormat="1" applyFont="1" applyFill="1" applyBorder="1" applyAlignment="1">
      <alignment horizontal="center"/>
    </xf>
    <xf numFmtId="2" fontId="2" fillId="5" borderId="68" xfId="0" applyNumberFormat="1" applyFont="1" applyFill="1" applyBorder="1" applyAlignment="1">
      <alignment horizontal="center"/>
    </xf>
    <xf numFmtId="2" fontId="2" fillId="5" borderId="20" xfId="0" applyNumberFormat="1" applyFont="1" applyFill="1" applyBorder="1" applyAlignment="1">
      <alignment horizontal="center"/>
    </xf>
    <xf numFmtId="2" fontId="2" fillId="5" borderId="26" xfId="0" applyNumberFormat="1" applyFont="1" applyFill="1" applyBorder="1" applyAlignment="1">
      <alignment horizontal="center"/>
    </xf>
    <xf numFmtId="2" fontId="2" fillId="6" borderId="7" xfId="0" applyNumberFormat="1" applyFont="1" applyFill="1" applyBorder="1" applyAlignment="1">
      <alignment horizontal="center"/>
    </xf>
    <xf numFmtId="2" fontId="2" fillId="9" borderId="68" xfId="0" applyNumberFormat="1" applyFont="1" applyFill="1" applyBorder="1" applyAlignment="1">
      <alignment horizontal="center"/>
    </xf>
    <xf numFmtId="2" fontId="2" fillId="9" borderId="20" xfId="0" applyNumberFormat="1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2" fillId="9" borderId="64" xfId="0" applyNumberFormat="1" applyFont="1" applyFill="1" applyBorder="1" applyAlignment="1">
      <alignment horizontal="center"/>
    </xf>
    <xf numFmtId="2" fontId="2" fillId="4" borderId="43" xfId="0" applyNumberFormat="1" applyFont="1" applyFill="1" applyBorder="1" applyAlignment="1">
      <alignment horizontal="center"/>
    </xf>
    <xf numFmtId="2" fontId="2" fillId="4" borderId="42" xfId="0" applyNumberFormat="1" applyFont="1" applyFill="1" applyBorder="1" applyAlignment="1">
      <alignment horizontal="center"/>
    </xf>
    <xf numFmtId="2" fontId="2" fillId="4" borderId="46" xfId="0" applyNumberFormat="1" applyFont="1" applyFill="1" applyBorder="1" applyAlignment="1">
      <alignment horizontal="center"/>
    </xf>
    <xf numFmtId="2" fontId="2" fillId="5" borderId="43" xfId="0" applyNumberFormat="1" applyFont="1" applyFill="1" applyBorder="1" applyAlignment="1">
      <alignment horizontal="center"/>
    </xf>
    <xf numFmtId="2" fontId="2" fillId="5" borderId="42" xfId="0" applyNumberFormat="1" applyFont="1" applyFill="1" applyBorder="1" applyAlignment="1">
      <alignment horizontal="center"/>
    </xf>
    <xf numFmtId="2" fontId="2" fillId="9" borderId="43" xfId="0" applyNumberFormat="1" applyFont="1" applyFill="1" applyBorder="1" applyAlignment="1">
      <alignment horizontal="center"/>
    </xf>
    <xf numFmtId="2" fontId="2" fillId="9" borderId="42" xfId="0" applyNumberFormat="1" applyFont="1" applyFill="1" applyBorder="1" applyAlignment="1">
      <alignment horizontal="center"/>
    </xf>
    <xf numFmtId="2" fontId="2" fillId="9" borderId="46" xfId="0" applyNumberFormat="1" applyFont="1" applyFill="1" applyBorder="1" applyAlignment="1">
      <alignment horizontal="center"/>
    </xf>
    <xf numFmtId="0" fontId="0" fillId="2" borderId="68" xfId="0" applyFill="1" applyBorder="1"/>
    <xf numFmtId="0" fontId="0" fillId="2" borderId="5" xfId="0" applyFill="1" applyBorder="1"/>
    <xf numFmtId="2" fontId="0" fillId="4" borderId="26" xfId="0" applyNumberFormat="1" applyFill="1" applyBorder="1" applyAlignment="1">
      <alignment horizontal="center"/>
    </xf>
    <xf numFmtId="2" fontId="0" fillId="5" borderId="26" xfId="0" applyNumberFormat="1" applyFill="1" applyBorder="1" applyAlignment="1">
      <alignment horizontal="center"/>
    </xf>
    <xf numFmtId="2" fontId="2" fillId="6" borderId="5" xfId="0" applyNumberFormat="1" applyFont="1" applyFill="1" applyBorder="1"/>
    <xf numFmtId="2" fontId="0" fillId="9" borderId="26" xfId="0" applyNumberFormat="1" applyFill="1" applyBorder="1" applyAlignment="1">
      <alignment horizontal="center"/>
    </xf>
    <xf numFmtId="0" fontId="0" fillId="2" borderId="7" xfId="0" applyFill="1" applyBorder="1"/>
    <xf numFmtId="2" fontId="2" fillId="6" borderId="8" xfId="0" applyNumberFormat="1" applyFont="1" applyFill="1" applyBorder="1"/>
    <xf numFmtId="0" fontId="0" fillId="2" borderId="13" xfId="0" applyFill="1" applyBorder="1"/>
    <xf numFmtId="0" fontId="0" fillId="2" borderId="70" xfId="0" applyFill="1" applyBorder="1"/>
    <xf numFmtId="165" fontId="0" fillId="2" borderId="18" xfId="0" applyNumberFormat="1" applyFill="1" applyBorder="1"/>
    <xf numFmtId="165" fontId="0" fillId="2" borderId="7" xfId="0" applyNumberFormat="1" applyFill="1" applyBorder="1"/>
    <xf numFmtId="165" fontId="0" fillId="4" borderId="26" xfId="0" applyNumberFormat="1" applyFill="1" applyBorder="1" applyAlignment="1">
      <alignment horizontal="center"/>
    </xf>
    <xf numFmtId="10" fontId="2" fillId="4" borderId="26" xfId="0" applyNumberFormat="1" applyFont="1" applyFill="1" applyBorder="1" applyAlignment="1">
      <alignment horizontal="center"/>
    </xf>
    <xf numFmtId="165" fontId="2" fillId="4" borderId="26" xfId="0" applyNumberFormat="1" applyFont="1" applyFill="1" applyBorder="1" applyAlignment="1">
      <alignment horizontal="center"/>
    </xf>
    <xf numFmtId="10" fontId="0" fillId="4" borderId="26" xfId="0" applyNumberFormat="1" applyFill="1" applyBorder="1" applyAlignment="1">
      <alignment horizontal="center"/>
    </xf>
    <xf numFmtId="165" fontId="0" fillId="5" borderId="26" xfId="0" applyNumberFormat="1" applyFill="1" applyBorder="1" applyAlignment="1">
      <alignment horizontal="center"/>
    </xf>
    <xf numFmtId="10" fontId="2" fillId="5" borderId="26" xfId="0" applyNumberFormat="1" applyFont="1" applyFill="1" applyBorder="1" applyAlignment="1">
      <alignment horizontal="center"/>
    </xf>
    <xf numFmtId="10" fontId="0" fillId="5" borderId="26" xfId="0" applyNumberFormat="1" applyFill="1" applyBorder="1" applyAlignment="1">
      <alignment horizontal="center"/>
    </xf>
    <xf numFmtId="165" fontId="2" fillId="6" borderId="8" xfId="0" applyNumberFormat="1" applyFont="1" applyFill="1" applyBorder="1"/>
    <xf numFmtId="165" fontId="0" fillId="9" borderId="26" xfId="0" applyNumberFormat="1" applyFill="1" applyBorder="1" applyAlignment="1">
      <alignment horizontal="center"/>
    </xf>
    <xf numFmtId="165" fontId="2" fillId="9" borderId="26" xfId="0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23" xfId="0" applyFill="1" applyBorder="1"/>
    <xf numFmtId="2" fontId="0" fillId="9" borderId="68" xfId="0" applyNumberFormat="1" applyFill="1" applyBorder="1" applyAlignment="1">
      <alignment horizontal="center"/>
    </xf>
    <xf numFmtId="2" fontId="0" fillId="4" borderId="68" xfId="0" applyNumberFormat="1" applyFill="1" applyBorder="1" applyAlignment="1">
      <alignment horizontal="center"/>
    </xf>
    <xf numFmtId="0" fontId="0" fillId="2" borderId="63" xfId="0" applyFill="1" applyBorder="1"/>
    <xf numFmtId="2" fontId="15" fillId="4" borderId="26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2" fontId="15" fillId="5" borderId="26" xfId="0" applyNumberFormat="1" applyFont="1" applyFill="1" applyBorder="1" applyAlignment="1">
      <alignment horizontal="center"/>
    </xf>
    <xf numFmtId="2" fontId="16" fillId="5" borderId="26" xfId="0" applyNumberFormat="1" applyFont="1" applyFill="1" applyBorder="1" applyAlignment="1">
      <alignment horizontal="center"/>
    </xf>
    <xf numFmtId="2" fontId="15" fillId="6" borderId="9" xfId="0" applyNumberFormat="1" applyFont="1" applyFill="1" applyBorder="1"/>
    <xf numFmtId="2" fontId="16" fillId="9" borderId="68" xfId="0" applyNumberFormat="1" applyFont="1" applyFill="1" applyBorder="1" applyAlignment="1">
      <alignment horizontal="center"/>
    </xf>
    <xf numFmtId="2" fontId="16" fillId="4" borderId="68" xfId="0" applyNumberFormat="1" applyFont="1" applyFill="1" applyBorder="1" applyAlignment="1">
      <alignment horizontal="center"/>
    </xf>
    <xf numFmtId="2" fontId="15" fillId="4" borderId="68" xfId="0" applyNumberFormat="1" applyFont="1" applyFill="1" applyBorder="1" applyAlignment="1">
      <alignment horizontal="center"/>
    </xf>
    <xf numFmtId="2" fontId="15" fillId="9" borderId="68" xfId="0" applyNumberFormat="1" applyFont="1" applyFill="1" applyBorder="1" applyAlignment="1">
      <alignment horizontal="center"/>
    </xf>
    <xf numFmtId="0" fontId="0" fillId="2" borderId="3" xfId="0" applyFill="1" applyBorder="1"/>
    <xf numFmtId="0" fontId="0" fillId="2" borderId="62" xfId="0" applyFill="1" applyBorder="1"/>
    <xf numFmtId="2" fontId="2" fillId="6" borderId="10" xfId="0" applyNumberFormat="1" applyFont="1" applyFill="1" applyBorder="1"/>
    <xf numFmtId="164" fontId="0" fillId="3" borderId="0" xfId="0" applyNumberForma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13" borderId="68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2" fillId="13" borderId="20" xfId="0" applyFont="1" applyFill="1" applyBorder="1" applyAlignment="1">
      <alignment horizontal="center"/>
    </xf>
    <xf numFmtId="0" fontId="0" fillId="8" borderId="6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0" fillId="10" borderId="68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0" fillId="7" borderId="68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2" fontId="2" fillId="13" borderId="68" xfId="0" applyNumberFormat="1" applyFont="1" applyFill="1" applyBorder="1" applyAlignment="1">
      <alignment horizontal="center"/>
    </xf>
    <xf numFmtId="2" fontId="2" fillId="13" borderId="20" xfId="0" applyNumberFormat="1" applyFont="1" applyFill="1" applyBorder="1" applyAlignment="1">
      <alignment horizontal="center"/>
    </xf>
    <xf numFmtId="2" fontId="2" fillId="13" borderId="26" xfId="0" applyNumberFormat="1" applyFont="1" applyFill="1" applyBorder="1" applyAlignment="1">
      <alignment horizontal="center"/>
    </xf>
    <xf numFmtId="2" fontId="2" fillId="13" borderId="64" xfId="0" applyNumberFormat="1" applyFont="1" applyFill="1" applyBorder="1" applyAlignment="1">
      <alignment horizontal="center"/>
    </xf>
    <xf numFmtId="2" fontId="2" fillId="8" borderId="68" xfId="0" applyNumberFormat="1" applyFont="1" applyFill="1" applyBorder="1" applyAlignment="1">
      <alignment horizontal="center"/>
    </xf>
    <xf numFmtId="2" fontId="2" fillId="8" borderId="20" xfId="0" applyNumberFormat="1" applyFont="1" applyFill="1" applyBorder="1" applyAlignment="1">
      <alignment horizontal="center"/>
    </xf>
    <xf numFmtId="2" fontId="2" fillId="8" borderId="26" xfId="0" applyNumberFormat="1" applyFont="1" applyFill="1" applyBorder="1" applyAlignment="1">
      <alignment horizontal="center"/>
    </xf>
    <xf numFmtId="2" fontId="2" fillId="10" borderId="68" xfId="0" applyNumberFormat="1" applyFont="1" applyFill="1" applyBorder="1" applyAlignment="1">
      <alignment horizontal="center"/>
    </xf>
    <xf numFmtId="2" fontId="2" fillId="10" borderId="20" xfId="0" applyNumberFormat="1" applyFont="1" applyFill="1" applyBorder="1" applyAlignment="1">
      <alignment horizontal="center"/>
    </xf>
    <xf numFmtId="2" fontId="2" fillId="10" borderId="26" xfId="0" applyNumberFormat="1" applyFont="1" applyFill="1" applyBorder="1" applyAlignment="1">
      <alignment horizontal="center"/>
    </xf>
    <xf numFmtId="2" fontId="2" fillId="10" borderId="64" xfId="0" applyNumberFormat="1" applyFont="1" applyFill="1" applyBorder="1" applyAlignment="1">
      <alignment horizontal="center"/>
    </xf>
    <xf numFmtId="2" fontId="2" fillId="7" borderId="68" xfId="0" applyNumberFormat="1" applyFont="1" applyFill="1" applyBorder="1" applyAlignment="1">
      <alignment horizontal="center"/>
    </xf>
    <xf numFmtId="2" fontId="2" fillId="7" borderId="20" xfId="0" applyNumberFormat="1" applyFont="1" applyFill="1" applyBorder="1" applyAlignment="1">
      <alignment horizontal="center"/>
    </xf>
    <xf numFmtId="2" fontId="2" fillId="7" borderId="26" xfId="0" applyNumberFormat="1" applyFont="1" applyFill="1" applyBorder="1" applyAlignment="1">
      <alignment horizontal="center"/>
    </xf>
    <xf numFmtId="2" fontId="2" fillId="13" borderId="43" xfId="0" applyNumberFormat="1" applyFont="1" applyFill="1" applyBorder="1" applyAlignment="1">
      <alignment horizontal="center"/>
    </xf>
    <xf numFmtId="2" fontId="2" fillId="13" borderId="42" xfId="0" applyNumberFormat="1" applyFont="1" applyFill="1" applyBorder="1" applyAlignment="1">
      <alignment horizontal="center"/>
    </xf>
    <xf numFmtId="2" fontId="2" fillId="13" borderId="46" xfId="0" applyNumberFormat="1" applyFont="1" applyFill="1" applyBorder="1" applyAlignment="1">
      <alignment horizontal="center"/>
    </xf>
    <xf numFmtId="2" fontId="2" fillId="8" borderId="43" xfId="0" applyNumberFormat="1" applyFont="1" applyFill="1" applyBorder="1" applyAlignment="1">
      <alignment horizontal="center"/>
    </xf>
    <xf numFmtId="2" fontId="2" fillId="8" borderId="42" xfId="0" applyNumberFormat="1" applyFont="1" applyFill="1" applyBorder="1" applyAlignment="1">
      <alignment horizontal="center"/>
    </xf>
    <xf numFmtId="2" fontId="2" fillId="10" borderId="43" xfId="0" applyNumberFormat="1" applyFont="1" applyFill="1" applyBorder="1" applyAlignment="1">
      <alignment horizontal="center"/>
    </xf>
    <xf numFmtId="2" fontId="2" fillId="10" borderId="42" xfId="0" applyNumberFormat="1" applyFont="1" applyFill="1" applyBorder="1" applyAlignment="1">
      <alignment horizontal="center"/>
    </xf>
    <xf numFmtId="2" fontId="2" fillId="10" borderId="46" xfId="0" applyNumberFormat="1" applyFont="1" applyFill="1" applyBorder="1" applyAlignment="1">
      <alignment horizontal="center"/>
    </xf>
    <xf numFmtId="2" fontId="2" fillId="7" borderId="43" xfId="0" applyNumberFormat="1" applyFont="1" applyFill="1" applyBorder="1" applyAlignment="1">
      <alignment horizontal="center"/>
    </xf>
    <xf numFmtId="2" fontId="2" fillId="7" borderId="42" xfId="0" applyNumberFormat="1" applyFont="1" applyFill="1" applyBorder="1" applyAlignment="1">
      <alignment horizontal="center"/>
    </xf>
    <xf numFmtId="2" fontId="0" fillId="13" borderId="26" xfId="0" applyNumberFormat="1" applyFill="1" applyBorder="1" applyAlignment="1">
      <alignment horizontal="center"/>
    </xf>
    <xf numFmtId="2" fontId="0" fillId="8" borderId="26" xfId="0" applyNumberFormat="1" applyFill="1" applyBorder="1" applyAlignment="1">
      <alignment horizontal="center"/>
    </xf>
    <xf numFmtId="2" fontId="0" fillId="10" borderId="26" xfId="0" applyNumberFormat="1" applyFill="1" applyBorder="1" applyAlignment="1">
      <alignment horizontal="center"/>
    </xf>
    <xf numFmtId="2" fontId="0" fillId="7" borderId="26" xfId="0" applyNumberFormat="1" applyFill="1" applyBorder="1" applyAlignment="1">
      <alignment horizontal="center"/>
    </xf>
    <xf numFmtId="165" fontId="0" fillId="13" borderId="26" xfId="0" applyNumberFormat="1" applyFill="1" applyBorder="1" applyAlignment="1">
      <alignment horizontal="center"/>
    </xf>
    <xf numFmtId="10" fontId="2" fillId="13" borderId="26" xfId="0" applyNumberFormat="1" applyFont="1" applyFill="1" applyBorder="1" applyAlignment="1">
      <alignment horizontal="center"/>
    </xf>
    <xf numFmtId="165" fontId="2" fillId="13" borderId="26" xfId="0" applyNumberFormat="1" applyFont="1" applyFill="1" applyBorder="1" applyAlignment="1">
      <alignment horizontal="center"/>
    </xf>
    <xf numFmtId="165" fontId="0" fillId="8" borderId="26" xfId="0" applyNumberFormat="1" applyFill="1" applyBorder="1" applyAlignment="1">
      <alignment horizontal="center"/>
    </xf>
    <xf numFmtId="165" fontId="2" fillId="8" borderId="26" xfId="0" applyNumberFormat="1" applyFont="1" applyFill="1" applyBorder="1" applyAlignment="1">
      <alignment horizontal="center"/>
    </xf>
    <xf numFmtId="165" fontId="0" fillId="10" borderId="26" xfId="0" applyNumberFormat="1" applyFill="1" applyBorder="1" applyAlignment="1">
      <alignment horizontal="center"/>
    </xf>
    <xf numFmtId="165" fontId="2" fillId="10" borderId="26" xfId="0" applyNumberFormat="1" applyFont="1" applyFill="1" applyBorder="1" applyAlignment="1">
      <alignment horizontal="center"/>
    </xf>
    <xf numFmtId="165" fontId="0" fillId="7" borderId="26" xfId="0" applyNumberFormat="1" applyFill="1" applyBorder="1" applyAlignment="1">
      <alignment horizontal="center"/>
    </xf>
    <xf numFmtId="165" fontId="2" fillId="7" borderId="26" xfId="0" applyNumberFormat="1" applyFont="1" applyFill="1" applyBorder="1" applyAlignment="1">
      <alignment horizontal="center"/>
    </xf>
    <xf numFmtId="2" fontId="15" fillId="13" borderId="26" xfId="0" applyNumberFormat="1" applyFont="1" applyFill="1" applyBorder="1" applyAlignment="1">
      <alignment horizontal="center"/>
    </xf>
    <xf numFmtId="2" fontId="16" fillId="13" borderId="26" xfId="0" applyNumberFormat="1" applyFont="1" applyFill="1" applyBorder="1" applyAlignment="1">
      <alignment horizontal="center"/>
    </xf>
    <xf numFmtId="2" fontId="15" fillId="8" borderId="26" xfId="0" applyNumberFormat="1" applyFont="1" applyFill="1" applyBorder="1" applyAlignment="1">
      <alignment horizontal="center"/>
    </xf>
    <xf numFmtId="2" fontId="16" fillId="8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7" borderId="26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0" xfId="0" applyFill="1"/>
    <xf numFmtId="0" fontId="2" fillId="2" borderId="3" xfId="0" applyFont="1" applyFill="1" applyBorder="1" applyAlignment="1">
      <alignment horizontal="left"/>
    </xf>
    <xf numFmtId="0" fontId="2" fillId="2" borderId="6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70" xfId="0" applyFont="1" applyFill="1" applyBorder="1" applyAlignment="1">
      <alignment horizontal="center"/>
    </xf>
    <xf numFmtId="0" fontId="0" fillId="2" borderId="20" xfId="0" applyFill="1" applyBorder="1"/>
    <xf numFmtId="2" fontId="2" fillId="2" borderId="74" xfId="0" applyNumberFormat="1" applyFont="1" applyFill="1" applyBorder="1" applyAlignment="1">
      <alignment horizontal="center"/>
    </xf>
    <xf numFmtId="2" fontId="2" fillId="2" borderId="73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2" fontId="2" fillId="2" borderId="65" xfId="0" applyNumberFormat="1" applyFont="1" applyFill="1" applyBorder="1" applyAlignment="1">
      <alignment horizontal="center"/>
    </xf>
    <xf numFmtId="2" fontId="2" fillId="2" borderId="76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2" fontId="0" fillId="2" borderId="68" xfId="0" applyNumberFormat="1" applyFill="1" applyBorder="1"/>
    <xf numFmtId="2" fontId="0" fillId="2" borderId="69" xfId="0" applyNumberFormat="1" applyFill="1" applyBorder="1"/>
    <xf numFmtId="2" fontId="0" fillId="2" borderId="4" xfId="0" applyNumberFormat="1" applyFill="1" applyBorder="1"/>
    <xf numFmtId="0" fontId="2" fillId="4" borderId="26" xfId="0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 vertical="center"/>
    </xf>
    <xf numFmtId="2" fontId="5" fillId="2" borderId="69" xfId="0" applyNumberFormat="1" applyFont="1" applyFill="1" applyBorder="1" applyAlignment="1">
      <alignment horizontal="center" vertical="center"/>
    </xf>
    <xf numFmtId="2" fontId="5" fillId="2" borderId="26" xfId="0" applyNumberFormat="1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/>
    </xf>
    <xf numFmtId="2" fontId="2" fillId="0" borderId="52" xfId="0" applyNumberFormat="1" applyFont="1" applyBorder="1" applyAlignment="1">
      <alignment horizontal="center"/>
    </xf>
    <xf numFmtId="0" fontId="2" fillId="4" borderId="47" xfId="0" applyFont="1" applyFill="1" applyBorder="1" applyAlignment="1">
      <alignment horizontal="center"/>
    </xf>
    <xf numFmtId="2" fontId="2" fillId="11" borderId="52" xfId="0" applyNumberFormat="1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2" fontId="2" fillId="5" borderId="22" xfId="0" applyNumberFormat="1" applyFont="1" applyFill="1" applyBorder="1" applyAlignment="1">
      <alignment horizontal="center"/>
    </xf>
    <xf numFmtId="2" fontId="2" fillId="5" borderId="23" xfId="0" applyNumberFormat="1" applyFont="1" applyFill="1" applyBorder="1" applyAlignment="1">
      <alignment horizontal="center"/>
    </xf>
    <xf numFmtId="0" fontId="2" fillId="5" borderId="51" xfId="0" applyFont="1" applyFill="1" applyBorder="1" applyAlignment="1">
      <alignment horizontal="center"/>
    </xf>
    <xf numFmtId="0" fontId="2" fillId="5" borderId="47" xfId="0" applyFont="1" applyFill="1" applyBorder="1" applyAlignment="1">
      <alignment horizontal="center"/>
    </xf>
    <xf numFmtId="0" fontId="2" fillId="6" borderId="5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73" xfId="0" applyFont="1" applyFill="1" applyBorder="1" applyAlignment="1">
      <alignment horizontal="center" vertical="center"/>
    </xf>
    <xf numFmtId="0" fontId="2" fillId="6" borderId="43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2" fontId="2" fillId="6" borderId="74" xfId="0" applyNumberFormat="1" applyFont="1" applyFill="1" applyBorder="1" applyAlignment="1">
      <alignment horizontal="center" vertical="center"/>
    </xf>
    <xf numFmtId="0" fontId="0" fillId="3" borderId="18" xfId="0" applyFill="1" applyBorder="1"/>
    <xf numFmtId="0" fontId="2" fillId="14" borderId="26" xfId="0" applyFont="1" applyFill="1" applyBorder="1" applyAlignment="1">
      <alignment horizontal="center"/>
    </xf>
    <xf numFmtId="2" fontId="2" fillId="14" borderId="5" xfId="0" applyNumberFormat="1" applyFont="1" applyFill="1" applyBorder="1" applyAlignment="1">
      <alignment horizontal="center"/>
    </xf>
    <xf numFmtId="0" fontId="2" fillId="14" borderId="51" xfId="0" applyFont="1" applyFill="1" applyBorder="1" applyAlignment="1">
      <alignment horizontal="center"/>
    </xf>
    <xf numFmtId="0" fontId="2" fillId="14" borderId="47" xfId="0" applyFont="1" applyFill="1" applyBorder="1" applyAlignment="1">
      <alignment horizontal="center"/>
    </xf>
    <xf numFmtId="0" fontId="2" fillId="15" borderId="26" xfId="0" applyFont="1" applyFill="1" applyBorder="1" applyAlignment="1">
      <alignment horizontal="center"/>
    </xf>
    <xf numFmtId="2" fontId="2" fillId="15" borderId="22" xfId="0" applyNumberFormat="1" applyFont="1" applyFill="1" applyBorder="1" applyAlignment="1">
      <alignment horizontal="center"/>
    </xf>
    <xf numFmtId="0" fontId="2" fillId="15" borderId="51" xfId="0" applyFont="1" applyFill="1" applyBorder="1" applyAlignment="1">
      <alignment horizontal="center"/>
    </xf>
    <xf numFmtId="0" fontId="2" fillId="2" borderId="6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15" borderId="47" xfId="0" applyFont="1" applyFill="1" applyBorder="1" applyAlignment="1">
      <alignment horizontal="center"/>
    </xf>
    <xf numFmtId="0" fontId="0" fillId="3" borderId="3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2" fontId="5" fillId="2" borderId="67" xfId="0" applyNumberFormat="1" applyFont="1" applyFill="1" applyBorder="1" applyAlignment="1">
      <alignment horizontal="center" vertical="center"/>
    </xf>
    <xf numFmtId="2" fontId="5" fillId="2" borderId="73" xfId="0" applyNumberFormat="1" applyFont="1" applyFill="1" applyBorder="1" applyAlignment="1">
      <alignment horizontal="center" vertical="center"/>
    </xf>
    <xf numFmtId="2" fontId="5" fillId="2" borderId="13" xfId="0" applyNumberFormat="1" applyFont="1" applyFill="1" applyBorder="1" applyAlignment="1">
      <alignment horizontal="center" vertical="center"/>
    </xf>
    <xf numFmtId="2" fontId="5" fillId="2" borderId="70" xfId="0" applyNumberFormat="1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2" fontId="0" fillId="9" borderId="55" xfId="0" applyNumberFormat="1" applyFill="1" applyBorder="1" applyAlignment="1">
      <alignment horizontal="center" vertical="center"/>
    </xf>
    <xf numFmtId="2" fontId="0" fillId="9" borderId="50" xfId="0" applyNumberForma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2" fontId="0" fillId="9" borderId="43" xfId="0" applyNumberFormat="1" applyFill="1" applyBorder="1" applyAlignment="1">
      <alignment horizontal="center" vertical="center"/>
    </xf>
    <xf numFmtId="2" fontId="0" fillId="9" borderId="42" xfId="0" applyNumberFormat="1" applyFill="1" applyBorder="1" applyAlignment="1">
      <alignment horizontal="center" vertical="center"/>
    </xf>
    <xf numFmtId="0" fontId="4" fillId="16" borderId="35" xfId="0" applyFont="1" applyFill="1" applyBorder="1" applyAlignment="1">
      <alignment horizontal="center" vertical="center"/>
    </xf>
    <xf numFmtId="2" fontId="0" fillId="16" borderId="22" xfId="0" applyNumberFormat="1" applyFill="1" applyBorder="1" applyAlignment="1">
      <alignment horizontal="center" vertical="center"/>
    </xf>
    <xf numFmtId="2" fontId="0" fillId="16" borderId="25" xfId="0" applyNumberFormat="1" applyFill="1" applyBorder="1" applyAlignment="1">
      <alignment horizontal="center" vertical="center"/>
    </xf>
    <xf numFmtId="2" fontId="0" fillId="16" borderId="6" xfId="0" applyNumberFormat="1" applyFill="1" applyBorder="1" applyAlignment="1">
      <alignment horizontal="center" vertical="center"/>
    </xf>
    <xf numFmtId="2" fontId="0" fillId="16" borderId="21" xfId="0" applyNumberFormat="1" applyFill="1" applyBorder="1" applyAlignment="1">
      <alignment horizontal="center" vertical="center"/>
    </xf>
    <xf numFmtId="2" fontId="0" fillId="16" borderId="34" xfId="0" applyNumberFormat="1" applyFill="1" applyBorder="1" applyAlignment="1">
      <alignment horizontal="center" vertical="center"/>
    </xf>
    <xf numFmtId="2" fontId="5" fillId="2" borderId="64" xfId="0" applyNumberFormat="1" applyFont="1" applyFill="1" applyBorder="1" applyAlignment="1">
      <alignment horizontal="center" vertical="center"/>
    </xf>
    <xf numFmtId="2" fontId="5" fillId="3" borderId="68" xfId="0" applyNumberFormat="1" applyFont="1" applyFill="1" applyBorder="1" applyAlignment="1">
      <alignment horizontal="center" vertical="center"/>
    </xf>
    <xf numFmtId="0" fontId="4" fillId="16" borderId="51" xfId="0" applyFont="1" applyFill="1" applyBorder="1" applyAlignment="1">
      <alignment horizontal="center" vertical="center"/>
    </xf>
    <xf numFmtId="2" fontId="0" fillId="16" borderId="55" xfId="0" applyNumberFormat="1" applyFill="1" applyBorder="1" applyAlignment="1">
      <alignment horizontal="center" vertical="center"/>
    </xf>
    <xf numFmtId="2" fontId="0" fillId="16" borderId="52" xfId="0" applyNumberFormat="1" applyFill="1" applyBorder="1" applyAlignment="1">
      <alignment horizontal="center" vertical="center"/>
    </xf>
    <xf numFmtId="2" fontId="0" fillId="16" borderId="49" xfId="0" applyNumberFormat="1" applyFill="1" applyBorder="1" applyAlignment="1">
      <alignment horizontal="center" vertical="center"/>
    </xf>
    <xf numFmtId="2" fontId="0" fillId="16" borderId="50" xfId="0" applyNumberFormat="1" applyFill="1" applyBorder="1" applyAlignment="1">
      <alignment horizontal="center" vertical="center"/>
    </xf>
    <xf numFmtId="0" fontId="4" fillId="16" borderId="57" xfId="0" applyFont="1" applyFill="1" applyBorder="1" applyAlignment="1">
      <alignment horizontal="center" vertical="center"/>
    </xf>
    <xf numFmtId="2" fontId="0" fillId="16" borderId="43" xfId="0" applyNumberFormat="1" applyFill="1" applyBorder="1" applyAlignment="1">
      <alignment horizontal="center" vertical="center"/>
    </xf>
    <xf numFmtId="2" fontId="0" fillId="16" borderId="46" xfId="0" applyNumberFormat="1" applyFill="1" applyBorder="1" applyAlignment="1">
      <alignment horizontal="center" vertical="center"/>
    </xf>
    <xf numFmtId="2" fontId="0" fillId="16" borderId="41" xfId="0" applyNumberFormat="1" applyFill="1" applyBorder="1" applyAlignment="1">
      <alignment horizontal="center" vertical="center"/>
    </xf>
    <xf numFmtId="2" fontId="0" fillId="16" borderId="42" xfId="0" applyNumberForma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2" fontId="5" fillId="3" borderId="69" xfId="0" applyNumberFormat="1" applyFont="1" applyFill="1" applyBorder="1" applyAlignment="1">
      <alignment horizontal="center" vertical="center"/>
    </xf>
    <xf numFmtId="2" fontId="5" fillId="3" borderId="26" xfId="0" applyNumberFormat="1" applyFont="1" applyFill="1" applyBorder="1" applyAlignment="1">
      <alignment horizontal="center" vertical="center"/>
    </xf>
    <xf numFmtId="2" fontId="2" fillId="3" borderId="52" xfId="0" applyNumberFormat="1" applyFont="1" applyFill="1" applyBorder="1" applyAlignment="1">
      <alignment horizontal="center"/>
    </xf>
    <xf numFmtId="2" fontId="2" fillId="3" borderId="56" xfId="0" applyNumberFormat="1" applyFont="1" applyFill="1" applyBorder="1" applyAlignment="1">
      <alignment horizontal="center" vertical="center"/>
    </xf>
    <xf numFmtId="2" fontId="2" fillId="3" borderId="61" xfId="0" applyNumberFormat="1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2" fontId="5" fillId="10" borderId="24" xfId="0" applyNumberFormat="1" applyFont="1" applyFill="1" applyBorder="1" applyAlignment="1">
      <alignment horizontal="center" vertical="center"/>
    </xf>
    <xf numFmtId="2" fontId="5" fillId="10" borderId="69" xfId="0" applyNumberFormat="1" applyFont="1" applyFill="1" applyBorder="1" applyAlignment="1">
      <alignment horizontal="center" vertical="center"/>
    </xf>
    <xf numFmtId="2" fontId="5" fillId="10" borderId="26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/>
    </xf>
    <xf numFmtId="2" fontId="0" fillId="10" borderId="55" xfId="0" applyNumberFormat="1" applyFill="1" applyBorder="1" applyAlignment="1">
      <alignment horizontal="center" vertical="center"/>
    </xf>
    <xf numFmtId="2" fontId="0" fillId="10" borderId="52" xfId="0" applyNumberFormat="1" applyFill="1" applyBorder="1" applyAlignment="1">
      <alignment horizontal="center" vertical="center"/>
    </xf>
    <xf numFmtId="2" fontId="0" fillId="10" borderId="49" xfId="0" applyNumberFormat="1" applyFill="1" applyBorder="1" applyAlignment="1">
      <alignment horizontal="center" vertical="center"/>
    </xf>
    <xf numFmtId="2" fontId="0" fillId="10" borderId="50" xfId="0" applyNumberFormat="1" applyFill="1" applyBorder="1" applyAlignment="1">
      <alignment horizontal="center" vertical="center"/>
    </xf>
    <xf numFmtId="2" fontId="2" fillId="10" borderId="53" xfId="0" applyNumberFormat="1" applyFont="1" applyFill="1" applyBorder="1" applyAlignment="1">
      <alignment horizontal="center"/>
    </xf>
    <xf numFmtId="2" fontId="2" fillId="10" borderId="52" xfId="0" applyNumberFormat="1" applyFont="1" applyFill="1" applyBorder="1" applyAlignment="1">
      <alignment horizontal="center"/>
    </xf>
    <xf numFmtId="2" fontId="2" fillId="10" borderId="51" xfId="0" applyNumberFormat="1" applyFont="1" applyFill="1" applyBorder="1" applyAlignment="1">
      <alignment horizontal="center"/>
    </xf>
    <xf numFmtId="2" fontId="2" fillId="10" borderId="8" xfId="0" applyNumberFormat="1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vertical="center"/>
    </xf>
    <xf numFmtId="2" fontId="0" fillId="10" borderId="43" xfId="0" applyNumberFormat="1" applyFill="1" applyBorder="1" applyAlignment="1">
      <alignment horizontal="center" vertical="center"/>
    </xf>
    <xf numFmtId="2" fontId="0" fillId="10" borderId="46" xfId="0" applyNumberFormat="1" applyFill="1" applyBorder="1" applyAlignment="1">
      <alignment horizontal="center" vertical="center"/>
    </xf>
    <xf numFmtId="2" fontId="0" fillId="10" borderId="41" xfId="0" applyNumberFormat="1" applyFill="1" applyBorder="1" applyAlignment="1">
      <alignment horizontal="center" vertical="center"/>
    </xf>
    <xf numFmtId="2" fontId="0" fillId="10" borderId="42" xfId="0" applyNumberFormat="1" applyFill="1" applyBorder="1" applyAlignment="1">
      <alignment horizontal="center" vertical="center"/>
    </xf>
    <xf numFmtId="2" fontId="2" fillId="10" borderId="56" xfId="0" applyNumberFormat="1" applyFont="1" applyFill="1" applyBorder="1" applyAlignment="1">
      <alignment horizontal="center" vertical="center"/>
    </xf>
    <xf numFmtId="2" fontId="2" fillId="10" borderId="61" xfId="0" applyNumberFormat="1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2" fontId="0" fillId="13" borderId="22" xfId="0" applyNumberFormat="1" applyFill="1" applyBorder="1" applyAlignment="1">
      <alignment horizontal="center" vertical="center"/>
    </xf>
    <xf numFmtId="2" fontId="0" fillId="13" borderId="25" xfId="0" applyNumberFormat="1" applyFill="1" applyBorder="1" applyAlignment="1">
      <alignment horizontal="center" vertical="center"/>
    </xf>
    <xf numFmtId="2" fontId="0" fillId="13" borderId="6" xfId="0" applyNumberFormat="1" applyFill="1" applyBorder="1" applyAlignment="1">
      <alignment horizontal="center" vertical="center"/>
    </xf>
    <xf numFmtId="2" fontId="0" fillId="13" borderId="21" xfId="0" applyNumberFormat="1" applyFill="1" applyBorder="1" applyAlignment="1">
      <alignment horizontal="center" vertical="center"/>
    </xf>
    <xf numFmtId="2" fontId="0" fillId="13" borderId="34" xfId="0" applyNumberFormat="1" applyFill="1" applyBorder="1" applyAlignment="1">
      <alignment horizontal="center" vertical="center"/>
    </xf>
    <xf numFmtId="2" fontId="17" fillId="13" borderId="22" xfId="0" applyNumberFormat="1" applyFont="1" applyFill="1" applyBorder="1" applyAlignment="1">
      <alignment horizontal="center" vertical="center"/>
    </xf>
    <xf numFmtId="2" fontId="17" fillId="13" borderId="25" xfId="0" applyNumberFormat="1" applyFont="1" applyFill="1" applyBorder="1" applyAlignment="1">
      <alignment horizontal="center" vertical="center"/>
    </xf>
    <xf numFmtId="2" fontId="0" fillId="13" borderId="31" xfId="0" applyNumberFormat="1" applyFill="1" applyBorder="1" applyAlignment="1">
      <alignment horizontal="center" vertical="center"/>
    </xf>
    <xf numFmtId="0" fontId="4" fillId="13" borderId="51" xfId="0" applyFont="1" applyFill="1" applyBorder="1" applyAlignment="1">
      <alignment horizontal="center" vertical="center"/>
    </xf>
    <xf numFmtId="2" fontId="0" fillId="13" borderId="55" xfId="0" applyNumberFormat="1" applyFill="1" applyBorder="1" applyAlignment="1">
      <alignment horizontal="center" vertical="center"/>
    </xf>
    <xf numFmtId="2" fontId="0" fillId="13" borderId="52" xfId="0" applyNumberFormat="1" applyFill="1" applyBorder="1" applyAlignment="1">
      <alignment horizontal="center" vertical="center"/>
    </xf>
    <xf numFmtId="2" fontId="0" fillId="13" borderId="49" xfId="0" applyNumberFormat="1" applyFill="1" applyBorder="1" applyAlignment="1">
      <alignment horizontal="center" vertical="center"/>
    </xf>
    <xf numFmtId="2" fontId="0" fillId="13" borderId="50" xfId="0" applyNumberFormat="1" applyFill="1" applyBorder="1" applyAlignment="1">
      <alignment horizontal="center" vertical="center"/>
    </xf>
    <xf numFmtId="2" fontId="17" fillId="13" borderId="55" xfId="0" applyNumberFormat="1" applyFont="1" applyFill="1" applyBorder="1" applyAlignment="1">
      <alignment horizontal="center" vertical="center"/>
    </xf>
    <xf numFmtId="2" fontId="17" fillId="13" borderId="52" xfId="0" applyNumberFormat="1" applyFont="1" applyFill="1" applyBorder="1" applyAlignment="1">
      <alignment horizontal="center" vertical="center"/>
    </xf>
    <xf numFmtId="0" fontId="4" fillId="13" borderId="57" xfId="0" applyFont="1" applyFill="1" applyBorder="1" applyAlignment="1">
      <alignment horizontal="center" vertical="center"/>
    </xf>
    <xf numFmtId="2" fontId="0" fillId="13" borderId="43" xfId="0" applyNumberFormat="1" applyFill="1" applyBorder="1" applyAlignment="1">
      <alignment horizontal="center" vertical="center"/>
    </xf>
    <xf numFmtId="2" fontId="0" fillId="13" borderId="46" xfId="0" applyNumberFormat="1" applyFill="1" applyBorder="1" applyAlignment="1">
      <alignment horizontal="center" vertical="center"/>
    </xf>
    <xf numFmtId="2" fontId="0" fillId="13" borderId="41" xfId="0" applyNumberFormat="1" applyFill="1" applyBorder="1" applyAlignment="1">
      <alignment horizontal="center" vertical="center"/>
    </xf>
    <xf numFmtId="2" fontId="0" fillId="13" borderId="42" xfId="0" applyNumberFormat="1" applyFill="1" applyBorder="1" applyAlignment="1">
      <alignment horizontal="center" vertical="center"/>
    </xf>
    <xf numFmtId="2" fontId="17" fillId="13" borderId="43" xfId="0" applyNumberFormat="1" applyFont="1" applyFill="1" applyBorder="1" applyAlignment="1">
      <alignment horizontal="center" vertical="center"/>
    </xf>
    <xf numFmtId="2" fontId="17" fillId="13" borderId="46" xfId="0" applyNumberFormat="1" applyFont="1" applyFill="1" applyBorder="1" applyAlignment="1">
      <alignment horizontal="center" vertical="center"/>
    </xf>
    <xf numFmtId="2" fontId="17" fillId="10" borderId="22" xfId="0" applyNumberFormat="1" applyFont="1" applyFill="1" applyBorder="1" applyAlignment="1">
      <alignment horizontal="center" vertical="center"/>
    </xf>
    <xf numFmtId="2" fontId="17" fillId="10" borderId="25" xfId="0" applyNumberFormat="1" applyFont="1" applyFill="1" applyBorder="1" applyAlignment="1">
      <alignment horizontal="center" vertical="center"/>
    </xf>
    <xf numFmtId="2" fontId="17" fillId="10" borderId="55" xfId="0" applyNumberFormat="1" applyFont="1" applyFill="1" applyBorder="1" applyAlignment="1">
      <alignment horizontal="center" vertical="center"/>
    </xf>
    <xf numFmtId="2" fontId="17" fillId="10" borderId="52" xfId="0" applyNumberFormat="1" applyFont="1" applyFill="1" applyBorder="1" applyAlignment="1">
      <alignment horizontal="center" vertical="center"/>
    </xf>
    <xf numFmtId="2" fontId="17" fillId="10" borderId="43" xfId="0" applyNumberFormat="1" applyFont="1" applyFill="1" applyBorder="1" applyAlignment="1">
      <alignment horizontal="center" vertical="center"/>
    </xf>
    <xf numFmtId="2" fontId="17" fillId="10" borderId="46" xfId="0" applyNumberFormat="1" applyFont="1" applyFill="1" applyBorder="1" applyAlignment="1">
      <alignment horizontal="center" vertical="center"/>
    </xf>
    <xf numFmtId="2" fontId="0" fillId="13" borderId="61" xfId="0" applyNumberFormat="1" applyFill="1" applyBorder="1" applyAlignment="1">
      <alignment horizontal="center" vertical="center"/>
    </xf>
    <xf numFmtId="2" fontId="0" fillId="13" borderId="58" xfId="0" applyNumberFormat="1" applyFill="1" applyBorder="1" applyAlignment="1">
      <alignment horizontal="center" vertical="center"/>
    </xf>
    <xf numFmtId="2" fontId="0" fillId="13" borderId="56" xfId="0" applyNumberForma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2" fontId="0" fillId="10" borderId="6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18" fillId="4" borderId="54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20" fillId="0" borderId="54" xfId="0" applyFont="1" applyBorder="1" applyAlignment="1">
      <alignment vertical="center" wrapText="1"/>
    </xf>
    <xf numFmtId="0" fontId="20" fillId="9" borderId="54" xfId="0" applyFont="1" applyFill="1" applyBorder="1" applyAlignment="1">
      <alignment vertical="center" wrapText="1"/>
    </xf>
    <xf numFmtId="0" fontId="19" fillId="9" borderId="54" xfId="0" applyFont="1" applyFill="1" applyBorder="1" applyAlignment="1">
      <alignment horizontal="center" vertical="center" wrapText="1"/>
    </xf>
    <xf numFmtId="0" fontId="19" fillId="9" borderId="50" xfId="0" applyFont="1" applyFill="1" applyBorder="1" applyAlignment="1">
      <alignment horizontal="center" vertical="center" wrapText="1"/>
    </xf>
    <xf numFmtId="0" fontId="19" fillId="9" borderId="53" xfId="0" applyFont="1" applyFill="1" applyBorder="1" applyAlignment="1">
      <alignment horizontal="center" vertical="center" wrapText="1"/>
    </xf>
    <xf numFmtId="0" fontId="19" fillId="9" borderId="49" xfId="0" applyFont="1" applyFill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369317</xdr:colOff>
      <xdr:row>10</xdr:row>
      <xdr:rowOff>104925</xdr:rowOff>
    </xdr:from>
    <xdr:ext cx="18473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39C5D42-3B42-4413-B52B-89F903988429}"/>
            </a:ext>
          </a:extLst>
        </xdr:cNvPr>
        <xdr:cNvSpPr/>
      </xdr:nvSpPr>
      <xdr:spPr>
        <a:xfrm>
          <a:off x="10427717" y="200992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21</xdr:col>
      <xdr:colOff>124778</xdr:colOff>
      <xdr:row>12</xdr:row>
      <xdr:rowOff>104925</xdr:rowOff>
    </xdr:from>
    <xdr:ext cx="2502609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B4CAEEC-773C-4A59-92AB-0219D7321134}"/>
            </a:ext>
          </a:extLst>
        </xdr:cNvPr>
        <xdr:cNvSpPr/>
      </xdr:nvSpPr>
      <xdr:spPr>
        <a:xfrm>
          <a:off x="9573578" y="2390925"/>
          <a:ext cx="25026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400" b="1" i="0" u="none" strike="noStrike" kern="0" cap="none" spc="0" normalizeH="0" baseline="0" noProof="0">
              <a:ln w="13462">
                <a:solidFill>
                  <a:sysClr val="window" lastClr="FFFFFF"/>
                </a:solidFill>
                <a:prstDash val="solid"/>
              </a:ln>
              <a:solidFill>
                <a:sysClr val="windowText" lastClr="000000">
                  <a:lumMod val="85000"/>
                  <a:lumOff val="15000"/>
                </a:sysClr>
              </a:solidFill>
              <a:effectLst>
                <a:outerShdw dist="38100" dir="2700000" algn="bl" rotWithShape="0">
                  <a:srgbClr val="5B9BD5"/>
                </a:outerShdw>
              </a:effectLst>
              <a:uLnTx/>
              <a:uFillTx/>
            </a:rPr>
            <a:t>2020-21</a:t>
          </a:r>
        </a:p>
      </xdr:txBody>
    </xdr:sp>
    <xdr:clientData/>
  </xdr:oneCellAnchor>
  <xdr:oneCellAnchor>
    <xdr:from>
      <xdr:col>22</xdr:col>
      <xdr:colOff>369317</xdr:colOff>
      <xdr:row>10</xdr:row>
      <xdr:rowOff>104925</xdr:rowOff>
    </xdr:from>
    <xdr:ext cx="18473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1043070-41AD-410B-BF01-35FD73CBF2B8}"/>
            </a:ext>
          </a:extLst>
        </xdr:cNvPr>
        <xdr:cNvSpPr/>
      </xdr:nvSpPr>
      <xdr:spPr>
        <a:xfrm>
          <a:off x="10427717" y="200992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21</xdr:col>
      <xdr:colOff>124778</xdr:colOff>
      <xdr:row>12</xdr:row>
      <xdr:rowOff>104925</xdr:rowOff>
    </xdr:from>
    <xdr:ext cx="2502609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76AE87D-C666-45CC-90CD-CF2E1C8F1933}"/>
            </a:ext>
          </a:extLst>
        </xdr:cNvPr>
        <xdr:cNvSpPr/>
      </xdr:nvSpPr>
      <xdr:spPr>
        <a:xfrm>
          <a:off x="9573578" y="2390925"/>
          <a:ext cx="25026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400" b="1" i="0" u="none" strike="noStrike" kern="0" cap="none" spc="0" normalizeH="0" baseline="0" noProof="0">
              <a:ln w="13462">
                <a:solidFill>
                  <a:sysClr val="window" lastClr="FFFFFF"/>
                </a:solidFill>
                <a:prstDash val="solid"/>
              </a:ln>
              <a:solidFill>
                <a:sysClr val="windowText" lastClr="000000">
                  <a:lumMod val="85000"/>
                  <a:lumOff val="15000"/>
                </a:sysClr>
              </a:solidFill>
              <a:effectLst>
                <a:outerShdw dist="38100" dir="2700000" algn="bl" rotWithShape="0">
                  <a:srgbClr val="5B9BD5"/>
                </a:outerShdw>
              </a:effectLst>
              <a:uLnTx/>
              <a:uFillTx/>
            </a:rPr>
            <a:t>2020-21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198120</xdr:colOff>
      <xdr:row>7</xdr:row>
      <xdr:rowOff>114300</xdr:rowOff>
    </xdr:from>
    <xdr:ext cx="250260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1EDF9B-2E5C-4616-9467-5A9CE1BE7042}"/>
            </a:ext>
          </a:extLst>
        </xdr:cNvPr>
        <xdr:cNvSpPr/>
      </xdr:nvSpPr>
      <xdr:spPr>
        <a:xfrm>
          <a:off x="7101840" y="1432560"/>
          <a:ext cx="25026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2020-21</a:t>
          </a:r>
        </a:p>
      </xdr:txBody>
    </xdr:sp>
    <xdr:clientData/>
  </xdr:oneCellAnchor>
  <xdr:oneCellAnchor>
    <xdr:from>
      <xdr:col>17</xdr:col>
      <xdr:colOff>198120</xdr:colOff>
      <xdr:row>7</xdr:row>
      <xdr:rowOff>114300</xdr:rowOff>
    </xdr:from>
    <xdr:ext cx="2502609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5B1F857-D45A-4619-9197-8C7A6B4A5E5B}"/>
            </a:ext>
          </a:extLst>
        </xdr:cNvPr>
        <xdr:cNvSpPr/>
      </xdr:nvSpPr>
      <xdr:spPr>
        <a:xfrm>
          <a:off x="7101840" y="1432560"/>
          <a:ext cx="25026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2020-21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76200</xdr:colOff>
      <xdr:row>8</xdr:row>
      <xdr:rowOff>0</xdr:rowOff>
    </xdr:from>
    <xdr:ext cx="250260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2FC619C-D961-42C8-BBD9-0659A46812BE}"/>
            </a:ext>
          </a:extLst>
        </xdr:cNvPr>
        <xdr:cNvSpPr/>
      </xdr:nvSpPr>
      <xdr:spPr>
        <a:xfrm>
          <a:off x="6606540" y="1508760"/>
          <a:ext cx="25026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2020-21</a:t>
          </a:r>
        </a:p>
      </xdr:txBody>
    </xdr:sp>
    <xdr:clientData/>
  </xdr:oneCellAnchor>
  <xdr:oneCellAnchor>
    <xdr:from>
      <xdr:col>17</xdr:col>
      <xdr:colOff>76200</xdr:colOff>
      <xdr:row>8</xdr:row>
      <xdr:rowOff>0</xdr:rowOff>
    </xdr:from>
    <xdr:ext cx="2502609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D5F2D9-763A-4F45-AF92-9A45B02BA7A2}"/>
            </a:ext>
          </a:extLst>
        </xdr:cNvPr>
        <xdr:cNvSpPr/>
      </xdr:nvSpPr>
      <xdr:spPr>
        <a:xfrm>
          <a:off x="6606540" y="1508760"/>
          <a:ext cx="25026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2020-21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8</xdr:row>
      <xdr:rowOff>0</xdr:rowOff>
    </xdr:from>
    <xdr:ext cx="250260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DCB076-A527-465C-B4CF-FADA1E74B43D}"/>
            </a:ext>
          </a:extLst>
        </xdr:cNvPr>
        <xdr:cNvSpPr/>
      </xdr:nvSpPr>
      <xdr:spPr>
        <a:xfrm>
          <a:off x="7147560" y="1524000"/>
          <a:ext cx="25026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2020-21</a:t>
          </a:r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2502609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E568176-53EC-4F21-BBB7-1B2D6D61BB92}"/>
            </a:ext>
          </a:extLst>
        </xdr:cNvPr>
        <xdr:cNvSpPr/>
      </xdr:nvSpPr>
      <xdr:spPr>
        <a:xfrm>
          <a:off x="7147560" y="1524000"/>
          <a:ext cx="25026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2020-21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DB5B-6425-4723-A5BE-66690088936B}">
  <dimension ref="A1:AB247"/>
  <sheetViews>
    <sheetView workbookViewId="0">
      <pane ySplit="19" topLeftCell="A20" activePane="bottomLeft" state="frozen"/>
      <selection pane="bottomLeft" activeCell="A20" sqref="A20:XFD20"/>
    </sheetView>
  </sheetViews>
  <sheetFormatPr defaultRowHeight="14.4" x14ac:dyDescent="0.3"/>
  <cols>
    <col min="1" max="1" width="23.77734375" customWidth="1"/>
    <col min="2" max="2" width="10.21875" customWidth="1"/>
    <col min="3" max="3" width="10.33203125" customWidth="1"/>
    <col min="5" max="5" width="10.6640625" customWidth="1"/>
    <col min="6" max="6" width="7.88671875" customWidth="1"/>
    <col min="7" max="7" width="8.5546875" customWidth="1"/>
    <col min="8" max="8" width="7.6640625" customWidth="1"/>
    <col min="10" max="10" width="15" customWidth="1"/>
    <col min="11" max="18" width="0" hidden="1" customWidth="1"/>
    <col min="19" max="19" width="3.33203125" customWidth="1"/>
    <col min="20" max="20" width="11.44140625" customWidth="1"/>
    <col min="21" max="21" width="11.109375" customWidth="1"/>
    <col min="23" max="23" width="11.109375" customWidth="1"/>
    <col min="24" max="24" width="7.44140625" customWidth="1"/>
    <col min="25" max="25" width="8.5546875" customWidth="1"/>
    <col min="26" max="26" width="7.44140625" customWidth="1"/>
    <col min="28" max="28" width="14.44140625" customWidth="1"/>
  </cols>
  <sheetData>
    <row r="1" spans="1:2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7" t="s">
        <v>1</v>
      </c>
      <c r="L1" s="7" t="s">
        <v>2</v>
      </c>
      <c r="M1" s="7" t="s">
        <v>4</v>
      </c>
      <c r="N1" s="8" t="s">
        <v>3</v>
      </c>
      <c r="O1" s="9" t="s">
        <v>5</v>
      </c>
      <c r="P1" s="9" t="s">
        <v>6</v>
      </c>
      <c r="Q1" s="7" t="s">
        <v>7</v>
      </c>
      <c r="R1" s="8" t="s">
        <v>9</v>
      </c>
      <c r="S1" s="10"/>
      <c r="T1" s="11"/>
      <c r="U1" s="11"/>
    </row>
    <row r="2" spans="1:28" ht="15" thickBot="1" x14ac:dyDescent="0.35">
      <c r="A2" s="12" t="s">
        <v>10</v>
      </c>
      <c r="B2" s="13">
        <v>3.2966666666666664</v>
      </c>
      <c r="C2" s="13">
        <v>6.406458333333334</v>
      </c>
      <c r="D2" s="13">
        <v>6.07</v>
      </c>
      <c r="E2" s="13">
        <v>5.7029166666666669</v>
      </c>
      <c r="F2" s="14">
        <v>58.666666666666664</v>
      </c>
      <c r="G2" s="14">
        <v>33.166666666666664</v>
      </c>
      <c r="H2" s="13">
        <v>1.9070833333333332</v>
      </c>
      <c r="I2" s="13">
        <v>6.7058333333333335</v>
      </c>
      <c r="J2" s="15">
        <v>54.6875</v>
      </c>
      <c r="K2" s="16" t="s">
        <v>11</v>
      </c>
      <c r="L2" s="16" t="s">
        <v>11</v>
      </c>
      <c r="M2" s="16" t="s">
        <v>11</v>
      </c>
      <c r="N2" s="16" t="s">
        <v>11</v>
      </c>
      <c r="O2" s="16" t="s">
        <v>11</v>
      </c>
      <c r="P2" s="16" t="s">
        <v>11</v>
      </c>
      <c r="Q2" s="16" t="s">
        <v>11</v>
      </c>
      <c r="R2" s="16" t="s">
        <v>11</v>
      </c>
      <c r="S2" s="17"/>
      <c r="T2" s="11"/>
      <c r="U2" s="11"/>
    </row>
    <row r="3" spans="1:28" ht="15" thickBot="1" x14ac:dyDescent="0.35">
      <c r="A3" s="18" t="s">
        <v>12</v>
      </c>
      <c r="B3" s="13">
        <v>0</v>
      </c>
      <c r="C3" s="13">
        <v>0</v>
      </c>
      <c r="D3" s="19">
        <v>0</v>
      </c>
      <c r="E3" s="19">
        <v>0</v>
      </c>
      <c r="F3" s="20">
        <v>0</v>
      </c>
      <c r="G3" s="20">
        <v>0</v>
      </c>
      <c r="H3" s="19">
        <v>0</v>
      </c>
      <c r="I3" s="19">
        <v>0</v>
      </c>
      <c r="J3" s="21">
        <v>0</v>
      </c>
      <c r="K3" s="22">
        <v>-1.499999999999968E-2</v>
      </c>
      <c r="L3" s="22">
        <v>4.9999999999990052E-3</v>
      </c>
      <c r="M3" s="22">
        <v>1.04</v>
      </c>
      <c r="N3" s="22">
        <v>-4.4999999999999929E-2</v>
      </c>
      <c r="O3" s="22">
        <v>4</v>
      </c>
      <c r="P3" s="22">
        <v>5</v>
      </c>
      <c r="Q3" s="22">
        <v>0</v>
      </c>
      <c r="R3" s="22">
        <v>0.5</v>
      </c>
      <c r="S3" s="23"/>
      <c r="T3" s="11"/>
      <c r="U3" s="11"/>
    </row>
    <row r="4" spans="1:28" ht="15" thickBot="1" x14ac:dyDescent="0.35">
      <c r="A4" s="24" t="s">
        <v>13</v>
      </c>
      <c r="B4" s="13">
        <v>0</v>
      </c>
      <c r="C4" s="13">
        <v>0</v>
      </c>
      <c r="D4" s="13">
        <v>0</v>
      </c>
      <c r="E4" s="13">
        <v>0</v>
      </c>
      <c r="F4" s="14">
        <v>0</v>
      </c>
      <c r="G4" s="14">
        <v>0</v>
      </c>
      <c r="H4" s="13">
        <v>0</v>
      </c>
      <c r="I4" s="13">
        <v>0</v>
      </c>
      <c r="J4" s="15">
        <v>0</v>
      </c>
      <c r="K4" s="22">
        <v>-3.7500000000000089E-2</v>
      </c>
      <c r="L4" s="22">
        <v>-1.7500000000000959E-2</v>
      </c>
      <c r="M4" s="22">
        <v>1.9899999999999993</v>
      </c>
      <c r="N4" s="22">
        <v>-0.27249999999999996</v>
      </c>
      <c r="O4" s="22">
        <v>19</v>
      </c>
      <c r="P4" s="22">
        <v>14</v>
      </c>
      <c r="Q4" s="22">
        <v>0</v>
      </c>
      <c r="R4" s="22">
        <v>0.5</v>
      </c>
      <c r="S4" s="23"/>
      <c r="T4" s="11"/>
      <c r="U4" s="11"/>
    </row>
    <row r="5" spans="1:28" ht="15" thickBot="1" x14ac:dyDescent="0.35">
      <c r="A5" s="25" t="s">
        <v>14</v>
      </c>
      <c r="B5" s="19">
        <v>0</v>
      </c>
      <c r="C5" s="19">
        <v>0</v>
      </c>
      <c r="D5" s="13">
        <v>0</v>
      </c>
      <c r="E5" s="13">
        <v>0</v>
      </c>
      <c r="F5" s="14">
        <v>0</v>
      </c>
      <c r="G5" s="14">
        <v>0</v>
      </c>
      <c r="H5" s="13">
        <v>0</v>
      </c>
      <c r="I5" s="13">
        <v>0</v>
      </c>
      <c r="J5" s="15">
        <v>0</v>
      </c>
      <c r="K5" s="26"/>
      <c r="L5" s="26"/>
      <c r="M5" s="26"/>
      <c r="N5" s="26"/>
      <c r="O5" s="26"/>
      <c r="P5" s="26"/>
      <c r="Q5" s="26"/>
      <c r="R5" s="26"/>
      <c r="S5" s="23"/>
      <c r="T5" s="11"/>
      <c r="U5" s="11"/>
    </row>
    <row r="6" spans="1:28" ht="15" thickBot="1" x14ac:dyDescent="0.35">
      <c r="A6" s="27" t="s">
        <v>15</v>
      </c>
      <c r="B6" s="28">
        <v>2.8949999999999996</v>
      </c>
      <c r="C6" s="28">
        <v>5.49</v>
      </c>
      <c r="D6" s="28">
        <v>11.06</v>
      </c>
      <c r="E6" s="28">
        <v>5.1449999999999996</v>
      </c>
      <c r="F6" s="29">
        <v>105</v>
      </c>
      <c r="G6" s="29">
        <v>51</v>
      </c>
      <c r="H6" s="28">
        <v>3</v>
      </c>
      <c r="I6" s="28">
        <v>8.4750000000000014</v>
      </c>
      <c r="J6" s="30">
        <v>65.5</v>
      </c>
      <c r="K6" s="31" t="s">
        <v>11</v>
      </c>
      <c r="L6" s="16" t="s">
        <v>11</v>
      </c>
      <c r="M6" s="16" t="s">
        <v>11</v>
      </c>
      <c r="N6" s="16" t="s">
        <v>11</v>
      </c>
      <c r="O6" s="16" t="s">
        <v>11</v>
      </c>
      <c r="P6" s="16" t="s">
        <v>11</v>
      </c>
      <c r="Q6" s="16" t="s">
        <v>11</v>
      </c>
      <c r="R6" s="16" t="s">
        <v>11</v>
      </c>
      <c r="S6" s="17"/>
      <c r="T6" s="11"/>
      <c r="U6" s="11"/>
    </row>
    <row r="7" spans="1:28" ht="15" thickBot="1" x14ac:dyDescent="0.35">
      <c r="A7" s="32" t="s">
        <v>12</v>
      </c>
      <c r="B7" s="28">
        <v>0</v>
      </c>
      <c r="C7" s="28">
        <v>0</v>
      </c>
      <c r="D7" s="19">
        <v>0</v>
      </c>
      <c r="E7" s="19">
        <v>0</v>
      </c>
      <c r="F7" s="20">
        <v>0</v>
      </c>
      <c r="G7" s="20">
        <v>0</v>
      </c>
      <c r="H7" s="19">
        <v>0</v>
      </c>
      <c r="I7" s="19">
        <v>0</v>
      </c>
      <c r="J7" s="21">
        <v>0</v>
      </c>
      <c r="K7" s="33">
        <v>0.11500000000000021</v>
      </c>
      <c r="L7" s="22">
        <v>-5.4999999999999716E-2</v>
      </c>
      <c r="M7" s="22">
        <v>3.9999999999999147E-2</v>
      </c>
      <c r="N7" s="22">
        <v>0.10500000000000043</v>
      </c>
      <c r="O7" s="22">
        <v>19</v>
      </c>
      <c r="P7" s="22">
        <v>10</v>
      </c>
      <c r="Q7" s="22">
        <v>0</v>
      </c>
      <c r="R7" s="22">
        <v>0.5</v>
      </c>
      <c r="S7" s="23"/>
      <c r="T7" s="11"/>
      <c r="U7" s="11"/>
    </row>
    <row r="8" spans="1:28" ht="15" thickBot="1" x14ac:dyDescent="0.35">
      <c r="A8" s="34" t="s">
        <v>13</v>
      </c>
      <c r="B8" s="28">
        <v>0</v>
      </c>
      <c r="C8" s="28">
        <v>0</v>
      </c>
      <c r="D8" s="28">
        <v>0</v>
      </c>
      <c r="E8" s="28">
        <v>0</v>
      </c>
      <c r="F8" s="29">
        <v>0</v>
      </c>
      <c r="G8" s="29">
        <v>0</v>
      </c>
      <c r="H8" s="28">
        <v>0</v>
      </c>
      <c r="I8" s="28">
        <v>0</v>
      </c>
      <c r="J8" s="30">
        <v>0</v>
      </c>
      <c r="K8" s="33">
        <v>-2.0000000000000018E-2</v>
      </c>
      <c r="L8" s="22">
        <v>6.4999999999999503E-2</v>
      </c>
      <c r="M8" s="22">
        <v>2</v>
      </c>
      <c r="N8" s="22">
        <v>-0.12999999999999989</v>
      </c>
      <c r="O8" s="22">
        <v>38</v>
      </c>
      <c r="P8" s="22">
        <v>14</v>
      </c>
      <c r="Q8" s="22">
        <v>0</v>
      </c>
      <c r="R8" s="22">
        <v>1.5</v>
      </c>
      <c r="S8" s="23"/>
      <c r="T8" s="11"/>
      <c r="U8" s="11"/>
    </row>
    <row r="9" spans="1:28" ht="15" thickBot="1" x14ac:dyDescent="0.35">
      <c r="A9" s="35" t="s">
        <v>14</v>
      </c>
      <c r="B9" s="19">
        <v>0</v>
      </c>
      <c r="C9" s="19">
        <v>0</v>
      </c>
      <c r="D9" s="28">
        <v>0</v>
      </c>
      <c r="E9" s="28">
        <v>0</v>
      </c>
      <c r="F9" s="29">
        <v>0</v>
      </c>
      <c r="G9" s="29">
        <v>0</v>
      </c>
      <c r="H9" s="28">
        <v>0</v>
      </c>
      <c r="I9" s="28">
        <v>0</v>
      </c>
      <c r="J9" s="30">
        <v>0</v>
      </c>
      <c r="K9" s="36"/>
      <c r="L9" s="36"/>
      <c r="M9" s="36"/>
      <c r="N9" s="36"/>
      <c r="O9" s="36"/>
      <c r="P9" s="36"/>
      <c r="Q9" s="36"/>
      <c r="R9" s="36"/>
      <c r="S9" s="23"/>
      <c r="T9" s="11"/>
      <c r="U9" s="11"/>
    </row>
    <row r="10" spans="1:28" ht="15" thickBot="1" x14ac:dyDescent="0.35">
      <c r="A10" s="37" t="s">
        <v>16</v>
      </c>
      <c r="B10" s="38">
        <v>2.71</v>
      </c>
      <c r="C10" s="39">
        <v>5.42</v>
      </c>
      <c r="D10" s="40">
        <v>12.1</v>
      </c>
      <c r="E10" s="40">
        <v>5.13</v>
      </c>
      <c r="F10" s="41">
        <v>118</v>
      </c>
      <c r="G10" s="42">
        <v>65</v>
      </c>
      <c r="H10" s="40">
        <v>3</v>
      </c>
      <c r="I10" s="43">
        <v>8.83</v>
      </c>
      <c r="J10" s="44">
        <v>69.5</v>
      </c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6"/>
      <c r="V10" s="47"/>
      <c r="W10" s="47"/>
      <c r="X10" s="47"/>
      <c r="Y10" s="47"/>
      <c r="Z10" s="47"/>
      <c r="AA10" s="47"/>
      <c r="AB10" s="47"/>
    </row>
    <row r="11" spans="1:28" ht="15" thickBot="1" x14ac:dyDescent="0.35">
      <c r="A11" s="48" t="s">
        <v>17</v>
      </c>
      <c r="B11" s="49">
        <v>3.3021212121212122</v>
      </c>
      <c r="C11" s="49">
        <v>6.4671212121212136</v>
      </c>
      <c r="D11" s="49">
        <v>6.0433333333333348</v>
      </c>
      <c r="E11" s="49">
        <v>5.8665151515151512</v>
      </c>
      <c r="F11" s="50">
        <v>61.757575757575758</v>
      </c>
      <c r="G11" s="50">
        <v>27.484848484848484</v>
      </c>
      <c r="H11" s="49">
        <v>1.7163636363636361</v>
      </c>
      <c r="I11" s="49">
        <v>6.2556060606060599</v>
      </c>
      <c r="J11" s="51">
        <v>53.863636363636367</v>
      </c>
      <c r="K11" s="16" t="s">
        <v>11</v>
      </c>
      <c r="L11" s="16" t="s">
        <v>11</v>
      </c>
      <c r="M11" s="16" t="s">
        <v>11</v>
      </c>
      <c r="N11" s="16" t="s">
        <v>11</v>
      </c>
      <c r="O11" s="16" t="s">
        <v>11</v>
      </c>
      <c r="P11" s="16" t="s">
        <v>11</v>
      </c>
      <c r="Q11" s="16" t="s">
        <v>11</v>
      </c>
      <c r="R11" s="16" t="s">
        <v>11</v>
      </c>
      <c r="S11" s="17"/>
      <c r="T11" s="11"/>
      <c r="U11" s="11"/>
    </row>
    <row r="12" spans="1:28" ht="15" thickBot="1" x14ac:dyDescent="0.35">
      <c r="A12" s="52" t="s">
        <v>12</v>
      </c>
      <c r="B12" s="49">
        <v>0</v>
      </c>
      <c r="C12" s="49">
        <v>0</v>
      </c>
      <c r="D12" s="19">
        <v>0</v>
      </c>
      <c r="E12" s="19">
        <v>0</v>
      </c>
      <c r="F12" s="20">
        <v>0</v>
      </c>
      <c r="G12" s="20">
        <v>0</v>
      </c>
      <c r="H12" s="19">
        <v>0</v>
      </c>
      <c r="I12" s="19">
        <v>0</v>
      </c>
      <c r="J12" s="21">
        <v>0</v>
      </c>
      <c r="K12" s="22">
        <v>-4.5000000000000817E-2</v>
      </c>
      <c r="L12" s="22">
        <v>-6.7499999999999893E-2</v>
      </c>
      <c r="M12" s="22">
        <v>2.0350000000000001</v>
      </c>
      <c r="N12" s="22">
        <v>2.5000000000003908E-3</v>
      </c>
      <c r="O12" s="22">
        <v>9</v>
      </c>
      <c r="P12" s="22">
        <v>5</v>
      </c>
      <c r="Q12" s="22">
        <v>7.0000000000000062E-2</v>
      </c>
      <c r="R12" s="22">
        <v>1.1174999999999997</v>
      </c>
      <c r="S12" s="23"/>
      <c r="T12" s="11"/>
      <c r="U12" s="11"/>
    </row>
    <row r="13" spans="1:28" ht="15" thickBot="1" x14ac:dyDescent="0.35">
      <c r="A13" s="53" t="s">
        <v>13</v>
      </c>
      <c r="B13" s="49">
        <v>0</v>
      </c>
      <c r="C13" s="49">
        <v>0</v>
      </c>
      <c r="D13" s="49">
        <v>0</v>
      </c>
      <c r="E13" s="49">
        <v>0</v>
      </c>
      <c r="F13" s="50">
        <v>0</v>
      </c>
      <c r="G13" s="50">
        <v>0</v>
      </c>
      <c r="H13" s="49">
        <v>0</v>
      </c>
      <c r="I13" s="49">
        <v>0</v>
      </c>
      <c r="J13" s="51">
        <v>0</v>
      </c>
      <c r="K13" s="22">
        <v>-0.13750000000000062</v>
      </c>
      <c r="L13" s="22">
        <v>-3.7499999999999645E-2</v>
      </c>
      <c r="M13" s="22">
        <v>2.9700000000000006</v>
      </c>
      <c r="N13" s="22">
        <v>9.9999999999997868E-3</v>
      </c>
      <c r="O13" s="22">
        <v>21</v>
      </c>
      <c r="P13" s="22">
        <v>10.5</v>
      </c>
      <c r="Q13" s="22">
        <v>1.54</v>
      </c>
      <c r="R13" s="22">
        <v>4.18</v>
      </c>
      <c r="S13" s="23"/>
      <c r="T13" s="11"/>
      <c r="U13" s="11"/>
    </row>
    <row r="14" spans="1:28" ht="15" thickBot="1" x14ac:dyDescent="0.35">
      <c r="A14" s="54" t="s">
        <v>14</v>
      </c>
      <c r="B14" s="19">
        <v>0</v>
      </c>
      <c r="C14" s="19">
        <v>0</v>
      </c>
      <c r="D14" s="49">
        <v>0</v>
      </c>
      <c r="E14" s="49">
        <v>0</v>
      </c>
      <c r="F14" s="50">
        <v>0</v>
      </c>
      <c r="G14" s="50">
        <v>0</v>
      </c>
      <c r="H14" s="49">
        <v>0</v>
      </c>
      <c r="I14" s="49">
        <v>0</v>
      </c>
      <c r="J14" s="51">
        <v>0</v>
      </c>
      <c r="K14" s="26"/>
      <c r="L14" s="26"/>
      <c r="M14" s="26"/>
      <c r="N14" s="26"/>
      <c r="O14" s="26"/>
      <c r="P14" s="26"/>
      <c r="Q14" s="26"/>
      <c r="R14" s="26"/>
      <c r="S14" s="23"/>
      <c r="T14" s="11"/>
      <c r="U14" s="11"/>
    </row>
    <row r="15" spans="1:28" ht="15" thickBot="1" x14ac:dyDescent="0.35">
      <c r="A15" s="55" t="s">
        <v>18</v>
      </c>
      <c r="B15" s="56">
        <v>3.04</v>
      </c>
      <c r="C15" s="56">
        <v>6.16</v>
      </c>
      <c r="D15" s="56">
        <v>10.029999999999999</v>
      </c>
      <c r="E15" s="56">
        <v>5.415</v>
      </c>
      <c r="F15" s="57">
        <v>101</v>
      </c>
      <c r="G15" s="57">
        <v>62</v>
      </c>
      <c r="H15" s="56">
        <v>3</v>
      </c>
      <c r="I15" s="56">
        <v>8.2650000000000006</v>
      </c>
      <c r="J15" s="58">
        <v>64</v>
      </c>
      <c r="K15" s="31" t="s">
        <v>11</v>
      </c>
      <c r="L15" s="16" t="s">
        <v>11</v>
      </c>
      <c r="M15" s="16" t="s">
        <v>11</v>
      </c>
      <c r="N15" s="16" t="s">
        <v>11</v>
      </c>
      <c r="O15" s="16" t="s">
        <v>11</v>
      </c>
      <c r="P15" s="16" t="s">
        <v>11</v>
      </c>
      <c r="Q15" s="16" t="s">
        <v>11</v>
      </c>
      <c r="R15" s="16" t="s">
        <v>11</v>
      </c>
      <c r="S15" s="17"/>
      <c r="T15" s="11"/>
      <c r="U15" s="11"/>
    </row>
    <row r="16" spans="1:28" ht="15" thickBot="1" x14ac:dyDescent="0.35">
      <c r="A16" s="59" t="s">
        <v>12</v>
      </c>
      <c r="B16" s="56">
        <v>0</v>
      </c>
      <c r="C16" s="56">
        <v>0</v>
      </c>
      <c r="D16" s="19">
        <v>0</v>
      </c>
      <c r="E16" s="19">
        <v>0</v>
      </c>
      <c r="F16" s="20">
        <v>0</v>
      </c>
      <c r="G16" s="20">
        <v>0</v>
      </c>
      <c r="H16" s="19">
        <v>0</v>
      </c>
      <c r="I16" s="19">
        <v>0</v>
      </c>
      <c r="J16" s="21">
        <v>0</v>
      </c>
      <c r="K16" s="33">
        <v>-0.11000000000000032</v>
      </c>
      <c r="L16" s="22">
        <v>-0.20500000000000007</v>
      </c>
      <c r="M16" s="22">
        <v>1.0500000000000007</v>
      </c>
      <c r="N16" s="22">
        <v>-0.3100000000000005</v>
      </c>
      <c r="O16" s="22">
        <v>17</v>
      </c>
      <c r="P16" s="22">
        <v>10</v>
      </c>
      <c r="Q16" s="22">
        <v>0</v>
      </c>
      <c r="R16" s="22">
        <v>-1.5</v>
      </c>
      <c r="S16" s="23"/>
      <c r="T16" s="11"/>
      <c r="U16" s="11"/>
    </row>
    <row r="17" spans="1:28" ht="15" thickBot="1" x14ac:dyDescent="0.35">
      <c r="A17" s="60" t="s">
        <v>13</v>
      </c>
      <c r="B17" s="56">
        <v>0</v>
      </c>
      <c r="C17" s="56">
        <v>0</v>
      </c>
      <c r="D17" s="56">
        <v>0</v>
      </c>
      <c r="E17" s="56">
        <v>0</v>
      </c>
      <c r="F17" s="57">
        <v>0</v>
      </c>
      <c r="G17" s="57">
        <v>0</v>
      </c>
      <c r="H17" s="56">
        <v>0</v>
      </c>
      <c r="I17" s="56">
        <v>0</v>
      </c>
      <c r="J17" s="58">
        <v>0</v>
      </c>
      <c r="K17" s="33">
        <v>-5.0000000000003375E-3</v>
      </c>
      <c r="L17" s="22">
        <v>-7.4999999999999289E-2</v>
      </c>
      <c r="M17" s="22">
        <v>2.9600000000000009</v>
      </c>
      <c r="N17" s="22">
        <v>-0.20999999999999996</v>
      </c>
      <c r="O17" s="22">
        <v>29</v>
      </c>
      <c r="P17" s="22">
        <v>18</v>
      </c>
      <c r="Q17" s="22">
        <v>0</v>
      </c>
      <c r="R17" s="22">
        <v>-0.5</v>
      </c>
      <c r="S17" s="23"/>
    </row>
    <row r="18" spans="1:28" ht="15" thickBot="1" x14ac:dyDescent="0.35">
      <c r="A18" s="61" t="s">
        <v>14</v>
      </c>
      <c r="B18" s="19">
        <v>0</v>
      </c>
      <c r="C18" s="19">
        <v>0</v>
      </c>
      <c r="D18" s="56">
        <v>0</v>
      </c>
      <c r="E18" s="56">
        <v>0</v>
      </c>
      <c r="F18" s="57">
        <v>0</v>
      </c>
      <c r="G18" s="57">
        <v>0</v>
      </c>
      <c r="H18" s="56">
        <v>0</v>
      </c>
      <c r="I18" s="56">
        <v>0</v>
      </c>
      <c r="J18" s="58">
        <v>0</v>
      </c>
      <c r="K18" s="62"/>
      <c r="L18" s="26"/>
      <c r="M18" s="26"/>
      <c r="N18" s="26"/>
      <c r="O18" s="26"/>
      <c r="P18" s="26"/>
      <c r="Q18" s="26"/>
      <c r="R18" s="26"/>
      <c r="S18" s="23"/>
    </row>
    <row r="19" spans="1:28" ht="15" thickBot="1" x14ac:dyDescent="0.35">
      <c r="A19" s="63"/>
      <c r="B19" s="64"/>
      <c r="C19" s="65"/>
      <c r="D19" s="66"/>
      <c r="E19" s="67"/>
      <c r="F19" s="68"/>
      <c r="G19" s="69"/>
      <c r="H19" s="69"/>
      <c r="I19" s="69"/>
      <c r="J19" s="69"/>
      <c r="K19" s="26"/>
      <c r="L19" s="26"/>
      <c r="M19" s="26"/>
      <c r="N19" s="26"/>
      <c r="O19" s="26"/>
      <c r="P19" s="26"/>
      <c r="Q19" s="26"/>
      <c r="R19" s="26"/>
      <c r="S19" s="70"/>
      <c r="T19" s="71" t="s">
        <v>1</v>
      </c>
      <c r="U19" s="71" t="s">
        <v>2</v>
      </c>
      <c r="V19" s="71" t="s">
        <v>3</v>
      </c>
      <c r="W19" s="72" t="s">
        <v>4</v>
      </c>
      <c r="X19" s="73" t="s">
        <v>5</v>
      </c>
      <c r="Y19" s="73" t="s">
        <v>6</v>
      </c>
      <c r="Z19" s="74" t="s">
        <v>7</v>
      </c>
      <c r="AA19" s="75" t="s">
        <v>8</v>
      </c>
      <c r="AB19" s="72" t="s">
        <v>9</v>
      </c>
    </row>
    <row r="20" spans="1:28" x14ac:dyDescent="0.3">
      <c r="A20" s="76" t="s">
        <v>19</v>
      </c>
      <c r="B20" s="77">
        <v>3.415</v>
      </c>
      <c r="C20" s="78">
        <v>6.7899999999999991</v>
      </c>
      <c r="D20" s="79">
        <v>8.0500000000000007</v>
      </c>
      <c r="E20" s="80">
        <v>5.8450000000000006</v>
      </c>
      <c r="F20" s="81">
        <v>56</v>
      </c>
      <c r="G20" s="82">
        <v>25</v>
      </c>
      <c r="H20" s="78">
        <v>1.58</v>
      </c>
      <c r="I20" s="83">
        <v>6.4749999999999996</v>
      </c>
      <c r="J20" s="84">
        <v>54.5</v>
      </c>
      <c r="K20" s="7" t="s">
        <v>11</v>
      </c>
      <c r="L20" s="7" t="s">
        <v>11</v>
      </c>
      <c r="M20" s="7" t="s">
        <v>11</v>
      </c>
      <c r="N20" s="7" t="s">
        <v>11</v>
      </c>
      <c r="O20" s="7" t="s">
        <v>11</v>
      </c>
      <c r="P20" s="7" t="s">
        <v>11</v>
      </c>
      <c r="Q20" s="7" t="s">
        <v>11</v>
      </c>
      <c r="R20" s="7" t="s">
        <v>11</v>
      </c>
      <c r="S20" s="85"/>
      <c r="T20" s="86">
        <v>3.3599999999999994</v>
      </c>
      <c r="U20" s="87">
        <v>6.74</v>
      </c>
      <c r="V20" s="88">
        <v>8.01</v>
      </c>
      <c r="W20" s="89">
        <v>5.9649999999999999</v>
      </c>
      <c r="X20" s="90">
        <v>45</v>
      </c>
      <c r="Y20" s="91">
        <v>21</v>
      </c>
      <c r="Z20" s="87">
        <v>1.5</v>
      </c>
      <c r="AA20" s="89">
        <v>7.1749999999999998</v>
      </c>
      <c r="AB20" s="92">
        <v>54.5</v>
      </c>
    </row>
    <row r="21" spans="1:28" x14ac:dyDescent="0.3">
      <c r="A21" s="93" t="s">
        <v>12</v>
      </c>
      <c r="B21" s="94">
        <v>0</v>
      </c>
      <c r="C21" s="95">
        <v>0</v>
      </c>
      <c r="D21" s="96">
        <v>0</v>
      </c>
      <c r="E21" s="97">
        <v>0</v>
      </c>
      <c r="F21" s="98">
        <v>0</v>
      </c>
      <c r="G21" s="99">
        <v>0</v>
      </c>
      <c r="H21" s="100">
        <v>0</v>
      </c>
      <c r="I21" s="101">
        <v>0</v>
      </c>
      <c r="J21" s="102">
        <v>0</v>
      </c>
      <c r="K21" s="22" t="e">
        <v>#VALUE!</v>
      </c>
      <c r="L21" s="22" t="e">
        <v>#VALUE!</v>
      </c>
      <c r="M21" s="22" t="e">
        <v>#VALUE!</v>
      </c>
      <c r="N21" s="22" t="e">
        <v>#VALUE!</v>
      </c>
      <c r="O21" s="22">
        <v>20</v>
      </c>
      <c r="P21" s="22">
        <v>10</v>
      </c>
      <c r="Q21" s="22">
        <v>0</v>
      </c>
      <c r="R21" s="22">
        <v>-1.5</v>
      </c>
      <c r="S21" s="103"/>
      <c r="T21" s="104">
        <v>3.3100000000000005</v>
      </c>
      <c r="U21" s="105">
        <v>6.7599999999999989</v>
      </c>
      <c r="V21" s="106">
        <v>8.07</v>
      </c>
      <c r="W21" s="107">
        <v>5.62</v>
      </c>
      <c r="X21" s="108">
        <v>62</v>
      </c>
      <c r="Y21" s="109">
        <v>30</v>
      </c>
      <c r="Z21" s="105">
        <v>2</v>
      </c>
      <c r="AA21" s="107">
        <v>7.0250000000000004</v>
      </c>
      <c r="AB21" s="110">
        <v>56</v>
      </c>
    </row>
    <row r="22" spans="1:28" x14ac:dyDescent="0.3">
      <c r="A22" s="111" t="s">
        <v>13</v>
      </c>
      <c r="B22" s="112">
        <v>0</v>
      </c>
      <c r="C22" s="113">
        <v>0</v>
      </c>
      <c r="D22" s="114">
        <v>0</v>
      </c>
      <c r="E22" s="115">
        <v>0</v>
      </c>
      <c r="F22" s="116">
        <v>0</v>
      </c>
      <c r="G22" s="117">
        <v>0</v>
      </c>
      <c r="H22" s="113">
        <v>0</v>
      </c>
      <c r="I22" s="118">
        <v>0</v>
      </c>
      <c r="J22" s="119">
        <v>0</v>
      </c>
      <c r="K22" s="120">
        <v>-8.5000000000000409E-2</v>
      </c>
      <c r="L22" s="120">
        <v>0.30999999999999961</v>
      </c>
      <c r="M22" s="120">
        <v>0.95000000000000018</v>
      </c>
      <c r="N22" s="120">
        <v>-8.9999999999999858E-2</v>
      </c>
      <c r="O22" s="120">
        <v>25</v>
      </c>
      <c r="P22" s="120">
        <v>14</v>
      </c>
      <c r="Q22" s="120">
        <v>0</v>
      </c>
      <c r="R22" s="120">
        <v>-1</v>
      </c>
      <c r="S22" s="23"/>
      <c r="T22" s="121">
        <v>3.2749999999999999</v>
      </c>
      <c r="U22" s="122">
        <v>6.5750000000000011</v>
      </c>
      <c r="V22" s="123">
        <v>8.01</v>
      </c>
      <c r="W22" s="124">
        <v>5.6150000000000002</v>
      </c>
      <c r="X22" s="125">
        <v>60</v>
      </c>
      <c r="Y22" s="126">
        <v>40</v>
      </c>
      <c r="Z22" s="122">
        <v>3</v>
      </c>
      <c r="AA22" s="124">
        <v>7.35</v>
      </c>
      <c r="AB22" s="127">
        <v>55</v>
      </c>
    </row>
    <row r="23" spans="1:28" ht="15" thickBot="1" x14ac:dyDescent="0.35">
      <c r="A23" s="128" t="s">
        <v>14</v>
      </c>
      <c r="B23" s="129">
        <v>0</v>
      </c>
      <c r="C23" s="130">
        <v>0</v>
      </c>
      <c r="D23" s="131">
        <v>0</v>
      </c>
      <c r="E23" s="132">
        <v>0</v>
      </c>
      <c r="F23" s="133">
        <v>0</v>
      </c>
      <c r="G23" s="134">
        <v>0</v>
      </c>
      <c r="H23" s="135">
        <v>0</v>
      </c>
      <c r="I23" s="136">
        <v>0</v>
      </c>
      <c r="J23" s="137">
        <v>0</v>
      </c>
      <c r="K23" s="138"/>
      <c r="L23" s="138"/>
      <c r="M23" s="138"/>
      <c r="N23" s="138"/>
      <c r="O23" s="138"/>
      <c r="P23" s="138"/>
      <c r="Q23" s="138"/>
      <c r="R23" s="138"/>
      <c r="S23" s="139"/>
      <c r="T23" s="140"/>
      <c r="U23" s="141"/>
      <c r="V23" s="142">
        <v>8.0299999999999994</v>
      </c>
      <c r="W23" s="143">
        <v>5.64</v>
      </c>
      <c r="X23" s="144">
        <v>70</v>
      </c>
      <c r="Y23" s="145">
        <v>45</v>
      </c>
      <c r="Z23" s="141">
        <v>3</v>
      </c>
      <c r="AA23" s="143">
        <v>7.35</v>
      </c>
      <c r="AB23" s="146">
        <v>55</v>
      </c>
    </row>
    <row r="24" spans="1:28" x14ac:dyDescent="0.3">
      <c r="A24" s="147" t="s">
        <v>20</v>
      </c>
      <c r="B24" s="148">
        <v>3.415</v>
      </c>
      <c r="C24" s="149">
        <v>6.7750000000000004</v>
      </c>
      <c r="D24" s="150">
        <v>3.03</v>
      </c>
      <c r="E24" s="151">
        <v>5.9399999999999995</v>
      </c>
      <c r="F24" s="152">
        <v>105</v>
      </c>
      <c r="G24" s="153">
        <v>32</v>
      </c>
      <c r="H24" s="149">
        <v>3</v>
      </c>
      <c r="I24" s="151">
        <v>6.7249999999999996</v>
      </c>
      <c r="J24" s="154">
        <v>55.5</v>
      </c>
      <c r="K24" s="7" t="s">
        <v>11</v>
      </c>
      <c r="L24" s="7" t="s">
        <v>11</v>
      </c>
      <c r="M24" s="7" t="s">
        <v>11</v>
      </c>
      <c r="N24" s="7" t="s">
        <v>11</v>
      </c>
      <c r="O24" s="7" t="s">
        <v>11</v>
      </c>
      <c r="P24" s="7" t="s">
        <v>11</v>
      </c>
      <c r="Q24" s="7" t="s">
        <v>11</v>
      </c>
      <c r="R24" s="7" t="s">
        <v>11</v>
      </c>
      <c r="S24" s="85"/>
      <c r="T24" s="155">
        <v>3.3849999999999998</v>
      </c>
      <c r="U24" s="156">
        <v>7.04</v>
      </c>
      <c r="V24" s="157">
        <v>6.08</v>
      </c>
      <c r="W24" s="158">
        <v>6</v>
      </c>
      <c r="X24" s="159">
        <v>80</v>
      </c>
      <c r="Y24" s="160">
        <v>30</v>
      </c>
      <c r="Z24" s="156">
        <v>1.55</v>
      </c>
      <c r="AA24" s="158">
        <v>7.0500000000000007</v>
      </c>
      <c r="AB24" s="161">
        <v>55</v>
      </c>
    </row>
    <row r="25" spans="1:28" x14ac:dyDescent="0.3">
      <c r="A25" s="162" t="s">
        <v>12</v>
      </c>
      <c r="B25" s="163">
        <v>0</v>
      </c>
      <c r="C25" s="164">
        <v>0</v>
      </c>
      <c r="D25" s="165">
        <v>0</v>
      </c>
      <c r="E25" s="166">
        <v>0</v>
      </c>
      <c r="F25" s="167">
        <v>0</v>
      </c>
      <c r="G25" s="168">
        <v>0</v>
      </c>
      <c r="H25" s="169">
        <v>0</v>
      </c>
      <c r="I25" s="166">
        <v>0</v>
      </c>
      <c r="J25" s="170">
        <v>0</v>
      </c>
      <c r="K25" s="22">
        <v>-0.10000000000000053</v>
      </c>
      <c r="L25" s="22">
        <v>-0.15499999999999936</v>
      </c>
      <c r="M25" s="22">
        <v>1.2999999999999998</v>
      </c>
      <c r="N25" s="22">
        <v>-0.15500000000000025</v>
      </c>
      <c r="O25" s="22">
        <v>20</v>
      </c>
      <c r="P25" s="22">
        <v>8</v>
      </c>
      <c r="Q25" s="22">
        <v>5.0000000000000044E-2</v>
      </c>
      <c r="R25" s="22">
        <v>2</v>
      </c>
      <c r="S25" s="171"/>
      <c r="T25" s="172">
        <v>3.35</v>
      </c>
      <c r="U25" s="173">
        <v>6.51</v>
      </c>
      <c r="V25" s="174">
        <v>7.07</v>
      </c>
      <c r="W25" s="175">
        <v>5.6050000000000004</v>
      </c>
      <c r="X25" s="176">
        <v>102</v>
      </c>
      <c r="Y25" s="177">
        <v>35</v>
      </c>
      <c r="Z25" s="173">
        <v>2.1800000000000002</v>
      </c>
      <c r="AA25" s="175">
        <v>7.2</v>
      </c>
      <c r="AB25" s="178">
        <v>56.5</v>
      </c>
    </row>
    <row r="26" spans="1:28" x14ac:dyDescent="0.3">
      <c r="A26" s="179" t="s">
        <v>13</v>
      </c>
      <c r="B26" s="180">
        <v>0</v>
      </c>
      <c r="C26" s="181">
        <v>0</v>
      </c>
      <c r="D26" s="182">
        <v>0</v>
      </c>
      <c r="E26" s="183">
        <v>0</v>
      </c>
      <c r="F26" s="184">
        <v>0</v>
      </c>
      <c r="G26" s="185">
        <v>0</v>
      </c>
      <c r="H26" s="181">
        <v>0</v>
      </c>
      <c r="I26" s="183">
        <v>0</v>
      </c>
      <c r="J26" s="186">
        <v>0</v>
      </c>
      <c r="K26" s="120">
        <v>-0.20500000000000052</v>
      </c>
      <c r="L26" s="120">
        <v>-0.1899999999999995</v>
      </c>
      <c r="M26" s="120">
        <v>2.0199999999999996</v>
      </c>
      <c r="N26" s="120">
        <v>-0.29000000000000004</v>
      </c>
      <c r="O26" s="120">
        <v>22</v>
      </c>
      <c r="P26" s="120">
        <v>11</v>
      </c>
      <c r="Q26" s="120">
        <v>0.87999999999999989</v>
      </c>
      <c r="R26" s="120">
        <v>0.5</v>
      </c>
      <c r="S26" s="187"/>
      <c r="T26" s="188">
        <v>3.3150000000000004</v>
      </c>
      <c r="U26" s="189">
        <v>6.3350000000000009</v>
      </c>
      <c r="V26" s="190">
        <v>0</v>
      </c>
      <c r="W26" s="191">
        <v>0</v>
      </c>
      <c r="X26" s="192">
        <v>105</v>
      </c>
      <c r="Y26" s="193">
        <v>38</v>
      </c>
      <c r="Z26" s="189">
        <v>3</v>
      </c>
      <c r="AA26" s="191">
        <v>0</v>
      </c>
      <c r="AB26" s="194">
        <v>0</v>
      </c>
    </row>
    <row r="27" spans="1:28" ht="15" thickBot="1" x14ac:dyDescent="0.35">
      <c r="A27" s="195" t="s">
        <v>14</v>
      </c>
      <c r="B27" s="129">
        <v>0</v>
      </c>
      <c r="C27" s="130">
        <v>0</v>
      </c>
      <c r="D27" s="196">
        <v>0</v>
      </c>
      <c r="E27" s="197">
        <v>0</v>
      </c>
      <c r="F27" s="198">
        <v>0</v>
      </c>
      <c r="G27" s="199">
        <v>0</v>
      </c>
      <c r="H27" s="200">
        <v>0</v>
      </c>
      <c r="I27" s="197">
        <v>0</v>
      </c>
      <c r="J27" s="201">
        <v>0</v>
      </c>
      <c r="K27" s="138"/>
      <c r="L27" s="138"/>
      <c r="M27" s="138"/>
      <c r="N27" s="138"/>
      <c r="O27" s="138"/>
      <c r="P27" s="138"/>
      <c r="Q27" s="138"/>
      <c r="R27" s="138"/>
      <c r="S27" s="139"/>
      <c r="T27" s="202"/>
      <c r="U27" s="203"/>
      <c r="V27" s="204">
        <v>6.03</v>
      </c>
      <c r="W27" s="205">
        <v>5.6</v>
      </c>
      <c r="X27" s="206">
        <v>108</v>
      </c>
      <c r="Y27" s="207">
        <v>36</v>
      </c>
      <c r="Z27" s="203">
        <v>3</v>
      </c>
      <c r="AA27" s="205">
        <v>7.43</v>
      </c>
      <c r="AB27" s="208">
        <v>57</v>
      </c>
    </row>
    <row r="28" spans="1:28" x14ac:dyDescent="0.3">
      <c r="A28" s="76" t="s">
        <v>21</v>
      </c>
      <c r="B28" s="77">
        <v>3.415</v>
      </c>
      <c r="C28" s="78">
        <v>6.6950000000000003</v>
      </c>
      <c r="D28" s="209">
        <v>6</v>
      </c>
      <c r="E28" s="83">
        <v>5.9649999999999999</v>
      </c>
      <c r="F28" s="81">
        <v>46</v>
      </c>
      <c r="G28" s="82">
        <v>29</v>
      </c>
      <c r="H28" s="78">
        <v>1.25</v>
      </c>
      <c r="I28" s="83">
        <v>6.4499999999999993</v>
      </c>
      <c r="J28" s="84">
        <v>56.5</v>
      </c>
      <c r="K28" s="7"/>
      <c r="L28" s="7"/>
      <c r="M28" s="7"/>
      <c r="N28" s="7"/>
      <c r="O28" s="7"/>
      <c r="P28" s="7"/>
      <c r="Q28" s="7"/>
      <c r="R28" s="7"/>
      <c r="S28" s="85"/>
      <c r="T28" s="86"/>
      <c r="U28" s="87"/>
      <c r="V28" s="88"/>
      <c r="W28" s="89"/>
      <c r="X28" s="90"/>
      <c r="Y28" s="91"/>
      <c r="Z28" s="87"/>
      <c r="AA28" s="89"/>
      <c r="AB28" s="92"/>
    </row>
    <row r="29" spans="1:28" x14ac:dyDescent="0.3">
      <c r="A29" s="93" t="s">
        <v>12</v>
      </c>
      <c r="B29" s="94">
        <v>0</v>
      </c>
      <c r="C29" s="95">
        <v>0</v>
      </c>
      <c r="D29" s="210">
        <v>0</v>
      </c>
      <c r="E29" s="101">
        <v>0</v>
      </c>
      <c r="F29" s="98">
        <v>0</v>
      </c>
      <c r="G29" s="99">
        <v>0</v>
      </c>
      <c r="H29" s="100">
        <v>0</v>
      </c>
      <c r="I29" s="101">
        <v>0</v>
      </c>
      <c r="J29" s="102">
        <v>0</v>
      </c>
      <c r="K29" s="22"/>
      <c r="L29" s="22"/>
      <c r="M29" s="22"/>
      <c r="N29" s="22"/>
      <c r="O29" s="22"/>
      <c r="P29" s="22"/>
      <c r="Q29" s="22"/>
      <c r="R29" s="22"/>
      <c r="S29" s="103"/>
      <c r="T29" s="104"/>
      <c r="U29" s="105"/>
      <c r="V29" s="106"/>
      <c r="W29" s="107"/>
      <c r="X29" s="108"/>
      <c r="Y29" s="109"/>
      <c r="Z29" s="105"/>
      <c r="AA29" s="107"/>
      <c r="AB29" s="110"/>
    </row>
    <row r="30" spans="1:28" x14ac:dyDescent="0.3">
      <c r="A30" s="111" t="s">
        <v>13</v>
      </c>
      <c r="B30" s="112">
        <v>0</v>
      </c>
      <c r="C30" s="113">
        <v>0</v>
      </c>
      <c r="D30" s="211">
        <v>0</v>
      </c>
      <c r="E30" s="118">
        <v>0</v>
      </c>
      <c r="F30" s="116">
        <v>0</v>
      </c>
      <c r="G30" s="117">
        <v>0</v>
      </c>
      <c r="H30" s="113">
        <v>0</v>
      </c>
      <c r="I30" s="118">
        <v>0</v>
      </c>
      <c r="J30" s="119">
        <v>0</v>
      </c>
      <c r="K30" s="120"/>
      <c r="L30" s="120"/>
      <c r="M30" s="120"/>
      <c r="N30" s="120"/>
      <c r="O30" s="120"/>
      <c r="P30" s="120"/>
      <c r="Q30" s="120"/>
      <c r="R30" s="120"/>
      <c r="S30" s="23"/>
      <c r="T30" s="121"/>
      <c r="U30" s="122"/>
      <c r="V30" s="123"/>
      <c r="W30" s="124"/>
      <c r="X30" s="125"/>
      <c r="Y30" s="126"/>
      <c r="Z30" s="122"/>
      <c r="AA30" s="124"/>
      <c r="AB30" s="127"/>
    </row>
    <row r="31" spans="1:28" ht="15" thickBot="1" x14ac:dyDescent="0.35">
      <c r="A31" s="128" t="s">
        <v>14</v>
      </c>
      <c r="B31" s="129">
        <v>0</v>
      </c>
      <c r="C31" s="130">
        <v>0</v>
      </c>
      <c r="D31" s="212">
        <v>0</v>
      </c>
      <c r="E31" s="136">
        <v>0</v>
      </c>
      <c r="F31" s="133">
        <v>0</v>
      </c>
      <c r="G31" s="134">
        <v>0</v>
      </c>
      <c r="H31" s="135">
        <v>0</v>
      </c>
      <c r="I31" s="136">
        <v>0</v>
      </c>
      <c r="J31" s="137">
        <v>0</v>
      </c>
      <c r="K31" s="138"/>
      <c r="L31" s="138"/>
      <c r="M31" s="138"/>
      <c r="N31" s="138"/>
      <c r="O31" s="138"/>
      <c r="P31" s="138"/>
      <c r="Q31" s="138"/>
      <c r="R31" s="138"/>
      <c r="S31" s="139"/>
      <c r="T31" s="140"/>
      <c r="U31" s="141"/>
      <c r="V31" s="142"/>
      <c r="W31" s="143"/>
      <c r="X31" s="144"/>
      <c r="Y31" s="145"/>
      <c r="Z31" s="141"/>
      <c r="AA31" s="143"/>
      <c r="AB31" s="146"/>
    </row>
    <row r="32" spans="1:28" x14ac:dyDescent="0.3">
      <c r="A32" s="162" t="s">
        <v>22</v>
      </c>
      <c r="B32" s="213">
        <v>3.0300000000000002</v>
      </c>
      <c r="C32" s="214">
        <v>5.6599999999999984</v>
      </c>
      <c r="D32" s="215">
        <v>8</v>
      </c>
      <c r="E32" s="216">
        <v>5.21</v>
      </c>
      <c r="F32" s="217">
        <v>71</v>
      </c>
      <c r="G32" s="218">
        <v>47</v>
      </c>
      <c r="H32" s="214">
        <v>3</v>
      </c>
      <c r="I32" s="216">
        <v>7.4749999999999996</v>
      </c>
      <c r="J32" s="219">
        <v>61</v>
      </c>
      <c r="K32" s="16"/>
      <c r="L32" s="16"/>
      <c r="M32" s="16"/>
      <c r="N32" s="16"/>
      <c r="O32" s="16"/>
      <c r="P32" s="16"/>
      <c r="Q32" s="16"/>
      <c r="R32" s="16"/>
      <c r="S32" s="17"/>
      <c r="T32" s="220"/>
      <c r="U32" s="221"/>
      <c r="V32" s="222"/>
      <c r="W32" s="223"/>
      <c r="X32" s="224"/>
      <c r="Y32" s="225"/>
      <c r="Z32" s="221"/>
      <c r="AA32" s="223"/>
      <c r="AB32" s="226"/>
    </row>
    <row r="33" spans="1:28" x14ac:dyDescent="0.3">
      <c r="A33" s="162" t="s">
        <v>12</v>
      </c>
      <c r="B33" s="163">
        <v>0</v>
      </c>
      <c r="C33" s="164">
        <v>0</v>
      </c>
      <c r="D33" s="165">
        <v>0</v>
      </c>
      <c r="E33" s="166">
        <v>0</v>
      </c>
      <c r="F33" s="167">
        <v>0</v>
      </c>
      <c r="G33" s="168">
        <v>0</v>
      </c>
      <c r="H33" s="169">
        <v>0</v>
      </c>
      <c r="I33" s="166">
        <v>0</v>
      </c>
      <c r="J33" s="170">
        <v>0</v>
      </c>
      <c r="K33" s="22"/>
      <c r="L33" s="22"/>
      <c r="M33" s="22"/>
      <c r="N33" s="22"/>
      <c r="O33" s="22"/>
      <c r="P33" s="22"/>
      <c r="Q33" s="22"/>
      <c r="R33" s="22"/>
      <c r="S33" s="171"/>
      <c r="T33" s="172"/>
      <c r="U33" s="173"/>
      <c r="V33" s="174"/>
      <c r="W33" s="175"/>
      <c r="X33" s="176"/>
      <c r="Y33" s="177"/>
      <c r="Z33" s="173"/>
      <c r="AA33" s="175"/>
      <c r="AB33" s="178"/>
    </row>
    <row r="34" spans="1:28" x14ac:dyDescent="0.3">
      <c r="A34" s="179" t="s">
        <v>13</v>
      </c>
      <c r="B34" s="180">
        <v>0</v>
      </c>
      <c r="C34" s="181">
        <v>0</v>
      </c>
      <c r="D34" s="182">
        <v>0</v>
      </c>
      <c r="E34" s="183">
        <v>0</v>
      </c>
      <c r="F34" s="184">
        <v>0</v>
      </c>
      <c r="G34" s="185">
        <v>0</v>
      </c>
      <c r="H34" s="181">
        <v>0</v>
      </c>
      <c r="I34" s="183">
        <v>0</v>
      </c>
      <c r="J34" s="186">
        <v>0</v>
      </c>
      <c r="K34" s="120"/>
      <c r="L34" s="120"/>
      <c r="M34" s="120"/>
      <c r="N34" s="120"/>
      <c r="O34" s="120"/>
      <c r="P34" s="120"/>
      <c r="Q34" s="120"/>
      <c r="R34" s="120"/>
      <c r="S34" s="187"/>
      <c r="T34" s="188"/>
      <c r="U34" s="189"/>
      <c r="V34" s="190"/>
      <c r="W34" s="191"/>
      <c r="X34" s="192"/>
      <c r="Y34" s="193"/>
      <c r="Z34" s="189"/>
      <c r="AA34" s="191"/>
      <c r="AB34" s="194"/>
    </row>
    <row r="35" spans="1:28" ht="15" thickBot="1" x14ac:dyDescent="0.35">
      <c r="A35" s="195" t="s">
        <v>14</v>
      </c>
      <c r="B35" s="227">
        <v>0</v>
      </c>
      <c r="C35" s="228">
        <v>0</v>
      </c>
      <c r="D35" s="182">
        <v>0</v>
      </c>
      <c r="E35" s="183">
        <v>0</v>
      </c>
      <c r="F35" s="184">
        <v>0</v>
      </c>
      <c r="G35" s="185">
        <v>0</v>
      </c>
      <c r="H35" s="181">
        <v>0</v>
      </c>
      <c r="I35" s="183">
        <v>0</v>
      </c>
      <c r="J35" s="186">
        <v>0</v>
      </c>
      <c r="K35" s="120"/>
      <c r="L35" s="120"/>
      <c r="M35" s="120"/>
      <c r="N35" s="120"/>
      <c r="O35" s="120"/>
      <c r="P35" s="120"/>
      <c r="Q35" s="120"/>
      <c r="R35" s="120"/>
      <c r="S35" s="187"/>
      <c r="T35" s="188"/>
      <c r="U35" s="189"/>
      <c r="V35" s="190"/>
      <c r="W35" s="191"/>
      <c r="X35" s="192"/>
      <c r="Y35" s="193"/>
      <c r="Z35" s="189"/>
      <c r="AA35" s="191"/>
      <c r="AB35" s="194"/>
    </row>
    <row r="36" spans="1:28" x14ac:dyDescent="0.3">
      <c r="A36" s="76" t="s">
        <v>23</v>
      </c>
      <c r="B36" s="77">
        <v>3.1500000000000004</v>
      </c>
      <c r="C36" s="78">
        <v>6.2249999999999996</v>
      </c>
      <c r="D36" s="209">
        <v>6.02</v>
      </c>
      <c r="E36" s="83">
        <v>5.58</v>
      </c>
      <c r="F36" s="81">
        <v>64</v>
      </c>
      <c r="G36" s="82">
        <v>0</v>
      </c>
      <c r="H36" s="78">
        <v>2.0299999999999998</v>
      </c>
      <c r="I36" s="83">
        <v>0</v>
      </c>
      <c r="J36" s="84">
        <v>56</v>
      </c>
      <c r="K36" s="16" t="s">
        <v>11</v>
      </c>
      <c r="L36" s="16" t="s">
        <v>11</v>
      </c>
      <c r="M36" s="16" t="s">
        <v>11</v>
      </c>
      <c r="N36" s="16" t="s">
        <v>11</v>
      </c>
      <c r="O36" s="16" t="s">
        <v>11</v>
      </c>
      <c r="P36" s="16" t="s">
        <v>11</v>
      </c>
      <c r="Q36" s="16" t="s">
        <v>11</v>
      </c>
      <c r="R36" s="16" t="s">
        <v>11</v>
      </c>
      <c r="S36" s="17"/>
      <c r="T36" s="86">
        <v>3.2650000000000006</v>
      </c>
      <c r="U36" s="87">
        <v>6.5600000000000005</v>
      </c>
      <c r="V36" s="88">
        <v>5.0599999999999996</v>
      </c>
      <c r="W36" s="89">
        <v>5.9550000000000001</v>
      </c>
      <c r="X36" s="90">
        <v>44</v>
      </c>
      <c r="Y36" s="91">
        <v>30</v>
      </c>
      <c r="Z36" s="87">
        <v>2</v>
      </c>
      <c r="AA36" s="89">
        <v>7.4749999999999996</v>
      </c>
      <c r="AB36" s="92">
        <v>54</v>
      </c>
    </row>
    <row r="37" spans="1:28" x14ac:dyDescent="0.3">
      <c r="A37" s="93" t="s">
        <v>12</v>
      </c>
      <c r="B37" s="94">
        <v>0</v>
      </c>
      <c r="C37" s="95">
        <v>0</v>
      </c>
      <c r="D37" s="210">
        <v>0</v>
      </c>
      <c r="E37" s="101">
        <v>0</v>
      </c>
      <c r="F37" s="98">
        <v>0</v>
      </c>
      <c r="G37" s="99">
        <v>0</v>
      </c>
      <c r="H37" s="100">
        <v>0</v>
      </c>
      <c r="I37" s="101">
        <v>0</v>
      </c>
      <c r="J37" s="102">
        <v>0</v>
      </c>
      <c r="K37" s="22">
        <v>-0.12999999999999989</v>
      </c>
      <c r="L37" s="22">
        <v>-6.0000000000002274E-2</v>
      </c>
      <c r="M37" s="22">
        <v>3.01</v>
      </c>
      <c r="N37" s="22">
        <v>0.11500000000000021</v>
      </c>
      <c r="O37" s="22">
        <v>18</v>
      </c>
      <c r="P37" s="22">
        <v>14</v>
      </c>
      <c r="Q37" s="22">
        <v>0</v>
      </c>
      <c r="R37" s="22">
        <v>6.5</v>
      </c>
      <c r="S37" s="103"/>
      <c r="T37" s="104">
        <v>3.09</v>
      </c>
      <c r="U37" s="105">
        <v>6.1349999999999998</v>
      </c>
      <c r="V37" s="106">
        <v>0</v>
      </c>
      <c r="W37" s="107">
        <v>5.5750000000000002</v>
      </c>
      <c r="X37" s="108">
        <v>50</v>
      </c>
      <c r="Y37" s="109">
        <v>0</v>
      </c>
      <c r="Z37" s="105">
        <v>0</v>
      </c>
      <c r="AA37" s="107">
        <v>7.6750000000000007</v>
      </c>
      <c r="AB37" s="110">
        <v>55</v>
      </c>
    </row>
    <row r="38" spans="1:28" x14ac:dyDescent="0.3">
      <c r="A38" s="111" t="s">
        <v>13</v>
      </c>
      <c r="B38" s="112">
        <v>0</v>
      </c>
      <c r="C38" s="113">
        <v>0</v>
      </c>
      <c r="D38" s="211">
        <v>0</v>
      </c>
      <c r="E38" s="118">
        <v>0</v>
      </c>
      <c r="F38" s="116">
        <v>0</v>
      </c>
      <c r="G38" s="117">
        <v>0</v>
      </c>
      <c r="H38" s="113">
        <v>0</v>
      </c>
      <c r="I38" s="118">
        <v>0</v>
      </c>
      <c r="J38" s="119">
        <v>0</v>
      </c>
      <c r="K38" s="120">
        <v>-0.17499999999999982</v>
      </c>
      <c r="L38" s="120">
        <v>-0.16500000000000092</v>
      </c>
      <c r="M38" s="120">
        <v>2.9499999999999993</v>
      </c>
      <c r="N38" s="120">
        <v>-0.20000000000000018</v>
      </c>
      <c r="O38" s="120">
        <v>25</v>
      </c>
      <c r="P38" s="120">
        <v>18</v>
      </c>
      <c r="Q38" s="120">
        <v>0</v>
      </c>
      <c r="R38" s="120">
        <v>6.5</v>
      </c>
      <c r="S38" s="23"/>
      <c r="T38" s="121">
        <v>3.1750000000000003</v>
      </c>
      <c r="U38" s="122">
        <v>6.0700000000000012</v>
      </c>
      <c r="V38" s="123">
        <v>6.02</v>
      </c>
      <c r="W38" s="124">
        <v>5.4849999999999994</v>
      </c>
      <c r="X38" s="125">
        <v>60</v>
      </c>
      <c r="Y38" s="126">
        <v>35</v>
      </c>
      <c r="Z38" s="122">
        <v>3</v>
      </c>
      <c r="AA38" s="124">
        <v>8.25</v>
      </c>
      <c r="AB38" s="127">
        <v>55</v>
      </c>
    </row>
    <row r="39" spans="1:28" ht="15" thickBot="1" x14ac:dyDescent="0.35">
      <c r="A39" s="128" t="s">
        <v>14</v>
      </c>
      <c r="B39" s="227">
        <v>0</v>
      </c>
      <c r="C39" s="228">
        <v>0</v>
      </c>
      <c r="D39" s="229">
        <v>0</v>
      </c>
      <c r="E39" s="230">
        <v>0</v>
      </c>
      <c r="F39" s="231">
        <v>0</v>
      </c>
      <c r="G39" s="232">
        <v>0</v>
      </c>
      <c r="H39" s="233">
        <v>0</v>
      </c>
      <c r="I39" s="230">
        <v>0</v>
      </c>
      <c r="J39" s="234">
        <v>0</v>
      </c>
      <c r="K39" s="120"/>
      <c r="L39" s="120"/>
      <c r="M39" s="120"/>
      <c r="N39" s="120"/>
      <c r="O39" s="120"/>
      <c r="P39" s="120"/>
      <c r="Q39" s="120"/>
      <c r="R39" s="120"/>
      <c r="S39" s="187"/>
      <c r="T39" s="235"/>
      <c r="U39" s="236"/>
      <c r="V39" s="237">
        <v>6.03</v>
      </c>
      <c r="W39" s="238">
        <v>5.41</v>
      </c>
      <c r="X39" s="239">
        <v>63</v>
      </c>
      <c r="Y39" s="240">
        <v>32</v>
      </c>
      <c r="Z39" s="236">
        <v>2.4500000000000002</v>
      </c>
      <c r="AA39" s="238">
        <v>7.65</v>
      </c>
      <c r="AB39" s="241">
        <v>53</v>
      </c>
    </row>
    <row r="40" spans="1:28" x14ac:dyDescent="0.3">
      <c r="A40" s="147" t="s">
        <v>24</v>
      </c>
      <c r="B40" s="148">
        <v>3.1899999999999995</v>
      </c>
      <c r="C40" s="149">
        <v>6.24</v>
      </c>
      <c r="D40" s="150">
        <v>7.04</v>
      </c>
      <c r="E40" s="151">
        <v>5.6749999999999998</v>
      </c>
      <c r="F40" s="152">
        <v>58</v>
      </c>
      <c r="G40" s="153">
        <v>41</v>
      </c>
      <c r="H40" s="149">
        <v>3</v>
      </c>
      <c r="I40" s="151">
        <v>7.7249999999999996</v>
      </c>
      <c r="J40" s="154">
        <v>54</v>
      </c>
      <c r="K40" s="242" t="s">
        <v>11</v>
      </c>
      <c r="L40" s="242" t="s">
        <v>11</v>
      </c>
      <c r="M40" s="242" t="s">
        <v>11</v>
      </c>
      <c r="N40" s="242" t="s">
        <v>11</v>
      </c>
      <c r="O40" s="242" t="s">
        <v>11</v>
      </c>
      <c r="P40" s="242" t="s">
        <v>11</v>
      </c>
      <c r="Q40" s="242" t="s">
        <v>11</v>
      </c>
      <c r="R40" s="242" t="s">
        <v>11</v>
      </c>
      <c r="S40" s="85"/>
      <c r="T40" s="155">
        <v>3.1000000000000005</v>
      </c>
      <c r="U40" s="156">
        <v>6.55</v>
      </c>
      <c r="V40" s="157">
        <v>6</v>
      </c>
      <c r="W40" s="158">
        <v>5.8450000000000006</v>
      </c>
      <c r="X40" s="159">
        <v>66</v>
      </c>
      <c r="Y40" s="160">
        <v>40</v>
      </c>
      <c r="Z40" s="156">
        <v>3</v>
      </c>
      <c r="AA40" s="158">
        <v>7.6750000000000007</v>
      </c>
      <c r="AB40" s="161">
        <v>52</v>
      </c>
    </row>
    <row r="41" spans="1:28" x14ac:dyDescent="0.3">
      <c r="A41" s="162" t="s">
        <v>12</v>
      </c>
      <c r="B41" s="163">
        <v>0</v>
      </c>
      <c r="C41" s="164">
        <v>0</v>
      </c>
      <c r="D41" s="165">
        <v>0</v>
      </c>
      <c r="E41" s="166">
        <v>0</v>
      </c>
      <c r="F41" s="167">
        <v>0</v>
      </c>
      <c r="G41" s="168">
        <v>0</v>
      </c>
      <c r="H41" s="169">
        <v>0</v>
      </c>
      <c r="I41" s="166">
        <v>0</v>
      </c>
      <c r="J41" s="170">
        <v>0</v>
      </c>
      <c r="K41" s="243">
        <v>-0.11500000000000021</v>
      </c>
      <c r="L41" s="243">
        <v>-0.19499999999999851</v>
      </c>
      <c r="M41" s="243">
        <v>1.04</v>
      </c>
      <c r="N41" s="243">
        <v>0.32500000000000018</v>
      </c>
      <c r="O41" s="243">
        <v>15</v>
      </c>
      <c r="P41" s="243">
        <v>3</v>
      </c>
      <c r="Q41" s="243">
        <v>-0.56999999999999984</v>
      </c>
      <c r="R41" s="243">
        <v>1.5</v>
      </c>
      <c r="S41" s="171"/>
      <c r="T41" s="172">
        <v>3.0599999999999996</v>
      </c>
      <c r="U41" s="173">
        <v>6.1949999999999994</v>
      </c>
      <c r="V41" s="174">
        <v>0</v>
      </c>
      <c r="W41" s="175">
        <v>5.29</v>
      </c>
      <c r="X41" s="176">
        <v>57</v>
      </c>
      <c r="Y41" s="177">
        <v>51</v>
      </c>
      <c r="Z41" s="173">
        <v>3</v>
      </c>
      <c r="AA41" s="175">
        <v>8.1999999999999993</v>
      </c>
      <c r="AB41" s="178">
        <v>55</v>
      </c>
    </row>
    <row r="42" spans="1:28" x14ac:dyDescent="0.3">
      <c r="A42" s="179" t="s">
        <v>13</v>
      </c>
      <c r="B42" s="180">
        <v>0</v>
      </c>
      <c r="C42" s="181">
        <v>0</v>
      </c>
      <c r="D42" s="182">
        <v>0</v>
      </c>
      <c r="E42" s="183">
        <v>0</v>
      </c>
      <c r="F42" s="184">
        <v>0</v>
      </c>
      <c r="G42" s="185">
        <v>0</v>
      </c>
      <c r="H42" s="181">
        <v>0</v>
      </c>
      <c r="I42" s="183">
        <v>0</v>
      </c>
      <c r="J42" s="186">
        <v>0</v>
      </c>
      <c r="K42" s="244">
        <v>-0.10500000000000043</v>
      </c>
      <c r="L42" s="244">
        <v>-2.5000000000000355E-2</v>
      </c>
      <c r="M42" s="244">
        <v>1.04</v>
      </c>
      <c r="N42" s="244">
        <v>1.5000000000000568E-2</v>
      </c>
      <c r="O42" s="244">
        <v>15</v>
      </c>
      <c r="P42" s="244">
        <v>13</v>
      </c>
      <c r="Q42" s="244">
        <v>0.91000000000000014</v>
      </c>
      <c r="R42" s="244">
        <v>1.5</v>
      </c>
      <c r="S42" s="187"/>
      <c r="T42" s="188">
        <v>0</v>
      </c>
      <c r="U42" s="189">
        <v>0</v>
      </c>
      <c r="V42" s="190">
        <v>7.01</v>
      </c>
      <c r="W42" s="191">
        <v>5.33</v>
      </c>
      <c r="X42" s="192">
        <v>65</v>
      </c>
      <c r="Y42" s="193">
        <v>50</v>
      </c>
      <c r="Z42" s="189">
        <v>3</v>
      </c>
      <c r="AA42" s="191">
        <v>8.4499999999999993</v>
      </c>
      <c r="AB42" s="194">
        <v>54.5</v>
      </c>
    </row>
    <row r="43" spans="1:28" ht="15" thickBot="1" x14ac:dyDescent="0.35">
      <c r="A43" s="195" t="s">
        <v>14</v>
      </c>
      <c r="B43" s="129">
        <v>0</v>
      </c>
      <c r="C43" s="130">
        <v>0</v>
      </c>
      <c r="D43" s="196">
        <v>0</v>
      </c>
      <c r="E43" s="197">
        <v>0</v>
      </c>
      <c r="F43" s="198">
        <v>0</v>
      </c>
      <c r="G43" s="199">
        <v>0</v>
      </c>
      <c r="H43" s="200">
        <v>0</v>
      </c>
      <c r="I43" s="197">
        <v>0</v>
      </c>
      <c r="J43" s="201">
        <v>0</v>
      </c>
      <c r="K43" s="245"/>
      <c r="L43" s="245"/>
      <c r="M43" s="245"/>
      <c r="N43" s="245"/>
      <c r="O43" s="245"/>
      <c r="P43" s="245"/>
      <c r="Q43" s="245"/>
      <c r="R43" s="245"/>
      <c r="S43" s="139"/>
      <c r="T43" s="202"/>
      <c r="U43" s="203"/>
      <c r="V43" s="204">
        <v>8.01</v>
      </c>
      <c r="W43" s="205">
        <v>5.31</v>
      </c>
      <c r="X43" s="206">
        <v>71</v>
      </c>
      <c r="Y43" s="207">
        <v>51</v>
      </c>
      <c r="Z43" s="203">
        <v>3</v>
      </c>
      <c r="AA43" s="205">
        <v>8.5299999999999994</v>
      </c>
      <c r="AB43" s="208">
        <v>54</v>
      </c>
    </row>
    <row r="44" spans="1:28" x14ac:dyDescent="0.3">
      <c r="A44" s="76" t="s">
        <v>25</v>
      </c>
      <c r="B44" s="77">
        <v>3.2049999999999992</v>
      </c>
      <c r="C44" s="78">
        <v>6.24</v>
      </c>
      <c r="D44" s="209">
        <v>7.08</v>
      </c>
      <c r="E44" s="83">
        <v>5.4850000000000003</v>
      </c>
      <c r="F44" s="81">
        <v>104</v>
      </c>
      <c r="G44" s="82">
        <v>34</v>
      </c>
      <c r="H44" s="78">
        <v>3</v>
      </c>
      <c r="I44" s="83">
        <v>6.8250000000000002</v>
      </c>
      <c r="J44" s="84">
        <v>58</v>
      </c>
      <c r="K44" s="7" t="s">
        <v>11</v>
      </c>
      <c r="L44" s="7" t="s">
        <v>11</v>
      </c>
      <c r="M44" s="7" t="s">
        <v>11</v>
      </c>
      <c r="N44" s="7" t="s">
        <v>11</v>
      </c>
      <c r="O44" s="7" t="s">
        <v>11</v>
      </c>
      <c r="P44" s="7" t="s">
        <v>11</v>
      </c>
      <c r="Q44" s="7" t="s">
        <v>11</v>
      </c>
      <c r="R44" s="7" t="s">
        <v>11</v>
      </c>
      <c r="S44" s="85"/>
      <c r="T44" s="86">
        <v>3.21</v>
      </c>
      <c r="U44" s="87">
        <v>6.65</v>
      </c>
      <c r="V44" s="88">
        <v>8.0299999999999994</v>
      </c>
      <c r="W44" s="89">
        <v>5.76</v>
      </c>
      <c r="X44" s="90">
        <v>70</v>
      </c>
      <c r="Y44" s="91">
        <v>30</v>
      </c>
      <c r="Z44" s="87">
        <v>2.35</v>
      </c>
      <c r="AA44" s="89">
        <v>7.0500000000000007</v>
      </c>
      <c r="AB44" s="92">
        <v>57.5</v>
      </c>
    </row>
    <row r="45" spans="1:28" x14ac:dyDescent="0.3">
      <c r="A45" s="93" t="s">
        <v>12</v>
      </c>
      <c r="B45" s="94">
        <v>0</v>
      </c>
      <c r="C45" s="95">
        <v>0</v>
      </c>
      <c r="D45" s="210">
        <v>0</v>
      </c>
      <c r="E45" s="101">
        <v>0</v>
      </c>
      <c r="F45" s="98">
        <v>0</v>
      </c>
      <c r="G45" s="99">
        <v>0</v>
      </c>
      <c r="H45" s="100">
        <v>0</v>
      </c>
      <c r="I45" s="101">
        <v>0</v>
      </c>
      <c r="J45" s="102">
        <v>0</v>
      </c>
      <c r="K45" s="22">
        <v>-5.0000000000003375E-3</v>
      </c>
      <c r="L45" s="22">
        <v>-7.0000000000001172E-2</v>
      </c>
      <c r="M45" s="22">
        <v>1.9499999999999993</v>
      </c>
      <c r="N45" s="22">
        <v>0</v>
      </c>
      <c r="O45" s="22">
        <v>7</v>
      </c>
      <c r="P45" s="22">
        <v>3</v>
      </c>
      <c r="Q45" s="22">
        <v>-1.68</v>
      </c>
      <c r="R45" s="22">
        <v>-1.5</v>
      </c>
      <c r="S45" s="103"/>
      <c r="T45" s="104">
        <v>3.09</v>
      </c>
      <c r="U45" s="105">
        <v>6.1199999999999992</v>
      </c>
      <c r="V45" s="106">
        <v>9.0399999999999991</v>
      </c>
      <c r="W45" s="107">
        <v>5.4350000000000005</v>
      </c>
      <c r="X45" s="108">
        <v>81</v>
      </c>
      <c r="Y45" s="109">
        <v>21</v>
      </c>
      <c r="Z45" s="105">
        <v>3</v>
      </c>
      <c r="AA45" s="107">
        <v>6.4249999999999998</v>
      </c>
      <c r="AB45" s="110">
        <v>59.5</v>
      </c>
    </row>
    <row r="46" spans="1:28" x14ac:dyDescent="0.3">
      <c r="A46" s="111" t="s">
        <v>13</v>
      </c>
      <c r="B46" s="112">
        <v>0</v>
      </c>
      <c r="C46" s="113">
        <v>0</v>
      </c>
      <c r="D46" s="211">
        <v>0</v>
      </c>
      <c r="E46" s="118">
        <v>0</v>
      </c>
      <c r="F46" s="116">
        <v>0</v>
      </c>
      <c r="G46" s="117">
        <v>0</v>
      </c>
      <c r="H46" s="113">
        <v>0</v>
      </c>
      <c r="I46" s="118">
        <v>0</v>
      </c>
      <c r="J46" s="119">
        <v>0</v>
      </c>
      <c r="K46" s="244">
        <v>4.9999999999999822E-2</v>
      </c>
      <c r="L46" s="244">
        <v>-5.0000000000016698E-3</v>
      </c>
      <c r="M46" s="244">
        <v>1</v>
      </c>
      <c r="N46" s="244">
        <v>-0.58999999999999986</v>
      </c>
      <c r="O46" s="244">
        <v>0</v>
      </c>
      <c r="P46" s="244">
        <v>5</v>
      </c>
      <c r="Q46" s="244">
        <v>0</v>
      </c>
      <c r="R46" s="244">
        <v>1.5</v>
      </c>
      <c r="S46" s="23"/>
      <c r="T46" s="121">
        <v>3.1500000000000004</v>
      </c>
      <c r="U46" s="122">
        <v>5.88</v>
      </c>
      <c r="V46" s="123">
        <v>8.0399999999999991</v>
      </c>
      <c r="W46" s="124">
        <v>5.3550000000000004</v>
      </c>
      <c r="X46" s="125">
        <v>97</v>
      </c>
      <c r="Y46" s="126">
        <v>35</v>
      </c>
      <c r="Z46" s="122">
        <v>0</v>
      </c>
      <c r="AA46" s="124">
        <v>7.25</v>
      </c>
      <c r="AB46" s="127">
        <v>58.5</v>
      </c>
    </row>
    <row r="47" spans="1:28" ht="15" thickBot="1" x14ac:dyDescent="0.35">
      <c r="A47" s="128" t="s">
        <v>14</v>
      </c>
      <c r="B47" s="129">
        <v>0</v>
      </c>
      <c r="C47" s="246">
        <v>0</v>
      </c>
      <c r="D47" s="212">
        <v>0</v>
      </c>
      <c r="E47" s="136">
        <v>0</v>
      </c>
      <c r="F47" s="133">
        <v>0</v>
      </c>
      <c r="G47" s="134">
        <v>0</v>
      </c>
      <c r="H47" s="135">
        <v>0</v>
      </c>
      <c r="I47" s="136">
        <v>0</v>
      </c>
      <c r="J47" s="137">
        <v>0</v>
      </c>
      <c r="K47" s="245"/>
      <c r="L47" s="245"/>
      <c r="M47" s="245"/>
      <c r="N47" s="245"/>
      <c r="O47" s="245"/>
      <c r="P47" s="245"/>
      <c r="Q47" s="245"/>
      <c r="R47" s="245"/>
      <c r="S47" s="139"/>
      <c r="T47" s="140"/>
      <c r="U47" s="141"/>
      <c r="V47" s="142">
        <v>9.01</v>
      </c>
      <c r="W47" s="143">
        <v>5.42</v>
      </c>
      <c r="X47" s="144">
        <v>106</v>
      </c>
      <c r="Y47" s="145">
        <v>44</v>
      </c>
      <c r="Z47" s="141">
        <v>3</v>
      </c>
      <c r="AA47" s="143">
        <v>7.4</v>
      </c>
      <c r="AB47" s="146">
        <v>59.5</v>
      </c>
    </row>
    <row r="48" spans="1:28" x14ac:dyDescent="0.3">
      <c r="A48" s="162" t="s">
        <v>26</v>
      </c>
      <c r="B48" s="213">
        <v>3.6450000000000005</v>
      </c>
      <c r="C48" s="247">
        <v>7.1099999999999994</v>
      </c>
      <c r="D48" s="215">
        <v>5.0599999999999996</v>
      </c>
      <c r="E48" s="216">
        <v>6.03</v>
      </c>
      <c r="F48" s="217">
        <v>57</v>
      </c>
      <c r="G48" s="218">
        <v>26</v>
      </c>
      <c r="H48" s="214">
        <v>1.19</v>
      </c>
      <c r="I48" s="216">
        <v>6.1750000000000007</v>
      </c>
      <c r="J48" s="219">
        <v>45.5</v>
      </c>
      <c r="K48" s="16" t="s">
        <v>11</v>
      </c>
      <c r="L48" s="16" t="s">
        <v>11</v>
      </c>
      <c r="M48" s="16" t="s">
        <v>11</v>
      </c>
      <c r="N48" s="16" t="s">
        <v>11</v>
      </c>
      <c r="O48" s="16" t="s">
        <v>11</v>
      </c>
      <c r="P48" s="16" t="s">
        <v>11</v>
      </c>
      <c r="Q48" s="16" t="s">
        <v>11</v>
      </c>
      <c r="R48" s="16" t="s">
        <v>11</v>
      </c>
      <c r="S48" s="17"/>
      <c r="T48" s="220">
        <v>3.5999999999999996</v>
      </c>
      <c r="U48" s="221">
        <v>7.3299999999999983</v>
      </c>
      <c r="V48" s="222">
        <v>6</v>
      </c>
      <c r="W48" s="223">
        <v>6.1199999999999992</v>
      </c>
      <c r="X48" s="224">
        <v>43</v>
      </c>
      <c r="Y48" s="225">
        <v>27</v>
      </c>
      <c r="Z48" s="221">
        <v>2</v>
      </c>
      <c r="AA48" s="223">
        <v>6.4</v>
      </c>
      <c r="AB48" s="226">
        <v>43.5</v>
      </c>
    </row>
    <row r="49" spans="1:28" x14ac:dyDescent="0.3">
      <c r="A49" s="162" t="s">
        <v>12</v>
      </c>
      <c r="B49" s="163">
        <v>0</v>
      </c>
      <c r="C49" s="164">
        <v>0</v>
      </c>
      <c r="D49" s="165">
        <v>0</v>
      </c>
      <c r="E49" s="166">
        <v>0</v>
      </c>
      <c r="F49" s="167">
        <v>0</v>
      </c>
      <c r="G49" s="168">
        <v>0</v>
      </c>
      <c r="H49" s="169">
        <v>0</v>
      </c>
      <c r="I49" s="166">
        <v>0</v>
      </c>
      <c r="J49" s="170">
        <v>0</v>
      </c>
      <c r="K49" s="22">
        <v>-0.10499999999999954</v>
      </c>
      <c r="L49" s="22">
        <v>0.15500000000000114</v>
      </c>
      <c r="M49" s="22">
        <v>9.9999999999997868E-3</v>
      </c>
      <c r="N49" s="22">
        <v>0.17999999999999972</v>
      </c>
      <c r="O49" s="22">
        <v>2</v>
      </c>
      <c r="P49" s="22">
        <v>0</v>
      </c>
      <c r="Q49" s="22">
        <v>0</v>
      </c>
      <c r="R49" s="22">
        <v>2</v>
      </c>
      <c r="S49" s="171"/>
      <c r="T49" s="172">
        <v>3.4200000000000004</v>
      </c>
      <c r="U49" s="173">
        <v>6.82</v>
      </c>
      <c r="V49" s="174">
        <v>7.02</v>
      </c>
      <c r="W49" s="175">
        <v>5.7850000000000001</v>
      </c>
      <c r="X49" s="176">
        <v>55</v>
      </c>
      <c r="Y49" s="177">
        <v>36</v>
      </c>
      <c r="Z49" s="173">
        <v>2</v>
      </c>
      <c r="AA49" s="175">
        <v>6.4</v>
      </c>
      <c r="AB49" s="178">
        <v>45</v>
      </c>
    </row>
    <row r="50" spans="1:28" x14ac:dyDescent="0.3">
      <c r="A50" s="179" t="s">
        <v>13</v>
      </c>
      <c r="B50" s="180">
        <v>0</v>
      </c>
      <c r="C50" s="181">
        <v>0</v>
      </c>
      <c r="D50" s="182">
        <v>0</v>
      </c>
      <c r="E50" s="183">
        <v>0</v>
      </c>
      <c r="F50" s="184">
        <v>0</v>
      </c>
      <c r="G50" s="185">
        <v>0</v>
      </c>
      <c r="H50" s="181">
        <v>0</v>
      </c>
      <c r="I50" s="183">
        <v>0</v>
      </c>
      <c r="J50" s="186">
        <v>0</v>
      </c>
      <c r="K50" s="120">
        <v>-8.5000000000000409E-2</v>
      </c>
      <c r="L50" s="120">
        <v>1.0000000000000675E-2</v>
      </c>
      <c r="M50" s="120">
        <v>2.9399999999999995</v>
      </c>
      <c r="N50" s="120">
        <v>-7.0000000000000284E-2</v>
      </c>
      <c r="O50" s="120">
        <v>8</v>
      </c>
      <c r="P50" s="120">
        <v>8</v>
      </c>
      <c r="Q50" s="120">
        <v>0</v>
      </c>
      <c r="R50" s="120">
        <v>0.5</v>
      </c>
      <c r="S50" s="187"/>
      <c r="T50" s="188">
        <v>3.5199999999999996</v>
      </c>
      <c r="U50" s="189">
        <v>6.74</v>
      </c>
      <c r="V50" s="190">
        <v>5.0599999999999996</v>
      </c>
      <c r="W50" s="191">
        <v>5.76</v>
      </c>
      <c r="X50" s="192">
        <v>49</v>
      </c>
      <c r="Y50" s="193">
        <v>28</v>
      </c>
      <c r="Z50" s="189">
        <v>3</v>
      </c>
      <c r="AA50" s="191">
        <v>6.75</v>
      </c>
      <c r="AB50" s="194">
        <v>47</v>
      </c>
    </row>
    <row r="51" spans="1:28" ht="15" thickBot="1" x14ac:dyDescent="0.35">
      <c r="A51" s="195" t="s">
        <v>14</v>
      </c>
      <c r="B51" s="248">
        <v>0</v>
      </c>
      <c r="C51" s="228">
        <v>0</v>
      </c>
      <c r="D51" s="182">
        <v>0</v>
      </c>
      <c r="E51" s="183">
        <v>0</v>
      </c>
      <c r="F51" s="184">
        <v>0</v>
      </c>
      <c r="G51" s="185">
        <v>0</v>
      </c>
      <c r="H51" s="181">
        <v>0</v>
      </c>
      <c r="I51" s="183">
        <v>0</v>
      </c>
      <c r="J51" s="186">
        <v>0</v>
      </c>
      <c r="K51" s="120"/>
      <c r="L51" s="120"/>
      <c r="M51" s="120"/>
      <c r="N51" s="120"/>
      <c r="O51" s="120"/>
      <c r="P51" s="120"/>
      <c r="Q51" s="120"/>
      <c r="R51" s="120"/>
      <c r="S51" s="187"/>
      <c r="T51" s="188"/>
      <c r="U51" s="189"/>
      <c r="V51" s="190">
        <v>6.03</v>
      </c>
      <c r="W51" s="191">
        <v>5.71</v>
      </c>
      <c r="X51" s="192">
        <v>45</v>
      </c>
      <c r="Y51" s="193">
        <v>32</v>
      </c>
      <c r="Z51" s="189">
        <v>1.45</v>
      </c>
      <c r="AA51" s="191">
        <v>6.68</v>
      </c>
      <c r="AB51" s="194">
        <v>47</v>
      </c>
    </row>
    <row r="52" spans="1:28" x14ac:dyDescent="0.3">
      <c r="A52" s="76" t="s">
        <v>27</v>
      </c>
      <c r="B52" s="77">
        <v>3.12</v>
      </c>
      <c r="C52" s="78">
        <v>6.15</v>
      </c>
      <c r="D52" s="209">
        <v>8.07</v>
      </c>
      <c r="E52" s="83">
        <v>5.41</v>
      </c>
      <c r="F52" s="81">
        <v>86</v>
      </c>
      <c r="G52" s="82">
        <v>51</v>
      </c>
      <c r="H52" s="78">
        <v>3</v>
      </c>
      <c r="I52" s="83">
        <v>8.2249999999999996</v>
      </c>
      <c r="J52" s="84">
        <v>65.5</v>
      </c>
      <c r="K52" s="16" t="s">
        <v>11</v>
      </c>
      <c r="L52" s="16" t="s">
        <v>11</v>
      </c>
      <c r="M52" s="16" t="s">
        <v>11</v>
      </c>
      <c r="N52" s="16" t="s">
        <v>11</v>
      </c>
      <c r="O52" s="16" t="s">
        <v>11</v>
      </c>
      <c r="P52" s="16" t="s">
        <v>11</v>
      </c>
      <c r="Q52" s="16" t="s">
        <v>11</v>
      </c>
      <c r="R52" s="16" t="s">
        <v>11</v>
      </c>
      <c r="S52" s="17"/>
      <c r="T52" s="86">
        <v>3.2450000000000006</v>
      </c>
      <c r="U52" s="87">
        <v>6.5749999999999993</v>
      </c>
      <c r="V52" s="88">
        <v>9.0299999999999994</v>
      </c>
      <c r="W52" s="89">
        <v>5.5500000000000007</v>
      </c>
      <c r="X52" s="90">
        <v>52</v>
      </c>
      <c r="Y52" s="91">
        <v>46</v>
      </c>
      <c r="Z52" s="87">
        <v>3</v>
      </c>
      <c r="AA52" s="89">
        <v>8.0500000000000007</v>
      </c>
      <c r="AB52" s="92">
        <v>59.5</v>
      </c>
    </row>
    <row r="53" spans="1:28" x14ac:dyDescent="0.3">
      <c r="A53" s="93" t="s">
        <v>12</v>
      </c>
      <c r="B53" s="94">
        <v>0</v>
      </c>
      <c r="C53" s="95">
        <v>0</v>
      </c>
      <c r="D53" s="210">
        <v>0</v>
      </c>
      <c r="E53" s="101">
        <v>0</v>
      </c>
      <c r="F53" s="98">
        <v>0</v>
      </c>
      <c r="G53" s="99">
        <v>0</v>
      </c>
      <c r="H53" s="100">
        <v>0</v>
      </c>
      <c r="I53" s="101">
        <v>0</v>
      </c>
      <c r="J53" s="102">
        <v>0</v>
      </c>
      <c r="K53" s="22">
        <v>2.0000000000000018E-2</v>
      </c>
      <c r="L53" s="22">
        <v>-2.5000000000002132E-2</v>
      </c>
      <c r="M53" s="22">
        <v>1.9299999999999997</v>
      </c>
      <c r="N53" s="22">
        <v>9.5000000000000639E-2</v>
      </c>
      <c r="O53" s="22">
        <v>15</v>
      </c>
      <c r="P53" s="22">
        <v>-2</v>
      </c>
      <c r="Q53" s="22">
        <v>0.14000000000000012</v>
      </c>
      <c r="R53" s="22">
        <v>1</v>
      </c>
      <c r="S53" s="23"/>
      <c r="T53" s="104">
        <v>3.0649999999999999</v>
      </c>
      <c r="U53" s="105">
        <v>6.1050000000000004</v>
      </c>
      <c r="V53" s="106">
        <v>0</v>
      </c>
      <c r="W53" s="107">
        <v>5.375</v>
      </c>
      <c r="X53" s="108">
        <v>80</v>
      </c>
      <c r="Y53" s="109">
        <v>42</v>
      </c>
      <c r="Z53" s="105">
        <v>3</v>
      </c>
      <c r="AA53" s="107">
        <v>8.375</v>
      </c>
      <c r="AB53" s="110">
        <v>62.5</v>
      </c>
    </row>
    <row r="54" spans="1:28" x14ac:dyDescent="0.3">
      <c r="A54" s="111" t="s">
        <v>13</v>
      </c>
      <c r="B54" s="112">
        <v>0</v>
      </c>
      <c r="C54" s="113">
        <v>0</v>
      </c>
      <c r="D54" s="211">
        <v>0</v>
      </c>
      <c r="E54" s="118">
        <v>0</v>
      </c>
      <c r="F54" s="116">
        <v>0</v>
      </c>
      <c r="G54" s="117">
        <v>0</v>
      </c>
      <c r="H54" s="113">
        <v>0</v>
      </c>
      <c r="I54" s="118">
        <v>0</v>
      </c>
      <c r="J54" s="119">
        <v>0</v>
      </c>
      <c r="K54" s="120">
        <v>-8.499999999999952E-2</v>
      </c>
      <c r="L54" s="120">
        <v>-0.26500000000000234</v>
      </c>
      <c r="M54" s="120">
        <v>0.97999999999999954</v>
      </c>
      <c r="N54" s="120">
        <v>-0.53999999999999915</v>
      </c>
      <c r="O54" s="120">
        <v>25</v>
      </c>
      <c r="P54" s="120">
        <v>19</v>
      </c>
      <c r="Q54" s="120">
        <v>1.2000000000000002</v>
      </c>
      <c r="R54" s="120">
        <v>1.5</v>
      </c>
      <c r="S54" s="23"/>
      <c r="T54" s="121">
        <v>3.12</v>
      </c>
      <c r="U54" s="122">
        <v>6.15</v>
      </c>
      <c r="V54" s="123">
        <v>10.029999999999999</v>
      </c>
      <c r="W54" s="124">
        <v>5.34</v>
      </c>
      <c r="X54" s="125">
        <v>87</v>
      </c>
      <c r="Y54" s="126">
        <v>40</v>
      </c>
      <c r="Z54" s="122">
        <v>3</v>
      </c>
      <c r="AA54" s="124">
        <v>8.375</v>
      </c>
      <c r="AB54" s="127">
        <v>61</v>
      </c>
    </row>
    <row r="55" spans="1:28" ht="15" thickBot="1" x14ac:dyDescent="0.35">
      <c r="A55" s="128" t="s">
        <v>14</v>
      </c>
      <c r="B55" s="227">
        <v>0</v>
      </c>
      <c r="C55" s="228">
        <v>0</v>
      </c>
      <c r="D55" s="229">
        <v>0</v>
      </c>
      <c r="E55" s="230">
        <v>0</v>
      </c>
      <c r="F55" s="231">
        <v>0</v>
      </c>
      <c r="G55" s="232">
        <v>0</v>
      </c>
      <c r="H55" s="233">
        <v>0</v>
      </c>
      <c r="I55" s="230">
        <v>0</v>
      </c>
      <c r="J55" s="234">
        <v>0</v>
      </c>
      <c r="K55" s="120"/>
      <c r="L55" s="120"/>
      <c r="M55" s="120"/>
      <c r="N55" s="120"/>
      <c r="O55" s="120"/>
      <c r="P55" s="120"/>
      <c r="Q55" s="120"/>
      <c r="R55" s="120"/>
      <c r="S55" s="187"/>
      <c r="T55" s="235"/>
      <c r="U55" s="236"/>
      <c r="V55" s="237">
        <v>10.07</v>
      </c>
      <c r="W55" s="238">
        <v>5.37</v>
      </c>
      <c r="X55" s="239">
        <v>89</v>
      </c>
      <c r="Y55" s="240">
        <v>48</v>
      </c>
      <c r="Z55" s="236">
        <v>3</v>
      </c>
      <c r="AA55" s="238">
        <v>8.25</v>
      </c>
      <c r="AB55" s="241">
        <v>62</v>
      </c>
    </row>
    <row r="56" spans="1:28" x14ac:dyDescent="0.3">
      <c r="A56" s="147" t="s">
        <v>28</v>
      </c>
      <c r="B56" s="148">
        <v>3.6550000000000002</v>
      </c>
      <c r="C56" s="149">
        <v>6.93</v>
      </c>
      <c r="D56" s="150">
        <v>6.03</v>
      </c>
      <c r="E56" s="151">
        <v>6.33</v>
      </c>
      <c r="F56" s="152">
        <v>59</v>
      </c>
      <c r="G56" s="153">
        <v>35</v>
      </c>
      <c r="H56" s="149">
        <v>3</v>
      </c>
      <c r="I56" s="151">
        <v>6.7750000000000004</v>
      </c>
      <c r="J56" s="154">
        <v>53</v>
      </c>
      <c r="K56" s="7"/>
      <c r="L56" s="7"/>
      <c r="M56" s="7"/>
      <c r="N56" s="7"/>
      <c r="O56" s="7"/>
      <c r="P56" s="7"/>
      <c r="Q56" s="7"/>
      <c r="R56" s="7"/>
      <c r="S56" s="85"/>
      <c r="T56" s="155"/>
      <c r="U56" s="156"/>
      <c r="V56" s="157"/>
      <c r="W56" s="158"/>
      <c r="X56" s="159"/>
      <c r="Y56" s="160"/>
      <c r="Z56" s="156"/>
      <c r="AA56" s="158"/>
      <c r="AB56" s="161"/>
    </row>
    <row r="57" spans="1:28" x14ac:dyDescent="0.3">
      <c r="A57" s="162" t="s">
        <v>12</v>
      </c>
      <c r="B57" s="163">
        <v>0</v>
      </c>
      <c r="C57" s="164">
        <v>0</v>
      </c>
      <c r="D57" s="165">
        <v>0</v>
      </c>
      <c r="E57" s="166">
        <v>0</v>
      </c>
      <c r="F57" s="167">
        <v>0</v>
      </c>
      <c r="G57" s="168">
        <v>0</v>
      </c>
      <c r="H57" s="169">
        <v>0</v>
      </c>
      <c r="I57" s="166">
        <v>0</v>
      </c>
      <c r="J57" s="170">
        <v>0</v>
      </c>
      <c r="K57" s="22"/>
      <c r="L57" s="22"/>
      <c r="M57" s="22"/>
      <c r="N57" s="22"/>
      <c r="O57" s="22"/>
      <c r="P57" s="22"/>
      <c r="Q57" s="22"/>
      <c r="R57" s="22"/>
      <c r="S57" s="171"/>
      <c r="T57" s="172"/>
      <c r="U57" s="173"/>
      <c r="V57" s="174"/>
      <c r="W57" s="175"/>
      <c r="X57" s="176"/>
      <c r="Y57" s="177"/>
      <c r="Z57" s="173"/>
      <c r="AA57" s="175"/>
      <c r="AB57" s="178"/>
    </row>
    <row r="58" spans="1:28" x14ac:dyDescent="0.3">
      <c r="A58" s="179" t="s">
        <v>13</v>
      </c>
      <c r="B58" s="180">
        <v>0</v>
      </c>
      <c r="C58" s="181">
        <v>0</v>
      </c>
      <c r="D58" s="182">
        <v>0</v>
      </c>
      <c r="E58" s="183">
        <v>0</v>
      </c>
      <c r="F58" s="184">
        <v>0</v>
      </c>
      <c r="G58" s="185">
        <v>0</v>
      </c>
      <c r="H58" s="181">
        <v>0</v>
      </c>
      <c r="I58" s="183">
        <v>0</v>
      </c>
      <c r="J58" s="186">
        <v>0</v>
      </c>
      <c r="K58" s="120"/>
      <c r="L58" s="120"/>
      <c r="M58" s="120"/>
      <c r="N58" s="120"/>
      <c r="O58" s="120"/>
      <c r="P58" s="120"/>
      <c r="Q58" s="120"/>
      <c r="R58" s="120"/>
      <c r="S58" s="187"/>
      <c r="T58" s="188"/>
      <c r="U58" s="189"/>
      <c r="V58" s="190"/>
      <c r="W58" s="191"/>
      <c r="X58" s="192"/>
      <c r="Y58" s="193"/>
      <c r="Z58" s="189"/>
      <c r="AA58" s="191"/>
      <c r="AB58" s="194"/>
    </row>
    <row r="59" spans="1:28" ht="15" thickBot="1" x14ac:dyDescent="0.35">
      <c r="A59" s="195" t="s">
        <v>14</v>
      </c>
      <c r="B59" s="129">
        <v>0</v>
      </c>
      <c r="C59" s="130">
        <v>0</v>
      </c>
      <c r="D59" s="196">
        <v>0</v>
      </c>
      <c r="E59" s="197">
        <v>0</v>
      </c>
      <c r="F59" s="198">
        <v>0</v>
      </c>
      <c r="G59" s="199">
        <v>0</v>
      </c>
      <c r="H59" s="200">
        <v>0</v>
      </c>
      <c r="I59" s="197">
        <v>0</v>
      </c>
      <c r="J59" s="201">
        <v>0</v>
      </c>
      <c r="K59" s="138"/>
      <c r="L59" s="138"/>
      <c r="M59" s="138"/>
      <c r="N59" s="138"/>
      <c r="O59" s="138"/>
      <c r="P59" s="138"/>
      <c r="Q59" s="138"/>
      <c r="R59" s="138"/>
      <c r="S59" s="139"/>
      <c r="T59" s="202"/>
      <c r="U59" s="203"/>
      <c r="V59" s="204"/>
      <c r="W59" s="205"/>
      <c r="X59" s="206"/>
      <c r="Y59" s="207"/>
      <c r="Z59" s="203"/>
      <c r="AA59" s="205"/>
      <c r="AB59" s="208"/>
    </row>
    <row r="60" spans="1:28" x14ac:dyDescent="0.3">
      <c r="A60" s="93" t="s">
        <v>29</v>
      </c>
      <c r="B60" s="94">
        <v>3.1750000000000003</v>
      </c>
      <c r="C60" s="95">
        <v>6.2550000000000008</v>
      </c>
      <c r="D60" s="249">
        <v>7.08</v>
      </c>
      <c r="E60" s="250">
        <v>5.4950000000000001</v>
      </c>
      <c r="F60" s="251">
        <v>68</v>
      </c>
      <c r="G60" s="252">
        <v>40</v>
      </c>
      <c r="H60" s="95">
        <v>1.1000000000000001</v>
      </c>
      <c r="I60" s="250">
        <v>6.95</v>
      </c>
      <c r="J60" s="253">
        <v>0</v>
      </c>
      <c r="K60" s="254" t="s">
        <v>11</v>
      </c>
      <c r="L60" s="254" t="s">
        <v>11</v>
      </c>
      <c r="M60" s="254" t="s">
        <v>11</v>
      </c>
      <c r="N60" s="254" t="s">
        <v>11</v>
      </c>
      <c r="O60" s="254" t="s">
        <v>11</v>
      </c>
      <c r="P60" s="254" t="s">
        <v>11</v>
      </c>
      <c r="Q60" s="254" t="s">
        <v>11</v>
      </c>
      <c r="R60" s="254" t="s">
        <v>11</v>
      </c>
      <c r="S60" s="17"/>
      <c r="T60" s="104">
        <v>3.1449999999999996</v>
      </c>
      <c r="U60" s="105">
        <v>6.59</v>
      </c>
      <c r="V60" s="106">
        <v>7.03</v>
      </c>
      <c r="W60" s="107">
        <v>5.8000000000000007</v>
      </c>
      <c r="X60" s="108">
        <v>50</v>
      </c>
      <c r="Y60" s="109">
        <v>31</v>
      </c>
      <c r="Z60" s="105">
        <v>2.1</v>
      </c>
      <c r="AA60" s="107">
        <v>6.05</v>
      </c>
      <c r="AB60" s="110">
        <v>54.5</v>
      </c>
    </row>
    <row r="61" spans="1:28" x14ac:dyDescent="0.3">
      <c r="A61" s="93" t="s">
        <v>12</v>
      </c>
      <c r="B61" s="94">
        <v>0</v>
      </c>
      <c r="C61" s="95">
        <v>0</v>
      </c>
      <c r="D61" s="210">
        <v>0</v>
      </c>
      <c r="E61" s="101">
        <v>0</v>
      </c>
      <c r="F61" s="98">
        <v>0</v>
      </c>
      <c r="G61" s="99">
        <v>0</v>
      </c>
      <c r="H61" s="100">
        <v>0</v>
      </c>
      <c r="I61" s="101">
        <v>0</v>
      </c>
      <c r="J61" s="102">
        <v>0</v>
      </c>
      <c r="K61" s="243">
        <v>-0.10500000000000043</v>
      </c>
      <c r="L61" s="243">
        <v>-0.54500000000000259</v>
      </c>
      <c r="M61" s="243">
        <v>-7.04</v>
      </c>
      <c r="N61" s="243">
        <v>-0.21500000000000075</v>
      </c>
      <c r="O61" s="243">
        <v>29</v>
      </c>
      <c r="P61" s="243">
        <v>2</v>
      </c>
      <c r="Q61" s="243">
        <v>0</v>
      </c>
      <c r="R61" s="243">
        <v>0.5</v>
      </c>
      <c r="S61" s="103"/>
      <c r="T61" s="104">
        <v>2.96</v>
      </c>
      <c r="U61" s="105">
        <v>6.004999999999999</v>
      </c>
      <c r="V61" s="106">
        <v>10.02</v>
      </c>
      <c r="W61" s="107">
        <v>5.4850000000000003</v>
      </c>
      <c r="X61" s="108">
        <v>60</v>
      </c>
      <c r="Y61" s="109">
        <v>32</v>
      </c>
      <c r="Z61" s="105">
        <v>2.15</v>
      </c>
      <c r="AA61" s="107">
        <v>5.7</v>
      </c>
      <c r="AB61" s="110">
        <v>55</v>
      </c>
    </row>
    <row r="62" spans="1:28" x14ac:dyDescent="0.3">
      <c r="A62" s="111" t="s">
        <v>13</v>
      </c>
      <c r="B62" s="255">
        <v>0</v>
      </c>
      <c r="C62" s="256">
        <v>0</v>
      </c>
      <c r="D62" s="257">
        <v>0</v>
      </c>
      <c r="E62" s="258">
        <v>0</v>
      </c>
      <c r="F62" s="259">
        <v>0</v>
      </c>
      <c r="G62" s="260">
        <v>0</v>
      </c>
      <c r="H62" s="256">
        <v>0</v>
      </c>
      <c r="I62" s="258">
        <v>0</v>
      </c>
      <c r="J62" s="261">
        <v>0</v>
      </c>
      <c r="K62" s="243">
        <v>-0.13499999999999979</v>
      </c>
      <c r="L62" s="243">
        <v>-0.32000000000000028</v>
      </c>
      <c r="M62" s="243">
        <v>2.9899999999999993</v>
      </c>
      <c r="N62" s="243">
        <v>-0.40500000000000114</v>
      </c>
      <c r="O62" s="243">
        <v>49</v>
      </c>
      <c r="P62" s="243">
        <v>19</v>
      </c>
      <c r="Q62" s="243">
        <v>0</v>
      </c>
      <c r="R62" s="243">
        <v>-0.5</v>
      </c>
      <c r="S62" s="171"/>
      <c r="T62" s="262">
        <v>2.9550000000000001</v>
      </c>
      <c r="U62" s="263">
        <v>6.0449999999999999</v>
      </c>
      <c r="V62" s="264">
        <v>9.08</v>
      </c>
      <c r="W62" s="265">
        <v>5.0600000000000005</v>
      </c>
      <c r="X62" s="266">
        <v>63</v>
      </c>
      <c r="Y62" s="267">
        <v>45</v>
      </c>
      <c r="Z62" s="263">
        <v>3</v>
      </c>
      <c r="AA62" s="265">
        <v>6.85</v>
      </c>
      <c r="AB62" s="268">
        <v>56</v>
      </c>
    </row>
    <row r="63" spans="1:28" ht="15" thickBot="1" x14ac:dyDescent="0.35">
      <c r="A63" s="128" t="s">
        <v>14</v>
      </c>
      <c r="B63" s="269">
        <v>0</v>
      </c>
      <c r="C63" s="270">
        <v>0</v>
      </c>
      <c r="D63" s="211">
        <v>0</v>
      </c>
      <c r="E63" s="118">
        <v>0</v>
      </c>
      <c r="F63" s="116">
        <v>0</v>
      </c>
      <c r="G63" s="117">
        <v>0</v>
      </c>
      <c r="H63" s="113">
        <v>0</v>
      </c>
      <c r="I63" s="118">
        <v>0</v>
      </c>
      <c r="J63" s="119">
        <v>0</v>
      </c>
      <c r="K63" s="70"/>
      <c r="L63" s="70"/>
      <c r="M63" s="70"/>
      <c r="N63" s="70"/>
      <c r="O63" s="70"/>
      <c r="P63" s="70"/>
      <c r="Q63" s="70"/>
      <c r="R63" s="70"/>
      <c r="S63" s="23"/>
      <c r="T63" s="121"/>
      <c r="U63" s="122"/>
      <c r="V63" s="123">
        <v>9.0299999999999994</v>
      </c>
      <c r="W63" s="124">
        <v>5.14</v>
      </c>
      <c r="X63" s="125">
        <v>72</v>
      </c>
      <c r="Y63" s="126">
        <v>43</v>
      </c>
      <c r="Z63" s="122">
        <v>3</v>
      </c>
      <c r="AA63" s="124">
        <v>7.05</v>
      </c>
      <c r="AB63" s="127">
        <v>56</v>
      </c>
    </row>
    <row r="64" spans="1:28" x14ac:dyDescent="0.3">
      <c r="A64" s="147" t="s">
        <v>30</v>
      </c>
      <c r="B64" s="148">
        <v>3.1500000000000004</v>
      </c>
      <c r="C64" s="149">
        <v>5.9799999999999986</v>
      </c>
      <c r="D64" s="150">
        <v>8.0299999999999994</v>
      </c>
      <c r="E64" s="151">
        <v>5.625</v>
      </c>
      <c r="F64" s="152">
        <v>74</v>
      </c>
      <c r="G64" s="153">
        <v>50</v>
      </c>
      <c r="H64" s="149">
        <v>2.15</v>
      </c>
      <c r="I64" s="151">
        <v>6.6</v>
      </c>
      <c r="J64" s="154">
        <v>63</v>
      </c>
      <c r="K64" s="7" t="s">
        <v>11</v>
      </c>
      <c r="L64" s="7" t="s">
        <v>11</v>
      </c>
      <c r="M64" s="7" t="s">
        <v>11</v>
      </c>
      <c r="N64" s="7" t="s">
        <v>11</v>
      </c>
      <c r="O64" s="7" t="s">
        <v>11</v>
      </c>
      <c r="P64" s="7" t="s">
        <v>11</v>
      </c>
      <c r="Q64" s="7" t="s">
        <v>11</v>
      </c>
      <c r="R64" s="7" t="s">
        <v>11</v>
      </c>
      <c r="S64" s="85"/>
      <c r="T64" s="155">
        <v>3.165</v>
      </c>
      <c r="U64" s="156">
        <v>6.5500000000000007</v>
      </c>
      <c r="V64" s="157">
        <v>8.08</v>
      </c>
      <c r="W64" s="158">
        <v>5.7549999999999999</v>
      </c>
      <c r="X64" s="159">
        <v>64</v>
      </c>
      <c r="Y64" s="160">
        <v>31</v>
      </c>
      <c r="Z64" s="156">
        <v>2</v>
      </c>
      <c r="AA64" s="158">
        <v>6.9249999999999998</v>
      </c>
      <c r="AB64" s="161">
        <v>59.5</v>
      </c>
    </row>
    <row r="65" spans="1:28" x14ac:dyDescent="0.3">
      <c r="A65" s="162" t="s">
        <v>12</v>
      </c>
      <c r="B65" s="163">
        <v>0</v>
      </c>
      <c r="C65" s="164">
        <v>0</v>
      </c>
      <c r="D65" s="165">
        <v>0</v>
      </c>
      <c r="E65" s="166">
        <v>0</v>
      </c>
      <c r="F65" s="167">
        <v>0</v>
      </c>
      <c r="G65" s="168">
        <v>0</v>
      </c>
      <c r="H65" s="169">
        <v>0</v>
      </c>
      <c r="I65" s="166">
        <v>0</v>
      </c>
      <c r="J65" s="170">
        <v>0</v>
      </c>
      <c r="K65" s="22" t="e">
        <v>#VALUE!</v>
      </c>
      <c r="L65" s="22" t="e">
        <v>#VALUE!</v>
      </c>
      <c r="M65" s="22" t="e">
        <v>#VALUE!</v>
      </c>
      <c r="N65" s="22" t="e">
        <v>#VALUE!</v>
      </c>
      <c r="O65" s="22" t="e">
        <v>#VALUE!</v>
      </c>
      <c r="P65" s="22">
        <v>6</v>
      </c>
      <c r="Q65" s="22" t="e">
        <v>#VALUE!</v>
      </c>
      <c r="R65" s="22" t="e">
        <v>#VALUE!</v>
      </c>
      <c r="S65" s="171"/>
      <c r="T65" s="172">
        <v>3.1349999999999993</v>
      </c>
      <c r="U65" s="173">
        <v>6.125</v>
      </c>
      <c r="V65" s="174">
        <v>9.09</v>
      </c>
      <c r="W65" s="175">
        <v>5.5449999999999999</v>
      </c>
      <c r="X65" s="176">
        <v>62</v>
      </c>
      <c r="Y65" s="177">
        <v>31</v>
      </c>
      <c r="Z65" s="173">
        <v>2.25</v>
      </c>
      <c r="AA65" s="175">
        <v>6.45</v>
      </c>
      <c r="AB65" s="178">
        <v>61</v>
      </c>
    </row>
    <row r="66" spans="1:28" x14ac:dyDescent="0.3">
      <c r="A66" s="179" t="s">
        <v>13</v>
      </c>
      <c r="B66" s="180">
        <v>0</v>
      </c>
      <c r="C66" s="181">
        <v>0</v>
      </c>
      <c r="D66" s="182">
        <v>0</v>
      </c>
      <c r="E66" s="183">
        <v>0</v>
      </c>
      <c r="F66" s="184">
        <v>0</v>
      </c>
      <c r="G66" s="185">
        <v>0</v>
      </c>
      <c r="H66" s="181">
        <v>0</v>
      </c>
      <c r="I66" s="183">
        <v>0</v>
      </c>
      <c r="J66" s="186">
        <v>0</v>
      </c>
      <c r="K66" s="120" t="e">
        <v>#VALUE!</v>
      </c>
      <c r="L66" s="120" t="e">
        <v>#VALUE!</v>
      </c>
      <c r="M66" s="120" t="e">
        <v>#VALUE!</v>
      </c>
      <c r="N66" s="120" t="e">
        <v>#VALUE!</v>
      </c>
      <c r="O66" s="120" t="e">
        <v>#VALUE!</v>
      </c>
      <c r="P66" s="120">
        <v>8</v>
      </c>
      <c r="Q66" s="120" t="e">
        <v>#VALUE!</v>
      </c>
      <c r="R66" s="120" t="e">
        <v>#VALUE!</v>
      </c>
      <c r="S66" s="187"/>
      <c r="T66" s="188">
        <v>3.13</v>
      </c>
      <c r="U66" s="189">
        <v>6.18</v>
      </c>
      <c r="V66" s="190">
        <v>8.11</v>
      </c>
      <c r="W66" s="191">
        <v>5.2750000000000004</v>
      </c>
      <c r="X66" s="192">
        <v>72</v>
      </c>
      <c r="Y66" s="193">
        <v>48</v>
      </c>
      <c r="Z66" s="189">
        <v>3</v>
      </c>
      <c r="AA66" s="191">
        <v>7.2</v>
      </c>
      <c r="AB66" s="194">
        <v>62.5</v>
      </c>
    </row>
    <row r="67" spans="1:28" ht="15" thickBot="1" x14ac:dyDescent="0.35">
      <c r="A67" s="195" t="s">
        <v>14</v>
      </c>
      <c r="B67" s="129">
        <v>0</v>
      </c>
      <c r="C67" s="130">
        <v>0</v>
      </c>
      <c r="D67" s="196">
        <v>0</v>
      </c>
      <c r="E67" s="197">
        <v>0</v>
      </c>
      <c r="F67" s="198">
        <v>0</v>
      </c>
      <c r="G67" s="199">
        <v>0</v>
      </c>
      <c r="H67" s="200">
        <v>0</v>
      </c>
      <c r="I67" s="197">
        <v>0</v>
      </c>
      <c r="J67" s="201">
        <v>0</v>
      </c>
      <c r="K67" s="138"/>
      <c r="L67" s="138"/>
      <c r="M67" s="138"/>
      <c r="N67" s="138"/>
      <c r="O67" s="138"/>
      <c r="P67" s="138"/>
      <c r="Q67" s="138"/>
      <c r="R67" s="138"/>
      <c r="S67" s="139"/>
      <c r="T67" s="202"/>
      <c r="U67" s="203"/>
      <c r="V67" s="204">
        <v>9.08</v>
      </c>
      <c r="W67" s="205">
        <v>5.35</v>
      </c>
      <c r="X67" s="206">
        <v>76</v>
      </c>
      <c r="Y67" s="207">
        <v>50</v>
      </c>
      <c r="Z67" s="203">
        <v>3</v>
      </c>
      <c r="AA67" s="205">
        <v>7.25</v>
      </c>
      <c r="AB67" s="208">
        <v>61.5</v>
      </c>
    </row>
    <row r="68" spans="1:28" x14ac:dyDescent="0.3">
      <c r="A68" s="76" t="s">
        <v>31</v>
      </c>
      <c r="B68" s="77">
        <v>3.1850000000000005</v>
      </c>
      <c r="C68" s="78">
        <v>6.245000000000001</v>
      </c>
      <c r="D68" s="209">
        <v>7</v>
      </c>
      <c r="E68" s="83">
        <v>5.6449999999999996</v>
      </c>
      <c r="F68" s="81">
        <v>45</v>
      </c>
      <c r="G68" s="82">
        <v>32</v>
      </c>
      <c r="H68" s="78">
        <v>1.05</v>
      </c>
      <c r="I68" s="83">
        <v>6.95</v>
      </c>
      <c r="J68" s="84">
        <v>59</v>
      </c>
      <c r="K68" s="7"/>
      <c r="L68" s="7"/>
      <c r="M68" s="7"/>
      <c r="N68" s="7"/>
      <c r="O68" s="7"/>
      <c r="P68" s="7"/>
      <c r="Q68" s="7"/>
      <c r="R68" s="7"/>
      <c r="S68" s="85"/>
      <c r="T68" s="86"/>
      <c r="U68" s="87"/>
      <c r="V68" s="88"/>
      <c r="W68" s="89"/>
      <c r="X68" s="90"/>
      <c r="Y68" s="91"/>
      <c r="Z68" s="87"/>
      <c r="AA68" s="89"/>
      <c r="AB68" s="92"/>
    </row>
    <row r="69" spans="1:28" x14ac:dyDescent="0.3">
      <c r="A69" s="93" t="s">
        <v>12</v>
      </c>
      <c r="B69" s="94">
        <v>0</v>
      </c>
      <c r="C69" s="95">
        <v>0</v>
      </c>
      <c r="D69" s="210">
        <v>0</v>
      </c>
      <c r="E69" s="101">
        <v>0</v>
      </c>
      <c r="F69" s="98">
        <v>0</v>
      </c>
      <c r="G69" s="99">
        <v>0</v>
      </c>
      <c r="H69" s="100">
        <v>0</v>
      </c>
      <c r="I69" s="101">
        <v>0</v>
      </c>
      <c r="J69" s="102">
        <v>0</v>
      </c>
      <c r="K69" s="22"/>
      <c r="L69" s="22"/>
      <c r="M69" s="22"/>
      <c r="N69" s="22"/>
      <c r="O69" s="22"/>
      <c r="P69" s="22"/>
      <c r="Q69" s="22"/>
      <c r="R69" s="22"/>
      <c r="S69" s="103"/>
      <c r="T69" s="104"/>
      <c r="U69" s="105"/>
      <c r="V69" s="106"/>
      <c r="W69" s="107"/>
      <c r="X69" s="108"/>
      <c r="Y69" s="109"/>
      <c r="Z69" s="105"/>
      <c r="AA69" s="107"/>
      <c r="AB69" s="110"/>
    </row>
    <row r="70" spans="1:28" x14ac:dyDescent="0.3">
      <c r="A70" s="111" t="s">
        <v>13</v>
      </c>
      <c r="B70" s="112">
        <v>0</v>
      </c>
      <c r="C70" s="113">
        <v>0</v>
      </c>
      <c r="D70" s="211">
        <v>0</v>
      </c>
      <c r="E70" s="118">
        <v>0</v>
      </c>
      <c r="F70" s="116">
        <v>0</v>
      </c>
      <c r="G70" s="117">
        <v>0</v>
      </c>
      <c r="H70" s="113">
        <v>0</v>
      </c>
      <c r="I70" s="118">
        <v>0</v>
      </c>
      <c r="J70" s="119">
        <v>0</v>
      </c>
      <c r="K70" s="120"/>
      <c r="L70" s="120"/>
      <c r="M70" s="120"/>
      <c r="N70" s="120"/>
      <c r="O70" s="120"/>
      <c r="P70" s="120"/>
      <c r="Q70" s="120"/>
      <c r="R70" s="120"/>
      <c r="S70" s="23"/>
      <c r="T70" s="121"/>
      <c r="U70" s="122"/>
      <c r="V70" s="123"/>
      <c r="W70" s="124"/>
      <c r="X70" s="125"/>
      <c r="Y70" s="126"/>
      <c r="Z70" s="122"/>
      <c r="AA70" s="124"/>
      <c r="AB70" s="127"/>
    </row>
    <row r="71" spans="1:28" ht="15" thickBot="1" x14ac:dyDescent="0.35">
      <c r="A71" s="128" t="s">
        <v>14</v>
      </c>
      <c r="B71" s="129">
        <v>0</v>
      </c>
      <c r="C71" s="130">
        <v>0</v>
      </c>
      <c r="D71" s="212">
        <v>0</v>
      </c>
      <c r="E71" s="136">
        <v>0</v>
      </c>
      <c r="F71" s="133">
        <v>0</v>
      </c>
      <c r="G71" s="134">
        <v>0</v>
      </c>
      <c r="H71" s="135">
        <v>0</v>
      </c>
      <c r="I71" s="136">
        <v>0</v>
      </c>
      <c r="J71" s="137">
        <v>0</v>
      </c>
      <c r="K71" s="138"/>
      <c r="L71" s="138"/>
      <c r="M71" s="138"/>
      <c r="N71" s="138"/>
      <c r="O71" s="138"/>
      <c r="P71" s="138"/>
      <c r="Q71" s="138"/>
      <c r="R71" s="138"/>
      <c r="S71" s="139"/>
      <c r="T71" s="140"/>
      <c r="U71" s="141"/>
      <c r="V71" s="142"/>
      <c r="W71" s="143"/>
      <c r="X71" s="144"/>
      <c r="Y71" s="145"/>
      <c r="Z71" s="141"/>
      <c r="AA71" s="143"/>
      <c r="AB71" s="146"/>
    </row>
    <row r="72" spans="1:28" x14ac:dyDescent="0.3">
      <c r="A72" s="147" t="s">
        <v>32</v>
      </c>
      <c r="B72" s="148">
        <v>3.0600000000000005</v>
      </c>
      <c r="C72" s="149">
        <v>6</v>
      </c>
      <c r="D72" s="150">
        <v>7.05</v>
      </c>
      <c r="E72" s="151">
        <v>5.5949999999999998</v>
      </c>
      <c r="F72" s="152">
        <v>34</v>
      </c>
      <c r="G72" s="153">
        <v>28</v>
      </c>
      <c r="H72" s="149">
        <v>1.55</v>
      </c>
      <c r="I72" s="151">
        <v>7.2249999999999996</v>
      </c>
      <c r="J72" s="154">
        <v>64</v>
      </c>
      <c r="K72" s="7"/>
      <c r="L72" s="7"/>
      <c r="M72" s="7"/>
      <c r="N72" s="7"/>
      <c r="O72" s="7"/>
      <c r="P72" s="7"/>
      <c r="Q72" s="7"/>
      <c r="R72" s="7"/>
      <c r="S72" s="85"/>
      <c r="T72" s="155"/>
      <c r="U72" s="156"/>
      <c r="V72" s="157"/>
      <c r="W72" s="158"/>
      <c r="X72" s="159"/>
      <c r="Y72" s="160"/>
      <c r="Z72" s="156"/>
      <c r="AA72" s="158"/>
      <c r="AB72" s="161"/>
    </row>
    <row r="73" spans="1:28" x14ac:dyDescent="0.3">
      <c r="A73" s="162" t="s">
        <v>12</v>
      </c>
      <c r="B73" s="163">
        <v>0</v>
      </c>
      <c r="C73" s="164">
        <v>0</v>
      </c>
      <c r="D73" s="165">
        <v>0</v>
      </c>
      <c r="E73" s="166">
        <v>0</v>
      </c>
      <c r="F73" s="167">
        <v>0</v>
      </c>
      <c r="G73" s="168">
        <v>0</v>
      </c>
      <c r="H73" s="169">
        <v>0</v>
      </c>
      <c r="I73" s="166">
        <v>0</v>
      </c>
      <c r="J73" s="170">
        <v>0</v>
      </c>
      <c r="K73" s="22"/>
      <c r="L73" s="22"/>
      <c r="M73" s="22"/>
      <c r="N73" s="22"/>
      <c r="O73" s="22"/>
      <c r="P73" s="22"/>
      <c r="Q73" s="22"/>
      <c r="R73" s="22"/>
      <c r="S73" s="171"/>
      <c r="T73" s="172"/>
      <c r="U73" s="173"/>
      <c r="V73" s="174"/>
      <c r="W73" s="175"/>
      <c r="X73" s="176"/>
      <c r="Y73" s="177"/>
      <c r="Z73" s="173"/>
      <c r="AA73" s="175"/>
      <c r="AB73" s="178"/>
    </row>
    <row r="74" spans="1:28" x14ac:dyDescent="0.3">
      <c r="A74" s="179" t="s">
        <v>13</v>
      </c>
      <c r="B74" s="180">
        <v>0</v>
      </c>
      <c r="C74" s="181">
        <v>0</v>
      </c>
      <c r="D74" s="182">
        <v>0</v>
      </c>
      <c r="E74" s="183">
        <v>0</v>
      </c>
      <c r="F74" s="184">
        <v>0</v>
      </c>
      <c r="G74" s="185">
        <v>0</v>
      </c>
      <c r="H74" s="181">
        <v>0</v>
      </c>
      <c r="I74" s="183">
        <v>0</v>
      </c>
      <c r="J74" s="186">
        <v>0</v>
      </c>
      <c r="K74" s="120"/>
      <c r="L74" s="120"/>
      <c r="M74" s="120"/>
      <c r="N74" s="120"/>
      <c r="O74" s="120"/>
      <c r="P74" s="120"/>
      <c r="Q74" s="120"/>
      <c r="R74" s="120"/>
      <c r="S74" s="187"/>
      <c r="T74" s="188"/>
      <c r="U74" s="189"/>
      <c r="V74" s="190"/>
      <c r="W74" s="191"/>
      <c r="X74" s="192"/>
      <c r="Y74" s="193"/>
      <c r="Z74" s="189"/>
      <c r="AA74" s="191"/>
      <c r="AB74" s="194"/>
    </row>
    <row r="75" spans="1:28" ht="15" thickBot="1" x14ac:dyDescent="0.35">
      <c r="A75" s="195" t="s">
        <v>14</v>
      </c>
      <c r="B75" s="129">
        <v>0</v>
      </c>
      <c r="C75" s="130">
        <v>0</v>
      </c>
      <c r="D75" s="196">
        <v>0</v>
      </c>
      <c r="E75" s="197">
        <v>0</v>
      </c>
      <c r="F75" s="198">
        <v>0</v>
      </c>
      <c r="G75" s="199">
        <v>0</v>
      </c>
      <c r="H75" s="200">
        <v>0</v>
      </c>
      <c r="I75" s="197">
        <v>0</v>
      </c>
      <c r="J75" s="201">
        <v>0</v>
      </c>
      <c r="K75" s="138"/>
      <c r="L75" s="138"/>
      <c r="M75" s="138"/>
      <c r="N75" s="138"/>
      <c r="O75" s="138"/>
      <c r="P75" s="138"/>
      <c r="Q75" s="138"/>
      <c r="R75" s="138"/>
      <c r="S75" s="139"/>
      <c r="T75" s="202"/>
      <c r="U75" s="203"/>
      <c r="V75" s="204"/>
      <c r="W75" s="205"/>
      <c r="X75" s="206"/>
      <c r="Y75" s="207"/>
      <c r="Z75" s="203"/>
      <c r="AA75" s="205"/>
      <c r="AB75" s="208"/>
    </row>
    <row r="76" spans="1:28" x14ac:dyDescent="0.3">
      <c r="A76" s="76" t="s">
        <v>33</v>
      </c>
      <c r="B76" s="77">
        <v>3.5949999999999998</v>
      </c>
      <c r="C76" s="78">
        <v>6.7650000000000006</v>
      </c>
      <c r="D76" s="209">
        <v>7.01</v>
      </c>
      <c r="E76" s="83">
        <v>5.9450000000000003</v>
      </c>
      <c r="F76" s="81">
        <v>41</v>
      </c>
      <c r="G76" s="82">
        <v>30</v>
      </c>
      <c r="H76" s="78">
        <v>1.18</v>
      </c>
      <c r="I76" s="83">
        <v>7.3</v>
      </c>
      <c r="J76" s="84">
        <v>64.5</v>
      </c>
      <c r="K76" s="7" t="s">
        <v>11</v>
      </c>
      <c r="L76" s="7" t="s">
        <v>11</v>
      </c>
      <c r="M76" s="7" t="s">
        <v>11</v>
      </c>
      <c r="N76" s="7" t="s">
        <v>11</v>
      </c>
      <c r="O76" s="7" t="s">
        <v>11</v>
      </c>
      <c r="P76" s="7" t="s">
        <v>11</v>
      </c>
      <c r="Q76" s="7" t="s">
        <v>11</v>
      </c>
      <c r="R76" s="7" t="s">
        <v>11</v>
      </c>
      <c r="S76" s="85"/>
      <c r="T76" s="86">
        <v>3.5950000000000002</v>
      </c>
      <c r="U76" s="87">
        <v>7.3900000000000006</v>
      </c>
      <c r="V76" s="88">
        <v>5.0599999999999996</v>
      </c>
      <c r="W76" s="89">
        <v>6.02</v>
      </c>
      <c r="X76" s="90">
        <v>51</v>
      </c>
      <c r="Y76" s="91">
        <v>16</v>
      </c>
      <c r="Z76" s="87">
        <v>1.1599999999999999</v>
      </c>
      <c r="AA76" s="89">
        <v>6.85</v>
      </c>
      <c r="AB76" s="92">
        <v>62.5</v>
      </c>
    </row>
    <row r="77" spans="1:28" x14ac:dyDescent="0.3">
      <c r="A77" s="93" t="s">
        <v>12</v>
      </c>
      <c r="B77" s="94">
        <v>0</v>
      </c>
      <c r="C77" s="95">
        <v>0</v>
      </c>
      <c r="D77" s="210">
        <v>0</v>
      </c>
      <c r="E77" s="101">
        <v>0</v>
      </c>
      <c r="F77" s="98">
        <v>0</v>
      </c>
      <c r="G77" s="99">
        <v>0</v>
      </c>
      <c r="H77" s="100">
        <v>0</v>
      </c>
      <c r="I77" s="101">
        <v>0</v>
      </c>
      <c r="J77" s="102">
        <v>0</v>
      </c>
      <c r="K77" s="22">
        <v>9.0000000000000302E-2</v>
      </c>
      <c r="L77" s="22">
        <v>4.9999999999990052E-3</v>
      </c>
      <c r="M77" s="22">
        <v>0.97999999999999865</v>
      </c>
      <c r="N77" s="22">
        <v>-0.16000000000000014</v>
      </c>
      <c r="O77" s="22">
        <v>8</v>
      </c>
      <c r="P77" s="22">
        <v>2</v>
      </c>
      <c r="Q77" s="22">
        <v>-5.0000000000000044E-2</v>
      </c>
      <c r="R77" s="22">
        <v>0.5</v>
      </c>
      <c r="S77" s="103"/>
      <c r="T77" s="104">
        <v>3.5150000000000001</v>
      </c>
      <c r="U77" s="105">
        <v>6.8149999999999986</v>
      </c>
      <c r="V77" s="106">
        <v>8.01</v>
      </c>
      <c r="W77" s="107">
        <v>5.7549999999999999</v>
      </c>
      <c r="X77" s="108">
        <v>62</v>
      </c>
      <c r="Y77" s="109">
        <v>26</v>
      </c>
      <c r="Z77" s="105">
        <v>1.27</v>
      </c>
      <c r="AA77" s="107">
        <v>6.875</v>
      </c>
      <c r="AB77" s="110">
        <v>68</v>
      </c>
    </row>
    <row r="78" spans="1:28" x14ac:dyDescent="0.3">
      <c r="A78" s="111" t="s">
        <v>13</v>
      </c>
      <c r="B78" s="112">
        <v>0</v>
      </c>
      <c r="C78" s="113">
        <v>0</v>
      </c>
      <c r="D78" s="211">
        <v>0</v>
      </c>
      <c r="E78" s="118">
        <v>0</v>
      </c>
      <c r="F78" s="116">
        <v>0</v>
      </c>
      <c r="G78" s="117">
        <v>0</v>
      </c>
      <c r="H78" s="113">
        <v>0</v>
      </c>
      <c r="I78" s="118">
        <v>0</v>
      </c>
      <c r="J78" s="119">
        <v>0</v>
      </c>
      <c r="K78" s="120">
        <v>-0.2150000000000003</v>
      </c>
      <c r="L78" s="120">
        <v>0</v>
      </c>
      <c r="M78" s="120">
        <v>1.9499999999999993</v>
      </c>
      <c r="N78" s="120">
        <v>-0.41999999999999993</v>
      </c>
      <c r="O78" s="120">
        <v>15</v>
      </c>
      <c r="P78" s="120">
        <v>-10</v>
      </c>
      <c r="Q78" s="120">
        <v>1.75</v>
      </c>
      <c r="R78" s="120">
        <v>-58</v>
      </c>
      <c r="S78" s="23"/>
      <c r="T78" s="121">
        <v>3.3049999999999997</v>
      </c>
      <c r="U78" s="122">
        <v>6.745000000000001</v>
      </c>
      <c r="V78" s="123">
        <v>8.0299999999999994</v>
      </c>
      <c r="W78" s="124">
        <v>5.26</v>
      </c>
      <c r="X78" s="125">
        <v>59</v>
      </c>
      <c r="Y78" s="126">
        <v>32</v>
      </c>
      <c r="Z78" s="122">
        <v>2.15</v>
      </c>
      <c r="AA78" s="124">
        <v>7.65</v>
      </c>
      <c r="AB78" s="127">
        <v>68</v>
      </c>
    </row>
    <row r="79" spans="1:28" ht="15" thickBot="1" x14ac:dyDescent="0.35">
      <c r="A79" s="128" t="s">
        <v>14</v>
      </c>
      <c r="B79" s="129">
        <v>0</v>
      </c>
      <c r="C79" s="130">
        <v>0</v>
      </c>
      <c r="D79" s="212">
        <v>0</v>
      </c>
      <c r="E79" s="136">
        <v>0</v>
      </c>
      <c r="F79" s="133">
        <v>0</v>
      </c>
      <c r="G79" s="134">
        <v>0</v>
      </c>
      <c r="H79" s="135">
        <v>0</v>
      </c>
      <c r="I79" s="136">
        <v>0</v>
      </c>
      <c r="J79" s="137">
        <v>0</v>
      </c>
      <c r="K79" s="138"/>
      <c r="L79" s="138"/>
      <c r="M79" s="138"/>
      <c r="N79" s="138"/>
      <c r="O79" s="138"/>
      <c r="P79" s="138"/>
      <c r="Q79" s="138"/>
      <c r="R79" s="138"/>
      <c r="S79" s="139"/>
      <c r="T79" s="140"/>
      <c r="U79" s="141"/>
      <c r="V79" s="142">
        <v>7.05</v>
      </c>
      <c r="W79" s="143">
        <v>5.54</v>
      </c>
      <c r="X79" s="144">
        <v>64</v>
      </c>
      <c r="Y79" s="145">
        <v>38</v>
      </c>
      <c r="Z79" s="141">
        <v>3</v>
      </c>
      <c r="AA79" s="143">
        <v>7.48</v>
      </c>
      <c r="AB79" s="146">
        <v>65</v>
      </c>
    </row>
    <row r="80" spans="1:28" x14ac:dyDescent="0.3">
      <c r="A80" s="147" t="s">
        <v>34</v>
      </c>
      <c r="B80" s="148">
        <v>3.4299999999999997</v>
      </c>
      <c r="C80" s="149">
        <v>6.76</v>
      </c>
      <c r="D80" s="150">
        <v>5.0599999999999996</v>
      </c>
      <c r="E80" s="151">
        <v>5.9700000000000006</v>
      </c>
      <c r="F80" s="152">
        <v>35</v>
      </c>
      <c r="G80" s="153">
        <v>19</v>
      </c>
      <c r="H80" s="149">
        <v>1.3</v>
      </c>
      <c r="I80" s="151">
        <v>5.8000000000000007</v>
      </c>
      <c r="J80" s="154">
        <v>51</v>
      </c>
      <c r="K80" s="7" t="s">
        <v>11</v>
      </c>
      <c r="L80" s="7" t="s">
        <v>11</v>
      </c>
      <c r="M80" s="7" t="s">
        <v>11</v>
      </c>
      <c r="N80" s="7" t="s">
        <v>11</v>
      </c>
      <c r="O80" s="7" t="s">
        <v>11</v>
      </c>
      <c r="P80" s="7" t="s">
        <v>11</v>
      </c>
      <c r="Q80" s="7" t="s">
        <v>11</v>
      </c>
      <c r="R80" s="7" t="s">
        <v>11</v>
      </c>
      <c r="S80" s="85"/>
      <c r="T80" s="155">
        <v>3.3350000000000004</v>
      </c>
      <c r="U80" s="156">
        <v>7.0349999999999993</v>
      </c>
      <c r="V80" s="157">
        <v>5.04</v>
      </c>
      <c r="W80" s="158">
        <v>6.01</v>
      </c>
      <c r="X80" s="159">
        <v>45</v>
      </c>
      <c r="Y80" s="160">
        <v>20</v>
      </c>
      <c r="Z80" s="156">
        <v>1.08</v>
      </c>
      <c r="AA80" s="158">
        <v>5.4</v>
      </c>
      <c r="AB80" s="161">
        <v>46</v>
      </c>
    </row>
    <row r="81" spans="1:28" x14ac:dyDescent="0.3">
      <c r="A81" s="162" t="s">
        <v>12</v>
      </c>
      <c r="B81" s="163">
        <v>0</v>
      </c>
      <c r="C81" s="164">
        <v>0</v>
      </c>
      <c r="D81" s="165">
        <v>0</v>
      </c>
      <c r="E81" s="166">
        <v>0</v>
      </c>
      <c r="F81" s="167">
        <v>0</v>
      </c>
      <c r="G81" s="168">
        <v>0</v>
      </c>
      <c r="H81" s="169">
        <v>0</v>
      </c>
      <c r="I81" s="166">
        <v>0</v>
      </c>
      <c r="J81" s="170">
        <v>0</v>
      </c>
      <c r="K81" s="22">
        <v>-0.12499999999999911</v>
      </c>
      <c r="L81" s="22">
        <v>-9.9999999999997868E-3</v>
      </c>
      <c r="M81" s="22">
        <v>0.98000000000000043</v>
      </c>
      <c r="N81" s="22">
        <v>-5.4999999999999716E-2</v>
      </c>
      <c r="O81" s="22">
        <v>2</v>
      </c>
      <c r="P81" s="22">
        <v>7</v>
      </c>
      <c r="Q81" s="22">
        <v>0.95000000000000018</v>
      </c>
      <c r="R81" s="22">
        <v>0.5</v>
      </c>
      <c r="S81" s="171"/>
      <c r="T81" s="172">
        <v>3.4450000000000003</v>
      </c>
      <c r="U81" s="173">
        <v>6.5200000000000005</v>
      </c>
      <c r="V81" s="174">
        <v>7.02</v>
      </c>
      <c r="W81" s="175">
        <v>5.5299999999999994</v>
      </c>
      <c r="X81" s="176">
        <v>50</v>
      </c>
      <c r="Y81" s="177">
        <v>30</v>
      </c>
      <c r="Z81" s="173">
        <v>1.25</v>
      </c>
      <c r="AA81" s="175">
        <v>6</v>
      </c>
      <c r="AB81" s="178">
        <v>49</v>
      </c>
    </row>
    <row r="82" spans="1:28" x14ac:dyDescent="0.3">
      <c r="A82" s="179" t="s">
        <v>13</v>
      </c>
      <c r="B82" s="180">
        <v>0</v>
      </c>
      <c r="C82" s="181">
        <v>0</v>
      </c>
      <c r="D82" s="182">
        <v>0</v>
      </c>
      <c r="E82" s="183">
        <v>0</v>
      </c>
      <c r="F82" s="184">
        <v>0</v>
      </c>
      <c r="G82" s="185">
        <v>0</v>
      </c>
      <c r="H82" s="181">
        <v>0</v>
      </c>
      <c r="I82" s="183">
        <v>0</v>
      </c>
      <c r="J82" s="186">
        <v>0</v>
      </c>
      <c r="K82" s="120">
        <v>-0.12999999999999989</v>
      </c>
      <c r="L82" s="120">
        <v>-2.9999999999998472E-2</v>
      </c>
      <c r="M82" s="120">
        <v>1.0099999999999998</v>
      </c>
      <c r="N82" s="120">
        <v>-0.14499999999999957</v>
      </c>
      <c r="O82" s="120">
        <v>25</v>
      </c>
      <c r="P82" s="120">
        <v>4</v>
      </c>
      <c r="Q82" s="120">
        <v>0.95000000000000018</v>
      </c>
      <c r="R82" s="120">
        <v>1.5</v>
      </c>
      <c r="S82" s="187"/>
      <c r="T82" s="188">
        <v>3.2700000000000005</v>
      </c>
      <c r="U82" s="189">
        <v>6.6749999999999989</v>
      </c>
      <c r="V82" s="190">
        <v>6.09</v>
      </c>
      <c r="W82" s="191">
        <v>5.47</v>
      </c>
      <c r="X82" s="192">
        <v>50</v>
      </c>
      <c r="Y82" s="193">
        <v>28</v>
      </c>
      <c r="Z82" s="189">
        <v>1.45</v>
      </c>
      <c r="AA82" s="191">
        <v>6.25</v>
      </c>
      <c r="AB82" s="194">
        <v>51.5</v>
      </c>
    </row>
    <row r="83" spans="1:28" ht="15" thickBot="1" x14ac:dyDescent="0.35">
      <c r="A83" s="195" t="s">
        <v>14</v>
      </c>
      <c r="B83" s="129">
        <v>0</v>
      </c>
      <c r="C83" s="246">
        <v>0</v>
      </c>
      <c r="D83" s="196">
        <v>0</v>
      </c>
      <c r="E83" s="197">
        <v>0</v>
      </c>
      <c r="F83" s="198">
        <v>0</v>
      </c>
      <c r="G83" s="199">
        <v>0</v>
      </c>
      <c r="H83" s="200">
        <v>0</v>
      </c>
      <c r="I83" s="197">
        <v>0</v>
      </c>
      <c r="J83" s="201">
        <v>0</v>
      </c>
      <c r="K83" s="138"/>
      <c r="L83" s="138"/>
      <c r="M83" s="138"/>
      <c r="N83" s="138"/>
      <c r="O83" s="138"/>
      <c r="P83" s="138"/>
      <c r="Q83" s="138"/>
      <c r="R83" s="138"/>
      <c r="S83" s="139"/>
      <c r="T83" s="202"/>
      <c r="U83" s="203"/>
      <c r="V83" s="204">
        <v>7.05</v>
      </c>
      <c r="W83" s="205">
        <v>5.49</v>
      </c>
      <c r="X83" s="206">
        <v>55</v>
      </c>
      <c r="Y83" s="207">
        <v>28</v>
      </c>
      <c r="Z83" s="203">
        <v>2</v>
      </c>
      <c r="AA83" s="205">
        <v>5.92</v>
      </c>
      <c r="AB83" s="208">
        <v>51</v>
      </c>
    </row>
    <row r="84" spans="1:28" x14ac:dyDescent="0.3">
      <c r="A84" s="76" t="s">
        <v>35</v>
      </c>
      <c r="B84" s="77">
        <v>3.2050000000000001</v>
      </c>
      <c r="C84" s="271">
        <v>6.2149999999999999</v>
      </c>
      <c r="D84" s="209">
        <v>7.04</v>
      </c>
      <c r="E84" s="83">
        <v>5.7149999999999999</v>
      </c>
      <c r="F84" s="81">
        <v>54</v>
      </c>
      <c r="G84" s="82">
        <v>29</v>
      </c>
      <c r="H84" s="78">
        <v>1</v>
      </c>
      <c r="I84" s="83">
        <v>6.6749999999999998</v>
      </c>
      <c r="J84" s="84">
        <v>58</v>
      </c>
      <c r="K84" s="7" t="s">
        <v>11</v>
      </c>
      <c r="L84" s="7" t="s">
        <v>11</v>
      </c>
      <c r="M84" s="7" t="s">
        <v>11</v>
      </c>
      <c r="N84" s="7" t="s">
        <v>11</v>
      </c>
      <c r="O84" s="7" t="s">
        <v>11</v>
      </c>
      <c r="P84" s="7" t="s">
        <v>11</v>
      </c>
      <c r="Q84" s="7" t="s">
        <v>11</v>
      </c>
      <c r="R84" s="7" t="s">
        <v>11</v>
      </c>
      <c r="S84" s="85"/>
      <c r="T84" s="86">
        <v>3.19</v>
      </c>
      <c r="U84" s="87">
        <v>6.6749999999999998</v>
      </c>
      <c r="V84" s="88">
        <v>6.06</v>
      </c>
      <c r="W84" s="89">
        <v>5.82</v>
      </c>
      <c r="X84" s="90">
        <v>55</v>
      </c>
      <c r="Y84" s="91">
        <v>23</v>
      </c>
      <c r="Z84" s="87">
        <v>1</v>
      </c>
      <c r="AA84" s="89">
        <v>7.4</v>
      </c>
      <c r="AB84" s="92">
        <v>55.5</v>
      </c>
    </row>
    <row r="85" spans="1:28" x14ac:dyDescent="0.3">
      <c r="A85" s="93" t="s">
        <v>12</v>
      </c>
      <c r="B85" s="94">
        <v>0</v>
      </c>
      <c r="C85" s="95">
        <v>0</v>
      </c>
      <c r="D85" s="210">
        <v>0</v>
      </c>
      <c r="E85" s="101">
        <v>0</v>
      </c>
      <c r="F85" s="98">
        <v>0</v>
      </c>
      <c r="G85" s="99">
        <v>0</v>
      </c>
      <c r="H85" s="100">
        <v>0</v>
      </c>
      <c r="I85" s="101">
        <v>0</v>
      </c>
      <c r="J85" s="102">
        <v>0</v>
      </c>
      <c r="K85" s="22">
        <v>-0.11000000000000032</v>
      </c>
      <c r="L85" s="22">
        <v>-0.18499999999999872</v>
      </c>
      <c r="M85" s="22">
        <v>2.99</v>
      </c>
      <c r="N85" s="22">
        <v>-0.5600000000000005</v>
      </c>
      <c r="O85" s="22">
        <v>1</v>
      </c>
      <c r="P85" s="22">
        <v>3</v>
      </c>
      <c r="Q85" s="22">
        <v>0.22999999999999998</v>
      </c>
      <c r="R85" s="22">
        <v>0</v>
      </c>
      <c r="S85" s="103"/>
      <c r="T85" s="104">
        <v>3.2649999999999997</v>
      </c>
      <c r="U85" s="105">
        <v>6.1349999999999998</v>
      </c>
      <c r="V85" s="106">
        <v>8.01</v>
      </c>
      <c r="W85" s="107">
        <v>5.52</v>
      </c>
      <c r="X85" s="108">
        <v>64</v>
      </c>
      <c r="Y85" s="109">
        <v>29</v>
      </c>
      <c r="Z85" s="105">
        <v>1.2</v>
      </c>
      <c r="AA85" s="107">
        <v>6.8000000000000007</v>
      </c>
      <c r="AB85" s="110">
        <v>59.5</v>
      </c>
    </row>
    <row r="86" spans="1:28" x14ac:dyDescent="0.3">
      <c r="A86" s="111" t="s">
        <v>13</v>
      </c>
      <c r="B86" s="112">
        <v>0</v>
      </c>
      <c r="C86" s="113">
        <v>0</v>
      </c>
      <c r="D86" s="211">
        <v>0</v>
      </c>
      <c r="E86" s="118">
        <v>0</v>
      </c>
      <c r="F86" s="116">
        <v>0</v>
      </c>
      <c r="G86" s="117">
        <v>0</v>
      </c>
      <c r="H86" s="113">
        <v>0</v>
      </c>
      <c r="I86" s="118">
        <v>0</v>
      </c>
      <c r="J86" s="119">
        <v>0</v>
      </c>
      <c r="K86" s="120">
        <v>-5.0000000000003375E-3</v>
      </c>
      <c r="L86" s="120">
        <v>-7.4999999999999289E-2</v>
      </c>
      <c r="M86" s="120">
        <v>4.91</v>
      </c>
      <c r="N86" s="120">
        <v>-0.28500000000000014</v>
      </c>
      <c r="O86" s="120">
        <v>6</v>
      </c>
      <c r="P86" s="120">
        <v>10</v>
      </c>
      <c r="Q86" s="120">
        <v>0.98</v>
      </c>
      <c r="R86" s="120">
        <v>4</v>
      </c>
      <c r="S86" s="23"/>
      <c r="T86" s="121">
        <v>3.1950000000000007</v>
      </c>
      <c r="U86" s="122">
        <v>6.2249999999999996</v>
      </c>
      <c r="V86" s="123">
        <v>0</v>
      </c>
      <c r="W86" s="124">
        <v>5.2450000000000001</v>
      </c>
      <c r="X86" s="125">
        <v>73</v>
      </c>
      <c r="Y86" s="126">
        <v>33</v>
      </c>
      <c r="Z86" s="122">
        <v>1.3</v>
      </c>
      <c r="AA86" s="124">
        <v>7.75</v>
      </c>
      <c r="AB86" s="127">
        <v>60.5</v>
      </c>
    </row>
    <row r="87" spans="1:28" ht="15" thickBot="1" x14ac:dyDescent="0.35">
      <c r="A87" s="128" t="s">
        <v>14</v>
      </c>
      <c r="B87" s="129">
        <v>0</v>
      </c>
      <c r="C87" s="130">
        <v>0</v>
      </c>
      <c r="D87" s="212">
        <v>0</v>
      </c>
      <c r="E87" s="136">
        <v>0</v>
      </c>
      <c r="F87" s="133">
        <v>0</v>
      </c>
      <c r="G87" s="134">
        <v>0</v>
      </c>
      <c r="H87" s="135">
        <v>0</v>
      </c>
      <c r="I87" s="136">
        <v>0</v>
      </c>
      <c r="J87" s="137">
        <v>0</v>
      </c>
      <c r="K87" s="138"/>
      <c r="L87" s="138"/>
      <c r="M87" s="138"/>
      <c r="N87" s="138"/>
      <c r="O87" s="138"/>
      <c r="P87" s="138"/>
      <c r="Q87" s="138"/>
      <c r="R87" s="138"/>
      <c r="S87" s="139"/>
      <c r="T87" s="140"/>
      <c r="U87" s="141"/>
      <c r="V87" s="142">
        <v>7.01</v>
      </c>
      <c r="W87" s="143">
        <v>5.72</v>
      </c>
      <c r="X87" s="144">
        <v>76</v>
      </c>
      <c r="Y87" s="145">
        <v>30</v>
      </c>
      <c r="Z87" s="141">
        <v>2</v>
      </c>
      <c r="AA87" s="143">
        <v>7.45</v>
      </c>
      <c r="AB87" s="146">
        <v>59</v>
      </c>
    </row>
    <row r="88" spans="1:28" x14ac:dyDescent="0.3">
      <c r="A88" s="147" t="s">
        <v>36</v>
      </c>
      <c r="B88" s="148">
        <v>3.4000000000000004</v>
      </c>
      <c r="C88" s="149">
        <v>6.3899999999999988</v>
      </c>
      <c r="D88" s="150">
        <v>6.08</v>
      </c>
      <c r="E88" s="151">
        <v>5.67</v>
      </c>
      <c r="F88" s="152">
        <v>53</v>
      </c>
      <c r="G88" s="153">
        <v>39</v>
      </c>
      <c r="H88" s="149">
        <v>1.37</v>
      </c>
      <c r="I88" s="151">
        <v>7.665</v>
      </c>
      <c r="J88" s="154">
        <v>61.5</v>
      </c>
      <c r="K88" s="7" t="s">
        <v>11</v>
      </c>
      <c r="L88" s="7" t="s">
        <v>11</v>
      </c>
      <c r="M88" s="7" t="s">
        <v>11</v>
      </c>
      <c r="N88" s="7" t="s">
        <v>11</v>
      </c>
      <c r="O88" s="7" t="s">
        <v>11</v>
      </c>
      <c r="P88" s="7" t="s">
        <v>11</v>
      </c>
      <c r="Q88" s="7" t="s">
        <v>11</v>
      </c>
      <c r="R88" s="7" t="s">
        <v>11</v>
      </c>
      <c r="S88" s="85"/>
      <c r="T88" s="155">
        <v>3.2949999999999999</v>
      </c>
      <c r="U88" s="156">
        <v>6.8250000000000002</v>
      </c>
      <c r="V88" s="157">
        <v>6.05</v>
      </c>
      <c r="W88" s="158">
        <v>5.8049999999999997</v>
      </c>
      <c r="X88" s="159">
        <v>53</v>
      </c>
      <c r="Y88" s="160">
        <v>23</v>
      </c>
      <c r="Z88" s="156">
        <v>2</v>
      </c>
      <c r="AA88" s="158">
        <v>7.0500000000000007</v>
      </c>
      <c r="AB88" s="161">
        <v>57</v>
      </c>
    </row>
    <row r="89" spans="1:28" x14ac:dyDescent="0.3">
      <c r="A89" s="162" t="s">
        <v>12</v>
      </c>
      <c r="B89" s="163">
        <v>0</v>
      </c>
      <c r="C89" s="164">
        <v>0</v>
      </c>
      <c r="D89" s="165">
        <v>0</v>
      </c>
      <c r="E89" s="166">
        <v>0</v>
      </c>
      <c r="F89" s="167">
        <v>0</v>
      </c>
      <c r="G89" s="168">
        <v>0</v>
      </c>
      <c r="H89" s="169">
        <v>0</v>
      </c>
      <c r="I89" s="166">
        <v>0</v>
      </c>
      <c r="J89" s="170">
        <v>0</v>
      </c>
      <c r="K89" s="22">
        <v>-3.625</v>
      </c>
      <c r="L89" s="22">
        <v>-6.99</v>
      </c>
      <c r="M89" s="22">
        <v>0</v>
      </c>
      <c r="N89" s="22">
        <v>-6.2</v>
      </c>
      <c r="O89" s="22">
        <v>-43</v>
      </c>
      <c r="P89" s="22">
        <v>-10</v>
      </c>
      <c r="Q89" s="22">
        <v>-1.02</v>
      </c>
      <c r="R89" s="22">
        <v>0</v>
      </c>
      <c r="S89" s="171"/>
      <c r="T89" s="172">
        <v>3.3400000000000007</v>
      </c>
      <c r="U89" s="173">
        <v>6.2750000000000004</v>
      </c>
      <c r="V89" s="174">
        <v>8.09</v>
      </c>
      <c r="W89" s="175">
        <v>5.3949999999999996</v>
      </c>
      <c r="X89" s="176">
        <v>56</v>
      </c>
      <c r="Y89" s="177">
        <v>35</v>
      </c>
      <c r="Z89" s="173">
        <v>2.1</v>
      </c>
      <c r="AA89" s="175">
        <v>7.55</v>
      </c>
      <c r="AB89" s="178">
        <v>61</v>
      </c>
    </row>
    <row r="90" spans="1:28" x14ac:dyDescent="0.3">
      <c r="A90" s="179" t="s">
        <v>13</v>
      </c>
      <c r="B90" s="180">
        <v>0</v>
      </c>
      <c r="C90" s="181">
        <v>0</v>
      </c>
      <c r="D90" s="182">
        <v>0</v>
      </c>
      <c r="E90" s="183">
        <v>0</v>
      </c>
      <c r="F90" s="184">
        <v>0</v>
      </c>
      <c r="G90" s="185">
        <v>0</v>
      </c>
      <c r="H90" s="181">
        <v>0</v>
      </c>
      <c r="I90" s="183">
        <v>0</v>
      </c>
      <c r="J90" s="186">
        <v>0</v>
      </c>
      <c r="K90" s="244">
        <v>-3.625</v>
      </c>
      <c r="L90" s="244">
        <v>-6.99</v>
      </c>
      <c r="M90" s="244">
        <v>0</v>
      </c>
      <c r="N90" s="244">
        <v>-6.2</v>
      </c>
      <c r="O90" s="244">
        <v>-43</v>
      </c>
      <c r="P90" s="244">
        <v>-10</v>
      </c>
      <c r="Q90" s="244">
        <v>-1.02</v>
      </c>
      <c r="R90" s="244">
        <v>0</v>
      </c>
      <c r="S90" s="187"/>
      <c r="T90" s="188">
        <v>3.165</v>
      </c>
      <c r="U90" s="189">
        <v>6.24</v>
      </c>
      <c r="V90" s="190">
        <v>8.0500000000000007</v>
      </c>
      <c r="W90" s="191">
        <v>5.15</v>
      </c>
      <c r="X90" s="192">
        <v>68</v>
      </c>
      <c r="Y90" s="193">
        <v>37</v>
      </c>
      <c r="Z90" s="189">
        <v>3</v>
      </c>
      <c r="AA90" s="191">
        <v>8.1750000000000007</v>
      </c>
      <c r="AB90" s="194">
        <v>64.5</v>
      </c>
    </row>
    <row r="91" spans="1:28" ht="15" thickBot="1" x14ac:dyDescent="0.35">
      <c r="A91" s="195" t="s">
        <v>14</v>
      </c>
      <c r="B91" s="129">
        <v>0</v>
      </c>
      <c r="C91" s="130">
        <v>0</v>
      </c>
      <c r="D91" s="196">
        <v>0</v>
      </c>
      <c r="E91" s="197">
        <v>0</v>
      </c>
      <c r="F91" s="198">
        <v>0</v>
      </c>
      <c r="G91" s="199">
        <v>0</v>
      </c>
      <c r="H91" s="200">
        <v>0</v>
      </c>
      <c r="I91" s="197">
        <v>0</v>
      </c>
      <c r="J91" s="201">
        <v>0</v>
      </c>
      <c r="K91" s="245"/>
      <c r="L91" s="245"/>
      <c r="M91" s="245"/>
      <c r="N91" s="245"/>
      <c r="O91" s="245"/>
      <c r="P91" s="245"/>
      <c r="Q91" s="245"/>
      <c r="R91" s="245"/>
      <c r="S91" s="139"/>
      <c r="T91" s="202"/>
      <c r="U91" s="203"/>
      <c r="V91" s="204">
        <v>8.09</v>
      </c>
      <c r="W91" s="205">
        <v>5.65</v>
      </c>
      <c r="X91" s="206">
        <v>64</v>
      </c>
      <c r="Y91" s="207">
        <v>45</v>
      </c>
      <c r="Z91" s="203">
        <v>3</v>
      </c>
      <c r="AA91" s="205">
        <v>8</v>
      </c>
      <c r="AB91" s="208">
        <v>63</v>
      </c>
    </row>
    <row r="92" spans="1:28" x14ac:dyDescent="0.3">
      <c r="A92" s="76" t="s">
        <v>37</v>
      </c>
      <c r="B92" s="77">
        <v>3.2450000000000001</v>
      </c>
      <c r="C92" s="271">
        <v>6.214999999999999</v>
      </c>
      <c r="D92" s="209">
        <v>7.03</v>
      </c>
      <c r="E92" s="83">
        <v>5.6950000000000003</v>
      </c>
      <c r="F92" s="81">
        <v>34</v>
      </c>
      <c r="G92" s="82">
        <v>40</v>
      </c>
      <c r="H92" s="78">
        <v>1.3</v>
      </c>
      <c r="I92" s="83">
        <v>6.7249999999999996</v>
      </c>
      <c r="J92" s="84">
        <v>51.5</v>
      </c>
      <c r="K92" s="7"/>
      <c r="L92" s="7"/>
      <c r="M92" s="7"/>
      <c r="N92" s="7"/>
      <c r="O92" s="7"/>
      <c r="P92" s="7"/>
      <c r="Q92" s="7"/>
      <c r="R92" s="7"/>
      <c r="S92" s="85"/>
      <c r="T92" s="86"/>
      <c r="U92" s="87"/>
      <c r="V92" s="88"/>
      <c r="W92" s="89"/>
      <c r="X92" s="90"/>
      <c r="Y92" s="91"/>
      <c r="Z92" s="87"/>
      <c r="AA92" s="89"/>
      <c r="AB92" s="92"/>
    </row>
    <row r="93" spans="1:28" x14ac:dyDescent="0.3">
      <c r="A93" s="93" t="s">
        <v>12</v>
      </c>
      <c r="B93" s="94">
        <v>0</v>
      </c>
      <c r="C93" s="95">
        <v>0</v>
      </c>
      <c r="D93" s="210">
        <v>0</v>
      </c>
      <c r="E93" s="101">
        <v>0</v>
      </c>
      <c r="F93" s="98">
        <v>0</v>
      </c>
      <c r="G93" s="99">
        <v>0</v>
      </c>
      <c r="H93" s="100">
        <v>0</v>
      </c>
      <c r="I93" s="101">
        <v>0</v>
      </c>
      <c r="J93" s="102">
        <v>0</v>
      </c>
      <c r="K93" s="22"/>
      <c r="L93" s="22"/>
      <c r="M93" s="22"/>
      <c r="N93" s="22"/>
      <c r="O93" s="22"/>
      <c r="P93" s="22"/>
      <c r="Q93" s="22"/>
      <c r="R93" s="22"/>
      <c r="S93" s="103"/>
      <c r="T93" s="104"/>
      <c r="U93" s="105"/>
      <c r="V93" s="106"/>
      <c r="W93" s="107"/>
      <c r="X93" s="108"/>
      <c r="Y93" s="109"/>
      <c r="Z93" s="105"/>
      <c r="AA93" s="107"/>
      <c r="AB93" s="110"/>
    </row>
    <row r="94" spans="1:28" x14ac:dyDescent="0.3">
      <c r="A94" s="111" t="s">
        <v>13</v>
      </c>
      <c r="B94" s="112">
        <v>0</v>
      </c>
      <c r="C94" s="113">
        <v>0</v>
      </c>
      <c r="D94" s="211">
        <v>0</v>
      </c>
      <c r="E94" s="118">
        <v>0</v>
      </c>
      <c r="F94" s="116">
        <v>0</v>
      </c>
      <c r="G94" s="117">
        <v>0</v>
      </c>
      <c r="H94" s="113">
        <v>0</v>
      </c>
      <c r="I94" s="118">
        <v>0</v>
      </c>
      <c r="J94" s="119">
        <v>0</v>
      </c>
      <c r="K94" s="120"/>
      <c r="L94" s="120"/>
      <c r="M94" s="120"/>
      <c r="N94" s="120"/>
      <c r="O94" s="120"/>
      <c r="P94" s="120"/>
      <c r="Q94" s="120"/>
      <c r="R94" s="120"/>
      <c r="S94" s="23"/>
      <c r="T94" s="121"/>
      <c r="U94" s="122"/>
      <c r="V94" s="123"/>
      <c r="W94" s="124"/>
      <c r="X94" s="125"/>
      <c r="Y94" s="126"/>
      <c r="Z94" s="122"/>
      <c r="AA94" s="124"/>
      <c r="AB94" s="127"/>
    </row>
    <row r="95" spans="1:28" ht="15" thickBot="1" x14ac:dyDescent="0.35">
      <c r="A95" s="128" t="s">
        <v>14</v>
      </c>
      <c r="B95" s="129">
        <v>0</v>
      </c>
      <c r="C95" s="130">
        <v>0</v>
      </c>
      <c r="D95" s="212">
        <v>0</v>
      </c>
      <c r="E95" s="136">
        <v>0</v>
      </c>
      <c r="F95" s="133">
        <v>0</v>
      </c>
      <c r="G95" s="134">
        <v>0</v>
      </c>
      <c r="H95" s="135">
        <v>0</v>
      </c>
      <c r="I95" s="136">
        <v>0</v>
      </c>
      <c r="J95" s="137">
        <v>0</v>
      </c>
      <c r="K95" s="138"/>
      <c r="L95" s="138"/>
      <c r="M95" s="138"/>
      <c r="N95" s="138"/>
      <c r="O95" s="138"/>
      <c r="P95" s="138"/>
      <c r="Q95" s="138"/>
      <c r="R95" s="138"/>
      <c r="S95" s="139"/>
      <c r="T95" s="140"/>
      <c r="U95" s="141"/>
      <c r="V95" s="142"/>
      <c r="W95" s="143"/>
      <c r="X95" s="144"/>
      <c r="Y95" s="145"/>
      <c r="Z95" s="141"/>
      <c r="AA95" s="143"/>
      <c r="AB95" s="146"/>
    </row>
    <row r="96" spans="1:28" x14ac:dyDescent="0.3">
      <c r="A96" s="147" t="s">
        <v>38</v>
      </c>
      <c r="B96" s="148">
        <v>3.3199999999999994</v>
      </c>
      <c r="C96" s="149">
        <v>6.3699999999999992</v>
      </c>
      <c r="D96" s="150">
        <v>6.04</v>
      </c>
      <c r="E96" s="151">
        <v>5.6099999999999994</v>
      </c>
      <c r="F96" s="152">
        <v>59</v>
      </c>
      <c r="G96" s="153">
        <v>39</v>
      </c>
      <c r="H96" s="149">
        <v>3</v>
      </c>
      <c r="I96" s="151">
        <v>7.0250000000000004</v>
      </c>
      <c r="J96" s="154">
        <v>53.5</v>
      </c>
      <c r="K96" s="7" t="s">
        <v>11</v>
      </c>
      <c r="L96" s="7" t="s">
        <v>11</v>
      </c>
      <c r="M96" s="7" t="s">
        <v>11</v>
      </c>
      <c r="N96" s="7" t="s">
        <v>11</v>
      </c>
      <c r="O96" s="7" t="s">
        <v>11</v>
      </c>
      <c r="P96" s="7" t="s">
        <v>11</v>
      </c>
      <c r="Q96" s="7" t="s">
        <v>11</v>
      </c>
      <c r="R96" s="7" t="s">
        <v>11</v>
      </c>
      <c r="S96" s="85"/>
      <c r="T96" s="155">
        <v>3.3049999999999997</v>
      </c>
      <c r="U96" s="156">
        <v>6.7550000000000008</v>
      </c>
      <c r="V96" s="157">
        <v>6.03</v>
      </c>
      <c r="W96" s="158">
        <v>5.8900000000000006</v>
      </c>
      <c r="X96" s="159">
        <v>49</v>
      </c>
      <c r="Y96" s="160">
        <v>25</v>
      </c>
      <c r="Z96" s="156">
        <v>3</v>
      </c>
      <c r="AA96" s="158">
        <v>6.4249999999999998</v>
      </c>
      <c r="AB96" s="161">
        <v>51.5</v>
      </c>
    </row>
    <row r="97" spans="1:28" x14ac:dyDescent="0.3">
      <c r="A97" s="162" t="s">
        <v>12</v>
      </c>
      <c r="B97" s="163">
        <v>0</v>
      </c>
      <c r="C97" s="164">
        <v>0</v>
      </c>
      <c r="D97" s="165">
        <v>0</v>
      </c>
      <c r="E97" s="166">
        <v>0</v>
      </c>
      <c r="F97" s="167">
        <v>0</v>
      </c>
      <c r="G97" s="168">
        <v>0</v>
      </c>
      <c r="H97" s="169">
        <v>0</v>
      </c>
      <c r="I97" s="166">
        <v>0</v>
      </c>
      <c r="J97" s="170">
        <v>0</v>
      </c>
      <c r="K97" s="22">
        <v>0.11499999999999932</v>
      </c>
      <c r="L97" s="22">
        <v>-2.000000000000135E-2</v>
      </c>
      <c r="M97" s="22">
        <v>1.9699999999999989</v>
      </c>
      <c r="N97" s="22">
        <v>0.10500000000000043</v>
      </c>
      <c r="O97" s="22">
        <v>1</v>
      </c>
      <c r="P97" s="22">
        <v>15</v>
      </c>
      <c r="Q97" s="22">
        <v>-0.91000000000000014</v>
      </c>
      <c r="R97" s="22">
        <v>-0.5</v>
      </c>
      <c r="S97" s="171"/>
      <c r="T97" s="172">
        <v>3.2249999999999996</v>
      </c>
      <c r="U97" s="173">
        <v>6.59</v>
      </c>
      <c r="V97" s="174">
        <v>8.01</v>
      </c>
      <c r="W97" s="175">
        <v>5.5649999999999995</v>
      </c>
      <c r="X97" s="176">
        <v>56</v>
      </c>
      <c r="Y97" s="177">
        <v>30</v>
      </c>
      <c r="Z97" s="173">
        <v>3</v>
      </c>
      <c r="AA97" s="175">
        <v>6.2750000000000004</v>
      </c>
      <c r="AB97" s="178">
        <v>51.5</v>
      </c>
    </row>
    <row r="98" spans="1:28" x14ac:dyDescent="0.3">
      <c r="A98" s="179" t="s">
        <v>13</v>
      </c>
      <c r="B98" s="180">
        <v>0</v>
      </c>
      <c r="C98" s="181">
        <v>0</v>
      </c>
      <c r="D98" s="182">
        <v>0</v>
      </c>
      <c r="E98" s="183">
        <v>0</v>
      </c>
      <c r="F98" s="184">
        <v>0</v>
      </c>
      <c r="G98" s="185">
        <v>0</v>
      </c>
      <c r="H98" s="181">
        <v>0</v>
      </c>
      <c r="I98" s="183">
        <v>0</v>
      </c>
      <c r="J98" s="186">
        <v>0</v>
      </c>
      <c r="K98" s="244">
        <v>-3.415</v>
      </c>
      <c r="L98" s="244">
        <v>-6.7600000000000007</v>
      </c>
      <c r="M98" s="244">
        <v>-7.07</v>
      </c>
      <c r="N98" s="244">
        <v>-6.085</v>
      </c>
      <c r="O98" s="244">
        <v>27</v>
      </c>
      <c r="P98" s="244">
        <v>23</v>
      </c>
      <c r="Q98" s="244">
        <v>-3.0000000000000249E-2</v>
      </c>
      <c r="R98" s="244">
        <v>0</v>
      </c>
      <c r="S98" s="187"/>
      <c r="T98" s="188">
        <v>3.1749999999999998</v>
      </c>
      <c r="U98" s="189">
        <v>6.4750000000000005</v>
      </c>
      <c r="V98" s="190">
        <v>7.04</v>
      </c>
      <c r="W98" s="191">
        <v>5.2949999999999999</v>
      </c>
      <c r="X98" s="192">
        <v>70</v>
      </c>
      <c r="Y98" s="193">
        <v>33</v>
      </c>
      <c r="Z98" s="189">
        <v>3</v>
      </c>
      <c r="AA98" s="191">
        <v>6.9</v>
      </c>
      <c r="AB98" s="194">
        <v>51.5</v>
      </c>
    </row>
    <row r="99" spans="1:28" ht="15" thickBot="1" x14ac:dyDescent="0.35">
      <c r="A99" s="195" t="s">
        <v>14</v>
      </c>
      <c r="B99" s="129">
        <v>0</v>
      </c>
      <c r="C99" s="130">
        <v>0</v>
      </c>
      <c r="D99" s="196">
        <v>0</v>
      </c>
      <c r="E99" s="197">
        <v>0</v>
      </c>
      <c r="F99" s="198">
        <v>0</v>
      </c>
      <c r="G99" s="199">
        <v>0</v>
      </c>
      <c r="H99" s="200">
        <v>0</v>
      </c>
      <c r="I99" s="197">
        <v>0</v>
      </c>
      <c r="J99" s="201">
        <v>0</v>
      </c>
      <c r="K99" s="245"/>
      <c r="L99" s="245"/>
      <c r="M99" s="245"/>
      <c r="N99" s="245"/>
      <c r="O99" s="245"/>
      <c r="P99" s="245"/>
      <c r="Q99" s="245"/>
      <c r="R99" s="245"/>
      <c r="S99" s="139"/>
      <c r="T99" s="202"/>
      <c r="U99" s="203"/>
      <c r="V99" s="204">
        <v>7.06</v>
      </c>
      <c r="W99" s="205">
        <v>5.58</v>
      </c>
      <c r="X99" s="206">
        <v>69</v>
      </c>
      <c r="Y99" s="207">
        <v>33</v>
      </c>
      <c r="Z99" s="203">
        <v>3</v>
      </c>
      <c r="AA99" s="205">
        <v>6.75</v>
      </c>
      <c r="AB99" s="208">
        <v>49</v>
      </c>
    </row>
    <row r="100" spans="1:28" x14ac:dyDescent="0.3">
      <c r="A100" s="76" t="s">
        <v>39</v>
      </c>
      <c r="B100" s="77">
        <v>3.63</v>
      </c>
      <c r="C100" s="271">
        <v>7.29</v>
      </c>
      <c r="D100" s="209">
        <v>5.0599999999999996</v>
      </c>
      <c r="E100" s="83">
        <v>6.1099999999999994</v>
      </c>
      <c r="F100" s="81">
        <v>41</v>
      </c>
      <c r="G100" s="82">
        <v>34</v>
      </c>
      <c r="H100" s="78">
        <v>1.37</v>
      </c>
      <c r="I100" s="83">
        <v>6.05</v>
      </c>
      <c r="J100" s="84">
        <v>44.5</v>
      </c>
      <c r="K100" s="7"/>
      <c r="L100" s="7"/>
      <c r="M100" s="7"/>
      <c r="N100" s="7"/>
      <c r="O100" s="7"/>
      <c r="P100" s="7"/>
      <c r="Q100" s="7"/>
      <c r="R100" s="7"/>
      <c r="S100" s="85"/>
      <c r="T100" s="86"/>
      <c r="U100" s="87"/>
      <c r="V100" s="88"/>
      <c r="W100" s="89"/>
      <c r="X100" s="90"/>
      <c r="Y100" s="91"/>
      <c r="Z100" s="87"/>
      <c r="AA100" s="89"/>
      <c r="AB100" s="92"/>
    </row>
    <row r="101" spans="1:28" x14ac:dyDescent="0.3">
      <c r="A101" s="93" t="s">
        <v>12</v>
      </c>
      <c r="B101" s="94">
        <v>0</v>
      </c>
      <c r="C101" s="95">
        <v>0</v>
      </c>
      <c r="D101" s="210">
        <v>0</v>
      </c>
      <c r="E101" s="101">
        <v>0</v>
      </c>
      <c r="F101" s="98">
        <v>0</v>
      </c>
      <c r="G101" s="99">
        <v>0</v>
      </c>
      <c r="H101" s="100">
        <v>0</v>
      </c>
      <c r="I101" s="101">
        <v>0</v>
      </c>
      <c r="J101" s="102">
        <v>0</v>
      </c>
      <c r="K101" s="22"/>
      <c r="L101" s="22"/>
      <c r="M101" s="22"/>
      <c r="N101" s="22"/>
      <c r="O101" s="22"/>
      <c r="P101" s="22"/>
      <c r="Q101" s="22"/>
      <c r="R101" s="22"/>
      <c r="S101" s="103"/>
      <c r="T101" s="104"/>
      <c r="U101" s="105"/>
      <c r="V101" s="106"/>
      <c r="W101" s="107"/>
      <c r="X101" s="108"/>
      <c r="Y101" s="109"/>
      <c r="Z101" s="105"/>
      <c r="AA101" s="107"/>
      <c r="AB101" s="110"/>
    </row>
    <row r="102" spans="1:28" x14ac:dyDescent="0.3">
      <c r="A102" s="111" t="s">
        <v>13</v>
      </c>
      <c r="B102" s="112">
        <v>0</v>
      </c>
      <c r="C102" s="113">
        <v>0</v>
      </c>
      <c r="D102" s="211">
        <v>0</v>
      </c>
      <c r="E102" s="118">
        <v>0</v>
      </c>
      <c r="F102" s="116">
        <v>0</v>
      </c>
      <c r="G102" s="117">
        <v>0</v>
      </c>
      <c r="H102" s="113">
        <v>0</v>
      </c>
      <c r="I102" s="118">
        <v>0</v>
      </c>
      <c r="J102" s="119">
        <v>0</v>
      </c>
      <c r="K102" s="120"/>
      <c r="L102" s="120"/>
      <c r="M102" s="120"/>
      <c r="N102" s="120"/>
      <c r="O102" s="120"/>
      <c r="P102" s="120"/>
      <c r="Q102" s="120"/>
      <c r="R102" s="120"/>
      <c r="S102" s="23"/>
      <c r="T102" s="121"/>
      <c r="U102" s="122"/>
      <c r="V102" s="123"/>
      <c r="W102" s="124"/>
      <c r="X102" s="125"/>
      <c r="Y102" s="126"/>
      <c r="Z102" s="122"/>
      <c r="AA102" s="124"/>
      <c r="AB102" s="127"/>
    </row>
    <row r="103" spans="1:28" ht="15" thickBot="1" x14ac:dyDescent="0.35">
      <c r="A103" s="128" t="s">
        <v>14</v>
      </c>
      <c r="B103" s="129">
        <v>0</v>
      </c>
      <c r="C103" s="130">
        <v>0</v>
      </c>
      <c r="D103" s="212">
        <v>0</v>
      </c>
      <c r="E103" s="136">
        <v>0</v>
      </c>
      <c r="F103" s="133">
        <v>0</v>
      </c>
      <c r="G103" s="134">
        <v>0</v>
      </c>
      <c r="H103" s="135">
        <v>0</v>
      </c>
      <c r="I103" s="136">
        <v>0</v>
      </c>
      <c r="J103" s="137">
        <v>0</v>
      </c>
      <c r="K103" s="138"/>
      <c r="L103" s="138"/>
      <c r="M103" s="138"/>
      <c r="N103" s="138"/>
      <c r="O103" s="138"/>
      <c r="P103" s="138"/>
      <c r="Q103" s="138"/>
      <c r="R103" s="138"/>
      <c r="S103" s="139"/>
      <c r="T103" s="140"/>
      <c r="U103" s="141"/>
      <c r="V103" s="142"/>
      <c r="W103" s="143"/>
      <c r="X103" s="144"/>
      <c r="Y103" s="145"/>
      <c r="Z103" s="141"/>
      <c r="AA103" s="143"/>
      <c r="AB103" s="146"/>
    </row>
    <row r="104" spans="1:28" x14ac:dyDescent="0.3">
      <c r="A104" s="147" t="s">
        <v>40</v>
      </c>
      <c r="B104" s="148">
        <v>3.2149999999999999</v>
      </c>
      <c r="C104" s="149">
        <v>6.3149999999999995</v>
      </c>
      <c r="D104" s="150">
        <v>7.06</v>
      </c>
      <c r="E104" s="151">
        <v>5.51</v>
      </c>
      <c r="F104" s="152">
        <v>67</v>
      </c>
      <c r="G104" s="153">
        <v>32</v>
      </c>
      <c r="H104" s="149">
        <v>1.35</v>
      </c>
      <c r="I104" s="151">
        <v>8.4750000000000014</v>
      </c>
      <c r="J104" s="154">
        <v>62.5</v>
      </c>
      <c r="K104" s="7"/>
      <c r="L104" s="7"/>
      <c r="M104" s="7"/>
      <c r="N104" s="7"/>
      <c r="O104" s="7"/>
      <c r="P104" s="7"/>
      <c r="Q104" s="7"/>
      <c r="R104" s="7"/>
      <c r="S104" s="85"/>
      <c r="T104" s="155"/>
      <c r="U104" s="156"/>
      <c r="V104" s="157"/>
      <c r="W104" s="158"/>
      <c r="X104" s="159"/>
      <c r="Y104" s="160"/>
      <c r="Z104" s="156"/>
      <c r="AA104" s="158"/>
      <c r="AB104" s="161"/>
    </row>
    <row r="105" spans="1:28" x14ac:dyDescent="0.3">
      <c r="A105" s="162" t="s">
        <v>12</v>
      </c>
      <c r="B105" s="163">
        <v>0</v>
      </c>
      <c r="C105" s="164">
        <v>0</v>
      </c>
      <c r="D105" s="165">
        <v>0</v>
      </c>
      <c r="E105" s="166">
        <v>0</v>
      </c>
      <c r="F105" s="167">
        <v>0</v>
      </c>
      <c r="G105" s="168">
        <v>0</v>
      </c>
      <c r="H105" s="169">
        <v>0</v>
      </c>
      <c r="I105" s="166">
        <v>0</v>
      </c>
      <c r="J105" s="170">
        <v>0</v>
      </c>
      <c r="K105" s="22"/>
      <c r="L105" s="22"/>
      <c r="M105" s="22"/>
      <c r="N105" s="22"/>
      <c r="O105" s="22"/>
      <c r="P105" s="22"/>
      <c r="Q105" s="22"/>
      <c r="R105" s="22"/>
      <c r="S105" s="171"/>
      <c r="T105" s="172"/>
      <c r="U105" s="173"/>
      <c r="V105" s="174"/>
      <c r="W105" s="175"/>
      <c r="X105" s="176"/>
      <c r="Y105" s="177"/>
      <c r="Z105" s="173"/>
      <c r="AA105" s="175"/>
      <c r="AB105" s="178"/>
    </row>
    <row r="106" spans="1:28" x14ac:dyDescent="0.3">
      <c r="A106" s="179" t="s">
        <v>13</v>
      </c>
      <c r="B106" s="180">
        <v>0</v>
      </c>
      <c r="C106" s="181">
        <v>0</v>
      </c>
      <c r="D106" s="182">
        <v>0</v>
      </c>
      <c r="E106" s="183">
        <v>0</v>
      </c>
      <c r="F106" s="184">
        <v>0</v>
      </c>
      <c r="G106" s="185">
        <v>0</v>
      </c>
      <c r="H106" s="181">
        <v>0</v>
      </c>
      <c r="I106" s="183">
        <v>0</v>
      </c>
      <c r="J106" s="186">
        <v>0</v>
      </c>
      <c r="K106" s="244"/>
      <c r="L106" s="244"/>
      <c r="M106" s="244"/>
      <c r="N106" s="244"/>
      <c r="O106" s="244"/>
      <c r="P106" s="244"/>
      <c r="Q106" s="244"/>
      <c r="R106" s="244"/>
      <c r="S106" s="187"/>
      <c r="T106" s="188"/>
      <c r="U106" s="189"/>
      <c r="V106" s="190"/>
      <c r="W106" s="191"/>
      <c r="X106" s="192"/>
      <c r="Y106" s="193"/>
      <c r="Z106" s="189"/>
      <c r="AA106" s="191"/>
      <c r="AB106" s="194"/>
    </row>
    <row r="107" spans="1:28" ht="15" thickBot="1" x14ac:dyDescent="0.35">
      <c r="A107" s="195" t="s">
        <v>14</v>
      </c>
      <c r="B107" s="129">
        <v>0</v>
      </c>
      <c r="C107" s="130">
        <v>0</v>
      </c>
      <c r="D107" s="196">
        <v>0</v>
      </c>
      <c r="E107" s="197">
        <v>0</v>
      </c>
      <c r="F107" s="198">
        <v>0</v>
      </c>
      <c r="G107" s="199">
        <v>0</v>
      </c>
      <c r="H107" s="200">
        <v>0</v>
      </c>
      <c r="I107" s="197">
        <v>0</v>
      </c>
      <c r="J107" s="201">
        <v>0</v>
      </c>
      <c r="K107" s="245"/>
      <c r="L107" s="245"/>
      <c r="M107" s="245"/>
      <c r="N107" s="245"/>
      <c r="O107" s="245"/>
      <c r="P107" s="245"/>
      <c r="Q107" s="245"/>
      <c r="R107" s="245"/>
      <c r="S107" s="139"/>
      <c r="T107" s="202"/>
      <c r="U107" s="203"/>
      <c r="V107" s="204"/>
      <c r="W107" s="205"/>
      <c r="X107" s="206"/>
      <c r="Y107" s="207"/>
      <c r="Z107" s="203"/>
      <c r="AA107" s="205"/>
      <c r="AB107" s="208"/>
    </row>
    <row r="108" spans="1:28" x14ac:dyDescent="0.3">
      <c r="A108" s="76" t="s">
        <v>41</v>
      </c>
      <c r="B108" s="77">
        <v>2.8949999999999996</v>
      </c>
      <c r="C108" s="271">
        <v>5.49</v>
      </c>
      <c r="D108" s="209">
        <v>11.06</v>
      </c>
      <c r="E108" s="83">
        <v>5.1449999999999996</v>
      </c>
      <c r="F108" s="81">
        <v>61</v>
      </c>
      <c r="G108" s="82">
        <v>46</v>
      </c>
      <c r="H108" s="78">
        <v>3</v>
      </c>
      <c r="I108" s="83">
        <v>7.625</v>
      </c>
      <c r="J108" s="84">
        <v>64</v>
      </c>
      <c r="K108" s="7" t="s">
        <v>11</v>
      </c>
      <c r="L108" s="7" t="s">
        <v>11</v>
      </c>
      <c r="M108" s="7" t="s">
        <v>11</v>
      </c>
      <c r="N108" s="7" t="s">
        <v>11</v>
      </c>
      <c r="O108" s="7" t="s">
        <v>11</v>
      </c>
      <c r="P108" s="7" t="s">
        <v>11</v>
      </c>
      <c r="Q108" s="7" t="s">
        <v>11</v>
      </c>
      <c r="R108" s="7" t="s">
        <v>11</v>
      </c>
      <c r="S108" s="85"/>
      <c r="T108" s="86">
        <v>2.9699999999999998</v>
      </c>
      <c r="U108" s="87">
        <v>5.83</v>
      </c>
      <c r="V108" s="88">
        <v>8.07</v>
      </c>
      <c r="W108" s="89">
        <v>5.17</v>
      </c>
      <c r="X108" s="90">
        <v>65</v>
      </c>
      <c r="Y108" s="91">
        <v>42</v>
      </c>
      <c r="Z108" s="87">
        <v>3</v>
      </c>
      <c r="AA108" s="89">
        <v>7.5250000000000004</v>
      </c>
      <c r="AB108" s="92">
        <v>62.5</v>
      </c>
    </row>
    <row r="109" spans="1:28" x14ac:dyDescent="0.3">
      <c r="A109" s="93" t="s">
        <v>12</v>
      </c>
      <c r="B109" s="94">
        <v>0</v>
      </c>
      <c r="C109" s="95">
        <v>0</v>
      </c>
      <c r="D109" s="210">
        <v>0</v>
      </c>
      <c r="E109" s="101">
        <v>0</v>
      </c>
      <c r="F109" s="98">
        <v>0</v>
      </c>
      <c r="G109" s="99">
        <v>0</v>
      </c>
      <c r="H109" s="100">
        <v>0</v>
      </c>
      <c r="I109" s="101">
        <v>0</v>
      </c>
      <c r="J109" s="102">
        <v>0</v>
      </c>
      <c r="K109" s="22">
        <v>-0.3050000000000006</v>
      </c>
      <c r="L109" s="22">
        <v>-0.22999999999999865</v>
      </c>
      <c r="M109" s="22">
        <v>3</v>
      </c>
      <c r="N109" s="22">
        <v>0.16500000000000092</v>
      </c>
      <c r="O109" s="22">
        <v>13</v>
      </c>
      <c r="P109" s="22">
        <v>2</v>
      </c>
      <c r="Q109" s="22">
        <v>0.1399999999999999</v>
      </c>
      <c r="R109" s="22">
        <v>2.5</v>
      </c>
      <c r="S109" s="103"/>
      <c r="T109" s="104">
        <v>2.8900000000000006</v>
      </c>
      <c r="U109" s="105">
        <v>5.68</v>
      </c>
      <c r="V109" s="106">
        <v>11.02</v>
      </c>
      <c r="W109" s="107">
        <v>5.2349999999999994</v>
      </c>
      <c r="X109" s="108">
        <v>83</v>
      </c>
      <c r="Y109" s="109">
        <v>49</v>
      </c>
      <c r="Z109" s="105">
        <v>0</v>
      </c>
      <c r="AA109" s="107">
        <v>7.55</v>
      </c>
      <c r="AB109" s="110">
        <v>62</v>
      </c>
    </row>
    <row r="110" spans="1:28" x14ac:dyDescent="0.3">
      <c r="A110" s="111" t="s">
        <v>13</v>
      </c>
      <c r="B110" s="112">
        <v>0</v>
      </c>
      <c r="C110" s="113">
        <v>0</v>
      </c>
      <c r="D110" s="211">
        <v>0</v>
      </c>
      <c r="E110" s="118">
        <v>0</v>
      </c>
      <c r="F110" s="116">
        <v>0</v>
      </c>
      <c r="G110" s="117">
        <v>0</v>
      </c>
      <c r="H110" s="113">
        <v>0</v>
      </c>
      <c r="I110" s="118">
        <v>0</v>
      </c>
      <c r="J110" s="119">
        <v>0</v>
      </c>
      <c r="K110" s="120">
        <v>-0.20000000000000062</v>
      </c>
      <c r="L110" s="120">
        <v>3.500000000000103E-2</v>
      </c>
      <c r="M110" s="120">
        <v>3.92</v>
      </c>
      <c r="N110" s="120">
        <v>2.5000000000000355E-2</v>
      </c>
      <c r="O110" s="120">
        <v>17</v>
      </c>
      <c r="P110" s="120">
        <v>6</v>
      </c>
      <c r="Q110" s="120">
        <v>1.0899999999999999</v>
      </c>
      <c r="R110" s="120">
        <v>2</v>
      </c>
      <c r="S110" s="23"/>
      <c r="T110" s="121">
        <v>2.84</v>
      </c>
      <c r="U110" s="122">
        <v>5.7100000000000009</v>
      </c>
      <c r="V110" s="123">
        <v>10.1</v>
      </c>
      <c r="W110" s="124">
        <v>0</v>
      </c>
      <c r="X110" s="125">
        <v>86</v>
      </c>
      <c r="Y110" s="126">
        <v>46</v>
      </c>
      <c r="Z110" s="122">
        <v>3</v>
      </c>
      <c r="AA110" s="124">
        <v>0</v>
      </c>
      <c r="AB110" s="127">
        <v>64.5</v>
      </c>
    </row>
    <row r="111" spans="1:28" ht="15" thickBot="1" x14ac:dyDescent="0.35">
      <c r="A111" s="128" t="s">
        <v>14</v>
      </c>
      <c r="B111" s="129">
        <v>0</v>
      </c>
      <c r="C111" s="130">
        <v>0</v>
      </c>
      <c r="D111" s="212">
        <v>0</v>
      </c>
      <c r="E111" s="136">
        <v>0</v>
      </c>
      <c r="F111" s="133">
        <v>0</v>
      </c>
      <c r="G111" s="134">
        <v>0</v>
      </c>
      <c r="H111" s="135">
        <v>0</v>
      </c>
      <c r="I111" s="136">
        <v>0</v>
      </c>
      <c r="J111" s="137">
        <v>0</v>
      </c>
      <c r="K111" s="138"/>
      <c r="L111" s="138"/>
      <c r="M111" s="138"/>
      <c r="N111" s="138"/>
      <c r="O111" s="138"/>
      <c r="P111" s="138"/>
      <c r="Q111" s="138"/>
      <c r="R111" s="138"/>
      <c r="S111" s="139"/>
      <c r="T111" s="140"/>
      <c r="U111" s="141"/>
      <c r="V111" s="142">
        <v>12.02</v>
      </c>
      <c r="W111" s="143">
        <v>5.09</v>
      </c>
      <c r="X111" s="144">
        <v>90</v>
      </c>
      <c r="Y111" s="145">
        <v>51</v>
      </c>
      <c r="Z111" s="141">
        <v>3</v>
      </c>
      <c r="AA111" s="143">
        <v>7.53</v>
      </c>
      <c r="AB111" s="146">
        <v>63</v>
      </c>
    </row>
    <row r="112" spans="1:28" x14ac:dyDescent="0.3">
      <c r="A112" s="147" t="s">
        <v>42</v>
      </c>
      <c r="B112" s="148">
        <v>3.375</v>
      </c>
      <c r="C112" s="149">
        <v>6.65</v>
      </c>
      <c r="D112" s="150">
        <v>5.04</v>
      </c>
      <c r="E112" s="151">
        <v>5.67</v>
      </c>
      <c r="F112" s="152">
        <v>36</v>
      </c>
      <c r="G112" s="153">
        <v>18</v>
      </c>
      <c r="H112" s="149">
        <v>1</v>
      </c>
      <c r="I112" s="151">
        <v>7.0250000000000004</v>
      </c>
      <c r="J112" s="154">
        <v>56</v>
      </c>
      <c r="K112" s="7" t="s">
        <v>11</v>
      </c>
      <c r="L112" s="7" t="s">
        <v>11</v>
      </c>
      <c r="M112" s="7" t="s">
        <v>11</v>
      </c>
      <c r="N112" s="7" t="s">
        <v>11</v>
      </c>
      <c r="O112" s="7" t="s">
        <v>11</v>
      </c>
      <c r="P112" s="7" t="s">
        <v>11</v>
      </c>
      <c r="Q112" s="7" t="s">
        <v>11</v>
      </c>
      <c r="R112" s="7" t="s">
        <v>11</v>
      </c>
      <c r="S112" s="85"/>
      <c r="T112" s="155">
        <v>3.2150000000000003</v>
      </c>
      <c r="U112" s="156">
        <v>7.01</v>
      </c>
      <c r="V112" s="157">
        <v>5.08</v>
      </c>
      <c r="W112" s="158">
        <v>5.73</v>
      </c>
      <c r="X112" s="159">
        <v>50</v>
      </c>
      <c r="Y112" s="160">
        <v>20</v>
      </c>
      <c r="Z112" s="156">
        <v>1.47</v>
      </c>
      <c r="AA112" s="158">
        <v>7.15</v>
      </c>
      <c r="AB112" s="161">
        <v>57.5</v>
      </c>
    </row>
    <row r="113" spans="1:28" x14ac:dyDescent="0.3">
      <c r="A113" s="162" t="s">
        <v>12</v>
      </c>
      <c r="B113" s="163">
        <v>0</v>
      </c>
      <c r="C113" s="164">
        <v>0</v>
      </c>
      <c r="D113" s="165">
        <v>0</v>
      </c>
      <c r="E113" s="166">
        <v>0</v>
      </c>
      <c r="F113" s="167">
        <v>0</v>
      </c>
      <c r="G113" s="168">
        <v>0</v>
      </c>
      <c r="H113" s="169">
        <v>0</v>
      </c>
      <c r="I113" s="166">
        <v>0</v>
      </c>
      <c r="J113" s="170">
        <v>0</v>
      </c>
      <c r="K113" s="22">
        <v>-3.3100000000000005</v>
      </c>
      <c r="L113" s="22">
        <v>-6.3149999999999995</v>
      </c>
      <c r="M113" s="22">
        <v>-6.05</v>
      </c>
      <c r="N113" s="22">
        <v>-5.7</v>
      </c>
      <c r="O113" s="22">
        <v>-45</v>
      </c>
      <c r="P113" s="22">
        <v>-18</v>
      </c>
      <c r="Q113" s="22">
        <v>-1.3</v>
      </c>
      <c r="R113" s="22">
        <v>-54</v>
      </c>
      <c r="S113" s="171"/>
      <c r="T113" s="172">
        <v>3.21</v>
      </c>
      <c r="U113" s="173">
        <v>6.4750000000000014</v>
      </c>
      <c r="V113" s="174">
        <v>7.05</v>
      </c>
      <c r="W113" s="175">
        <v>5.6150000000000002</v>
      </c>
      <c r="X113" s="176">
        <v>55</v>
      </c>
      <c r="Y113" s="177">
        <v>26</v>
      </c>
      <c r="Z113" s="173">
        <v>2.4</v>
      </c>
      <c r="AA113" s="175">
        <v>6.35</v>
      </c>
      <c r="AB113" s="178">
        <v>57</v>
      </c>
    </row>
    <row r="114" spans="1:28" x14ac:dyDescent="0.3">
      <c r="A114" s="179" t="s">
        <v>13</v>
      </c>
      <c r="B114" s="180">
        <v>0</v>
      </c>
      <c r="C114" s="181">
        <v>0</v>
      </c>
      <c r="D114" s="182">
        <v>0</v>
      </c>
      <c r="E114" s="183">
        <v>0</v>
      </c>
      <c r="F114" s="184">
        <v>0</v>
      </c>
      <c r="G114" s="185">
        <v>0</v>
      </c>
      <c r="H114" s="181">
        <v>0</v>
      </c>
      <c r="I114" s="183">
        <v>0</v>
      </c>
      <c r="J114" s="186">
        <v>0</v>
      </c>
      <c r="K114" s="244">
        <v>-3.3100000000000005</v>
      </c>
      <c r="L114" s="244">
        <v>-6.3149999999999995</v>
      </c>
      <c r="M114" s="244">
        <v>-6.05</v>
      </c>
      <c r="N114" s="244">
        <v>-5.7</v>
      </c>
      <c r="O114" s="244">
        <v>-45</v>
      </c>
      <c r="P114" s="244">
        <v>-18</v>
      </c>
      <c r="Q114" s="244">
        <v>-1.3</v>
      </c>
      <c r="R114" s="244">
        <v>-54</v>
      </c>
      <c r="S114" s="187"/>
      <c r="T114" s="188">
        <v>3.2</v>
      </c>
      <c r="U114" s="189">
        <v>6.6850000000000005</v>
      </c>
      <c r="V114" s="190">
        <v>6.08</v>
      </c>
      <c r="W114" s="191">
        <v>5.46</v>
      </c>
      <c r="X114" s="192">
        <v>60</v>
      </c>
      <c r="Y114" s="193">
        <v>23</v>
      </c>
      <c r="Z114" s="189">
        <v>2.15</v>
      </c>
      <c r="AA114" s="191">
        <v>7.25</v>
      </c>
      <c r="AB114" s="194">
        <v>58</v>
      </c>
    </row>
    <row r="115" spans="1:28" ht="15" thickBot="1" x14ac:dyDescent="0.35">
      <c r="A115" s="195" t="s">
        <v>14</v>
      </c>
      <c r="B115" s="129">
        <v>0</v>
      </c>
      <c r="C115" s="130">
        <v>0</v>
      </c>
      <c r="D115" s="196">
        <v>0</v>
      </c>
      <c r="E115" s="197">
        <v>0</v>
      </c>
      <c r="F115" s="198">
        <v>0</v>
      </c>
      <c r="G115" s="199">
        <v>0</v>
      </c>
      <c r="H115" s="200">
        <v>0</v>
      </c>
      <c r="I115" s="197">
        <v>0</v>
      </c>
      <c r="J115" s="201">
        <v>0</v>
      </c>
      <c r="K115" s="245"/>
      <c r="L115" s="245"/>
      <c r="M115" s="245"/>
      <c r="N115" s="245"/>
      <c r="O115" s="245"/>
      <c r="P115" s="245"/>
      <c r="Q115" s="245"/>
      <c r="R115" s="245"/>
      <c r="S115" s="139"/>
      <c r="T115" s="202"/>
      <c r="U115" s="203"/>
      <c r="V115" s="204">
        <v>6.06</v>
      </c>
      <c r="W115" s="205">
        <v>5.55</v>
      </c>
      <c r="X115" s="206">
        <v>62</v>
      </c>
      <c r="Y115" s="207">
        <v>22</v>
      </c>
      <c r="Z115" s="203">
        <v>3</v>
      </c>
      <c r="AA115" s="205">
        <v>6.53</v>
      </c>
      <c r="AB115" s="208">
        <v>58</v>
      </c>
    </row>
    <row r="116" spans="1:28" x14ac:dyDescent="0.3">
      <c r="A116" s="272" t="s">
        <v>43</v>
      </c>
      <c r="B116" s="273">
        <v>3.3449999999999998</v>
      </c>
      <c r="C116" s="274">
        <v>6.754999999999999</v>
      </c>
      <c r="D116" s="275">
        <v>6.02</v>
      </c>
      <c r="E116" s="276">
        <v>5.7949999999999999</v>
      </c>
      <c r="F116" s="277">
        <v>68</v>
      </c>
      <c r="G116" s="278">
        <v>36</v>
      </c>
      <c r="H116" s="274">
        <v>0.53</v>
      </c>
      <c r="I116" s="276">
        <v>6.5</v>
      </c>
      <c r="J116" s="279">
        <v>49</v>
      </c>
      <c r="K116" s="254"/>
      <c r="L116" s="254"/>
      <c r="M116" s="254"/>
      <c r="N116" s="254"/>
      <c r="O116" s="254"/>
      <c r="P116" s="254"/>
      <c r="Q116" s="254"/>
      <c r="R116" s="254"/>
      <c r="S116" s="17"/>
      <c r="T116" s="280"/>
      <c r="U116" s="281"/>
      <c r="V116" s="282"/>
      <c r="W116" s="283"/>
      <c r="X116" s="284"/>
      <c r="Y116" s="285"/>
      <c r="Z116" s="281"/>
      <c r="AA116" s="283"/>
      <c r="AB116" s="286"/>
    </row>
    <row r="117" spans="1:28" x14ac:dyDescent="0.3">
      <c r="A117" s="287" t="s">
        <v>12</v>
      </c>
      <c r="B117" s="288">
        <v>0</v>
      </c>
      <c r="C117" s="289">
        <v>0</v>
      </c>
      <c r="D117" s="210">
        <v>0</v>
      </c>
      <c r="E117" s="101">
        <v>0</v>
      </c>
      <c r="F117" s="98">
        <v>0</v>
      </c>
      <c r="G117" s="99">
        <v>0</v>
      </c>
      <c r="H117" s="100">
        <v>0</v>
      </c>
      <c r="I117" s="101">
        <v>0</v>
      </c>
      <c r="J117" s="290">
        <v>0</v>
      </c>
      <c r="K117" s="243"/>
      <c r="L117" s="243"/>
      <c r="M117" s="243"/>
      <c r="N117" s="243"/>
      <c r="O117" s="243"/>
      <c r="P117" s="243"/>
      <c r="Q117" s="243"/>
      <c r="R117" s="243"/>
      <c r="S117" s="103"/>
      <c r="T117" s="291"/>
      <c r="U117" s="292"/>
      <c r="V117" s="293"/>
      <c r="W117" s="294"/>
      <c r="X117" s="295"/>
      <c r="Y117" s="296"/>
      <c r="Z117" s="292"/>
      <c r="AA117" s="294"/>
      <c r="AB117" s="297"/>
    </row>
    <row r="118" spans="1:28" x14ac:dyDescent="0.3">
      <c r="A118" s="298" t="s">
        <v>13</v>
      </c>
      <c r="B118" s="299">
        <v>0</v>
      </c>
      <c r="C118" s="300">
        <v>0</v>
      </c>
      <c r="D118" s="301">
        <v>0</v>
      </c>
      <c r="E118" s="302">
        <v>0</v>
      </c>
      <c r="F118" s="303">
        <v>0</v>
      </c>
      <c r="G118" s="304">
        <v>0</v>
      </c>
      <c r="H118" s="300">
        <v>0</v>
      </c>
      <c r="I118" s="302">
        <v>0</v>
      </c>
      <c r="J118" s="305">
        <v>0</v>
      </c>
      <c r="K118" s="244"/>
      <c r="L118" s="244"/>
      <c r="M118" s="244"/>
      <c r="N118" s="244"/>
      <c r="O118" s="244"/>
      <c r="P118" s="244"/>
      <c r="Q118" s="244"/>
      <c r="R118" s="244"/>
      <c r="S118" s="23"/>
      <c r="T118" s="306"/>
      <c r="U118" s="307"/>
      <c r="V118" s="308"/>
      <c r="W118" s="309"/>
      <c r="X118" s="310"/>
      <c r="Y118" s="311"/>
      <c r="Z118" s="307"/>
      <c r="AA118" s="309"/>
      <c r="AB118" s="312"/>
    </row>
    <row r="119" spans="1:28" ht="15" thickBot="1" x14ac:dyDescent="0.35">
      <c r="A119" s="313" t="s">
        <v>14</v>
      </c>
      <c r="B119" s="227">
        <v>0</v>
      </c>
      <c r="C119" s="228">
        <v>0</v>
      </c>
      <c r="D119" s="314">
        <v>0</v>
      </c>
      <c r="E119" s="315">
        <v>0</v>
      </c>
      <c r="F119" s="316">
        <v>0</v>
      </c>
      <c r="G119" s="317">
        <v>0</v>
      </c>
      <c r="H119" s="318">
        <v>0</v>
      </c>
      <c r="I119" s="315">
        <v>0</v>
      </c>
      <c r="J119" s="319">
        <v>0</v>
      </c>
      <c r="K119" s="244"/>
      <c r="L119" s="244"/>
      <c r="M119" s="244"/>
      <c r="N119" s="244"/>
      <c r="O119" s="244"/>
      <c r="P119" s="244"/>
      <c r="Q119" s="244"/>
      <c r="R119" s="244"/>
      <c r="S119" s="187"/>
      <c r="T119" s="320"/>
      <c r="U119" s="321"/>
      <c r="V119" s="322"/>
      <c r="W119" s="323"/>
      <c r="X119" s="324"/>
      <c r="Y119" s="325"/>
      <c r="Z119" s="321"/>
      <c r="AA119" s="323"/>
      <c r="AB119" s="326"/>
    </row>
    <row r="120" spans="1:28" x14ac:dyDescent="0.3">
      <c r="A120" s="327" t="s">
        <v>44</v>
      </c>
      <c r="B120" s="328">
        <v>3.3100000000000005</v>
      </c>
      <c r="C120" s="329">
        <v>6.5449999999999999</v>
      </c>
      <c r="D120" s="330">
        <v>5.09</v>
      </c>
      <c r="E120" s="331">
        <v>6.1150000000000002</v>
      </c>
      <c r="F120" s="332">
        <v>58</v>
      </c>
      <c r="G120" s="333">
        <v>30</v>
      </c>
      <c r="H120" s="329">
        <v>0.57999999999999996</v>
      </c>
      <c r="I120" s="331">
        <v>5.1050000000000004</v>
      </c>
      <c r="J120" s="334">
        <v>43.5</v>
      </c>
      <c r="K120" s="254"/>
      <c r="L120" s="254"/>
      <c r="M120" s="254"/>
      <c r="N120" s="254"/>
      <c r="O120" s="254"/>
      <c r="P120" s="254"/>
      <c r="Q120" s="254"/>
      <c r="R120" s="254"/>
      <c r="S120" s="17"/>
      <c r="T120" s="335"/>
      <c r="U120" s="336"/>
      <c r="V120" s="337"/>
      <c r="W120" s="338"/>
      <c r="X120" s="339"/>
      <c r="Y120" s="340"/>
      <c r="Z120" s="336"/>
      <c r="AA120" s="338"/>
      <c r="AB120" s="341"/>
    </row>
    <row r="121" spans="1:28" x14ac:dyDescent="0.3">
      <c r="A121" s="342" t="s">
        <v>12</v>
      </c>
      <c r="B121" s="343">
        <v>0</v>
      </c>
      <c r="C121" s="344">
        <v>0</v>
      </c>
      <c r="D121" s="165">
        <v>0</v>
      </c>
      <c r="E121" s="166">
        <v>0</v>
      </c>
      <c r="F121" s="167">
        <v>0</v>
      </c>
      <c r="G121" s="168">
        <v>0</v>
      </c>
      <c r="H121" s="169">
        <v>0</v>
      </c>
      <c r="I121" s="166">
        <v>0</v>
      </c>
      <c r="J121" s="345">
        <v>0</v>
      </c>
      <c r="K121" s="243"/>
      <c r="L121" s="243"/>
      <c r="M121" s="243"/>
      <c r="N121" s="243"/>
      <c r="O121" s="243"/>
      <c r="P121" s="243"/>
      <c r="Q121" s="243"/>
      <c r="R121" s="243"/>
      <c r="S121" s="23"/>
      <c r="T121" s="346"/>
      <c r="U121" s="347"/>
      <c r="V121" s="348"/>
      <c r="W121" s="349"/>
      <c r="X121" s="350"/>
      <c r="Y121" s="351"/>
      <c r="Z121" s="347"/>
      <c r="AA121" s="349"/>
      <c r="AB121" s="352"/>
    </row>
    <row r="122" spans="1:28" x14ac:dyDescent="0.3">
      <c r="A122" s="353" t="s">
        <v>13</v>
      </c>
      <c r="B122" s="354">
        <v>0</v>
      </c>
      <c r="C122" s="355">
        <v>0</v>
      </c>
      <c r="D122" s="356">
        <v>0</v>
      </c>
      <c r="E122" s="357">
        <v>0</v>
      </c>
      <c r="F122" s="358">
        <v>0</v>
      </c>
      <c r="G122" s="359">
        <v>0</v>
      </c>
      <c r="H122" s="355">
        <v>0</v>
      </c>
      <c r="I122" s="357">
        <v>0</v>
      </c>
      <c r="J122" s="360">
        <v>0</v>
      </c>
      <c r="K122" s="244"/>
      <c r="L122" s="244"/>
      <c r="M122" s="244"/>
      <c r="N122" s="244"/>
      <c r="O122" s="244"/>
      <c r="P122" s="244"/>
      <c r="Q122" s="244"/>
      <c r="R122" s="244"/>
      <c r="S122" s="23"/>
      <c r="T122" s="361"/>
      <c r="U122" s="362"/>
      <c r="V122" s="363"/>
      <c r="W122" s="364"/>
      <c r="X122" s="365"/>
      <c r="Y122" s="366"/>
      <c r="Z122" s="362"/>
      <c r="AA122" s="364"/>
      <c r="AB122" s="367"/>
    </row>
    <row r="123" spans="1:28" ht="15" thickBot="1" x14ac:dyDescent="0.35">
      <c r="A123" s="368" t="s">
        <v>14</v>
      </c>
      <c r="B123" s="227">
        <v>0</v>
      </c>
      <c r="C123" s="228">
        <v>0</v>
      </c>
      <c r="D123" s="356">
        <v>0</v>
      </c>
      <c r="E123" s="357">
        <v>0</v>
      </c>
      <c r="F123" s="358">
        <v>0</v>
      </c>
      <c r="G123" s="359">
        <v>0</v>
      </c>
      <c r="H123" s="355">
        <v>0</v>
      </c>
      <c r="I123" s="357">
        <v>0</v>
      </c>
      <c r="J123" s="360">
        <v>0</v>
      </c>
      <c r="K123" s="244"/>
      <c r="L123" s="244"/>
      <c r="M123" s="244"/>
      <c r="N123" s="244"/>
      <c r="O123" s="244"/>
      <c r="P123" s="244"/>
      <c r="Q123" s="244"/>
      <c r="R123" s="244"/>
      <c r="S123" s="187"/>
      <c r="T123" s="361"/>
      <c r="U123" s="362"/>
      <c r="V123" s="363"/>
      <c r="W123" s="364"/>
      <c r="X123" s="365"/>
      <c r="Y123" s="366"/>
      <c r="Z123" s="362"/>
      <c r="AA123" s="364"/>
      <c r="AB123" s="367"/>
    </row>
    <row r="124" spans="1:28" x14ac:dyDescent="0.3">
      <c r="A124" s="272" t="s">
        <v>45</v>
      </c>
      <c r="B124" s="273">
        <v>3.34</v>
      </c>
      <c r="C124" s="274">
        <v>6.1649999999999991</v>
      </c>
      <c r="D124" s="275">
        <v>8.01</v>
      </c>
      <c r="E124" s="276">
        <v>5.64</v>
      </c>
      <c r="F124" s="277">
        <v>80</v>
      </c>
      <c r="G124" s="278">
        <v>57</v>
      </c>
      <c r="H124" s="274">
        <v>3</v>
      </c>
      <c r="I124" s="276">
        <v>7.3049999999999997</v>
      </c>
      <c r="J124" s="279">
        <v>63</v>
      </c>
      <c r="K124" s="254"/>
      <c r="L124" s="254"/>
      <c r="M124" s="254"/>
      <c r="N124" s="254"/>
      <c r="O124" s="254"/>
      <c r="P124" s="254"/>
      <c r="Q124" s="254"/>
      <c r="R124" s="254"/>
      <c r="S124" s="17"/>
      <c r="T124" s="280">
        <v>3.2450000000000006</v>
      </c>
      <c r="U124" s="281">
        <v>6.58</v>
      </c>
      <c r="V124" s="282">
        <v>7.02</v>
      </c>
      <c r="W124" s="283">
        <v>5.67</v>
      </c>
      <c r="X124" s="284">
        <v>60</v>
      </c>
      <c r="Y124" s="285">
        <v>42</v>
      </c>
      <c r="Z124" s="281">
        <v>3</v>
      </c>
      <c r="AA124" s="283">
        <v>6.625</v>
      </c>
      <c r="AB124" s="286">
        <v>57</v>
      </c>
    </row>
    <row r="125" spans="1:28" x14ac:dyDescent="0.3">
      <c r="A125" s="287" t="s">
        <v>12</v>
      </c>
      <c r="B125" s="288">
        <v>0</v>
      </c>
      <c r="C125" s="289">
        <v>0</v>
      </c>
      <c r="D125" s="210">
        <v>0</v>
      </c>
      <c r="E125" s="101">
        <v>0</v>
      </c>
      <c r="F125" s="98">
        <v>0</v>
      </c>
      <c r="G125" s="99">
        <v>0</v>
      </c>
      <c r="H125" s="100">
        <v>0</v>
      </c>
      <c r="I125" s="101">
        <v>0</v>
      </c>
      <c r="J125" s="290">
        <v>0</v>
      </c>
      <c r="K125" s="243"/>
      <c r="L125" s="243"/>
      <c r="M125" s="243"/>
      <c r="N125" s="243"/>
      <c r="O125" s="243"/>
      <c r="P125" s="243"/>
      <c r="Q125" s="243"/>
      <c r="R125" s="243"/>
      <c r="S125" s="103"/>
      <c r="T125" s="291">
        <v>3.2800000000000002</v>
      </c>
      <c r="U125" s="292">
        <v>6.1</v>
      </c>
      <c r="V125" s="293">
        <v>9.01</v>
      </c>
      <c r="W125" s="294">
        <v>5.5549999999999997</v>
      </c>
      <c r="X125" s="295">
        <v>75</v>
      </c>
      <c r="Y125" s="296">
        <v>34</v>
      </c>
      <c r="Z125" s="292">
        <v>3</v>
      </c>
      <c r="AA125" s="294">
        <v>6.65</v>
      </c>
      <c r="AB125" s="297">
        <v>59.5</v>
      </c>
    </row>
    <row r="126" spans="1:28" x14ac:dyDescent="0.3">
      <c r="A126" s="298" t="s">
        <v>13</v>
      </c>
      <c r="B126" s="299">
        <v>0</v>
      </c>
      <c r="C126" s="300">
        <v>0</v>
      </c>
      <c r="D126" s="301">
        <v>0</v>
      </c>
      <c r="E126" s="302">
        <v>0</v>
      </c>
      <c r="F126" s="303">
        <v>0</v>
      </c>
      <c r="G126" s="304">
        <v>0</v>
      </c>
      <c r="H126" s="300">
        <v>0</v>
      </c>
      <c r="I126" s="302">
        <v>0</v>
      </c>
      <c r="J126" s="305">
        <v>0</v>
      </c>
      <c r="K126" s="244"/>
      <c r="L126" s="244"/>
      <c r="M126" s="244"/>
      <c r="N126" s="244"/>
      <c r="O126" s="244"/>
      <c r="P126" s="244"/>
      <c r="Q126" s="244"/>
      <c r="R126" s="244"/>
      <c r="S126" s="23"/>
      <c r="T126" s="306">
        <v>3.16</v>
      </c>
      <c r="U126" s="307">
        <v>6.1949999999999985</v>
      </c>
      <c r="V126" s="308">
        <v>9.0299999999999994</v>
      </c>
      <c r="W126" s="309">
        <v>5.1550000000000002</v>
      </c>
      <c r="X126" s="310">
        <v>70</v>
      </c>
      <c r="Y126" s="311">
        <v>42</v>
      </c>
      <c r="Z126" s="307">
        <v>3</v>
      </c>
      <c r="AA126" s="309">
        <v>7.15</v>
      </c>
      <c r="AB126" s="312">
        <v>63.5</v>
      </c>
    </row>
    <row r="127" spans="1:28" ht="15" thickBot="1" x14ac:dyDescent="0.35">
      <c r="A127" s="313" t="s">
        <v>14</v>
      </c>
      <c r="B127" s="227">
        <v>0</v>
      </c>
      <c r="C127" s="228">
        <v>0</v>
      </c>
      <c r="D127" s="314">
        <v>0</v>
      </c>
      <c r="E127" s="315">
        <v>0</v>
      </c>
      <c r="F127" s="316">
        <v>0</v>
      </c>
      <c r="G127" s="317">
        <v>0</v>
      </c>
      <c r="H127" s="318">
        <v>0</v>
      </c>
      <c r="I127" s="315">
        <v>0</v>
      </c>
      <c r="J127" s="319">
        <v>0</v>
      </c>
      <c r="K127" s="244"/>
      <c r="L127" s="244"/>
      <c r="M127" s="244"/>
      <c r="N127" s="244"/>
      <c r="O127" s="244"/>
      <c r="P127" s="244"/>
      <c r="Q127" s="244"/>
      <c r="R127" s="244"/>
      <c r="S127" s="187"/>
      <c r="T127" s="320"/>
      <c r="U127" s="321"/>
      <c r="V127" s="322">
        <v>9.02</v>
      </c>
      <c r="W127" s="323">
        <v>5.37</v>
      </c>
      <c r="X127" s="324">
        <v>75</v>
      </c>
      <c r="Y127" s="325">
        <v>50</v>
      </c>
      <c r="Z127" s="321">
        <v>3</v>
      </c>
      <c r="AA127" s="323">
        <v>7.6</v>
      </c>
      <c r="AB127" s="326">
        <v>64</v>
      </c>
    </row>
    <row r="128" spans="1:28" x14ac:dyDescent="0.3">
      <c r="A128" s="327" t="s">
        <v>46</v>
      </c>
      <c r="B128" s="328">
        <v>3.2950000000000008</v>
      </c>
      <c r="C128" s="329">
        <v>6.5600000000000005</v>
      </c>
      <c r="D128" s="330">
        <v>6.04</v>
      </c>
      <c r="E128" s="331">
        <v>5.8250000000000002</v>
      </c>
      <c r="F128" s="332">
        <v>65</v>
      </c>
      <c r="G128" s="333">
        <v>35</v>
      </c>
      <c r="H128" s="329">
        <v>1.4</v>
      </c>
      <c r="I128" s="331">
        <v>8.2650000000000006</v>
      </c>
      <c r="J128" s="334">
        <v>64</v>
      </c>
      <c r="K128" s="369"/>
      <c r="L128" s="369"/>
      <c r="M128" s="369"/>
      <c r="N128" s="369"/>
      <c r="O128" s="369"/>
      <c r="P128" s="369"/>
      <c r="Q128" s="369"/>
      <c r="R128" s="369"/>
      <c r="S128" s="17"/>
      <c r="T128" s="335">
        <v>3.2149999999999999</v>
      </c>
      <c r="U128" s="336">
        <v>6.7200000000000006</v>
      </c>
      <c r="V128" s="337">
        <v>5.05</v>
      </c>
      <c r="W128" s="338">
        <v>5.76</v>
      </c>
      <c r="X128" s="339">
        <v>52</v>
      </c>
      <c r="Y128" s="340">
        <v>34</v>
      </c>
      <c r="Z128" s="336">
        <v>1.44</v>
      </c>
      <c r="AA128" s="338">
        <v>7.65</v>
      </c>
      <c r="AB128" s="341">
        <v>61.5</v>
      </c>
    </row>
    <row r="129" spans="1:28" x14ac:dyDescent="0.3">
      <c r="A129" s="370" t="s">
        <v>12</v>
      </c>
      <c r="B129" s="343">
        <v>0</v>
      </c>
      <c r="C129" s="344">
        <v>0</v>
      </c>
      <c r="D129" s="165">
        <v>0</v>
      </c>
      <c r="E129" s="166">
        <v>0</v>
      </c>
      <c r="F129" s="167">
        <v>0</v>
      </c>
      <c r="G129" s="168">
        <v>0</v>
      </c>
      <c r="H129" s="169">
        <v>0</v>
      </c>
      <c r="I129" s="166">
        <v>0</v>
      </c>
      <c r="J129" s="345">
        <v>0</v>
      </c>
      <c r="K129" s="371"/>
      <c r="L129" s="371"/>
      <c r="M129" s="371"/>
      <c r="N129" s="371"/>
      <c r="O129" s="371"/>
      <c r="P129" s="371"/>
      <c r="Q129" s="371"/>
      <c r="R129" s="371"/>
      <c r="S129" s="23"/>
      <c r="T129" s="346">
        <v>3.1900000000000004</v>
      </c>
      <c r="U129" s="347">
        <v>6.0850000000000009</v>
      </c>
      <c r="V129" s="348">
        <v>7.04</v>
      </c>
      <c r="W129" s="349">
        <v>5.4350000000000005</v>
      </c>
      <c r="X129" s="350">
        <v>54</v>
      </c>
      <c r="Y129" s="351">
        <v>35</v>
      </c>
      <c r="Z129" s="347">
        <v>1.1299999999999999</v>
      </c>
      <c r="AA129" s="349">
        <v>8.3249999999999993</v>
      </c>
      <c r="AB129" s="352">
        <v>62.5</v>
      </c>
    </row>
    <row r="130" spans="1:28" x14ac:dyDescent="0.3">
      <c r="A130" s="372" t="s">
        <v>13</v>
      </c>
      <c r="B130" s="354">
        <v>0</v>
      </c>
      <c r="C130" s="355">
        <v>0</v>
      </c>
      <c r="D130" s="356">
        <v>0</v>
      </c>
      <c r="E130" s="357">
        <v>0</v>
      </c>
      <c r="F130" s="358">
        <v>0</v>
      </c>
      <c r="G130" s="359">
        <v>0</v>
      </c>
      <c r="H130" s="355">
        <v>0</v>
      </c>
      <c r="I130" s="357">
        <v>0</v>
      </c>
      <c r="J130" s="360">
        <v>0</v>
      </c>
      <c r="K130" s="373"/>
      <c r="L130" s="373"/>
      <c r="M130" s="373"/>
      <c r="N130" s="373"/>
      <c r="O130" s="373"/>
      <c r="P130" s="373"/>
      <c r="Q130" s="373"/>
      <c r="R130" s="373"/>
      <c r="S130" s="23"/>
      <c r="T130" s="361">
        <v>3.1750000000000003</v>
      </c>
      <c r="U130" s="362">
        <v>6.4</v>
      </c>
      <c r="V130" s="363">
        <v>7.05</v>
      </c>
      <c r="W130" s="364">
        <v>5.25</v>
      </c>
      <c r="X130" s="365">
        <v>78</v>
      </c>
      <c r="Y130" s="366">
        <v>45</v>
      </c>
      <c r="Z130" s="362">
        <v>2.0299999999999998</v>
      </c>
      <c r="AA130" s="364">
        <v>8.9250000000000007</v>
      </c>
      <c r="AB130" s="367">
        <v>64.5</v>
      </c>
    </row>
    <row r="131" spans="1:28" ht="15" thickBot="1" x14ac:dyDescent="0.35">
      <c r="A131" s="368" t="s">
        <v>14</v>
      </c>
      <c r="B131" s="227">
        <v>0</v>
      </c>
      <c r="C131" s="228">
        <v>0</v>
      </c>
      <c r="D131" s="356">
        <v>0</v>
      </c>
      <c r="E131" s="357">
        <v>0</v>
      </c>
      <c r="F131" s="358">
        <v>0</v>
      </c>
      <c r="G131" s="359">
        <v>0</v>
      </c>
      <c r="H131" s="355">
        <v>0</v>
      </c>
      <c r="I131" s="357">
        <v>0</v>
      </c>
      <c r="J131" s="360">
        <v>0</v>
      </c>
      <c r="K131" s="373"/>
      <c r="L131" s="373"/>
      <c r="M131" s="373"/>
      <c r="N131" s="373"/>
      <c r="O131" s="373"/>
      <c r="P131" s="373"/>
      <c r="Q131" s="373"/>
      <c r="R131" s="373"/>
      <c r="S131" s="187"/>
      <c r="T131" s="361"/>
      <c r="U131" s="362"/>
      <c r="V131" s="363">
        <v>7.08</v>
      </c>
      <c r="W131" s="364">
        <v>5.35</v>
      </c>
      <c r="X131" s="365">
        <v>87</v>
      </c>
      <c r="Y131" s="366">
        <v>53</v>
      </c>
      <c r="Z131" s="362">
        <v>3</v>
      </c>
      <c r="AA131" s="364">
        <v>8.85</v>
      </c>
      <c r="AB131" s="367">
        <v>62</v>
      </c>
    </row>
    <row r="132" spans="1:28" x14ac:dyDescent="0.3">
      <c r="A132" s="272" t="s">
        <v>47</v>
      </c>
      <c r="B132" s="273">
        <v>3.4</v>
      </c>
      <c r="C132" s="274">
        <v>6.46</v>
      </c>
      <c r="D132" s="275">
        <v>5.08</v>
      </c>
      <c r="E132" s="276">
        <v>6.0549999999999997</v>
      </c>
      <c r="F132" s="277">
        <v>48</v>
      </c>
      <c r="G132" s="278">
        <v>16</v>
      </c>
      <c r="H132" s="274">
        <v>1.2</v>
      </c>
      <c r="I132" s="276">
        <v>6.085</v>
      </c>
      <c r="J132" s="279">
        <v>49</v>
      </c>
      <c r="K132" s="254"/>
      <c r="L132" s="254"/>
      <c r="M132" s="254"/>
      <c r="N132" s="254"/>
      <c r="O132" s="254"/>
      <c r="P132" s="254"/>
      <c r="Q132" s="254"/>
      <c r="R132" s="254"/>
      <c r="S132" s="17"/>
      <c r="T132" s="280">
        <v>3.4849999999999999</v>
      </c>
      <c r="U132" s="281">
        <v>6.9900000000000011</v>
      </c>
      <c r="V132" s="282">
        <v>6.02</v>
      </c>
      <c r="W132" s="283">
        <v>6.07</v>
      </c>
      <c r="X132" s="284">
        <v>47</v>
      </c>
      <c r="Y132" s="285">
        <v>35</v>
      </c>
      <c r="Z132" s="281">
        <v>1.04</v>
      </c>
      <c r="AA132" s="283">
        <v>5.9749999999999996</v>
      </c>
      <c r="AB132" s="286">
        <v>38.5</v>
      </c>
    </row>
    <row r="133" spans="1:28" x14ac:dyDescent="0.3">
      <c r="A133" s="287" t="s">
        <v>12</v>
      </c>
      <c r="B133" s="288">
        <v>0</v>
      </c>
      <c r="C133" s="289">
        <v>0</v>
      </c>
      <c r="D133" s="210">
        <v>0</v>
      </c>
      <c r="E133" s="101">
        <v>0</v>
      </c>
      <c r="F133" s="98">
        <v>0</v>
      </c>
      <c r="G133" s="99">
        <v>0</v>
      </c>
      <c r="H133" s="100">
        <v>0</v>
      </c>
      <c r="I133" s="101">
        <v>0</v>
      </c>
      <c r="J133" s="290">
        <v>0</v>
      </c>
      <c r="K133" s="243"/>
      <c r="L133" s="243"/>
      <c r="M133" s="243"/>
      <c r="N133" s="243"/>
      <c r="O133" s="243"/>
      <c r="P133" s="243"/>
      <c r="Q133" s="243"/>
      <c r="R133" s="243"/>
      <c r="S133" s="103"/>
      <c r="T133" s="291">
        <v>3.4000000000000004</v>
      </c>
      <c r="U133" s="292">
        <v>6.6099999999999994</v>
      </c>
      <c r="V133" s="293">
        <v>7</v>
      </c>
      <c r="W133" s="294">
        <v>5.7349999999999994</v>
      </c>
      <c r="X133" s="295">
        <v>55</v>
      </c>
      <c r="Y133" s="296">
        <v>22</v>
      </c>
      <c r="Z133" s="292">
        <v>1.2</v>
      </c>
      <c r="AA133" s="294">
        <v>5.9249999999999998</v>
      </c>
      <c r="AB133" s="297">
        <v>46</v>
      </c>
    </row>
    <row r="134" spans="1:28" x14ac:dyDescent="0.3">
      <c r="A134" s="298" t="s">
        <v>13</v>
      </c>
      <c r="B134" s="299">
        <v>0</v>
      </c>
      <c r="C134" s="300">
        <v>0</v>
      </c>
      <c r="D134" s="301">
        <v>0</v>
      </c>
      <c r="E134" s="302">
        <v>0</v>
      </c>
      <c r="F134" s="303">
        <v>0</v>
      </c>
      <c r="G134" s="304">
        <v>0</v>
      </c>
      <c r="H134" s="300">
        <v>0</v>
      </c>
      <c r="I134" s="302">
        <v>0</v>
      </c>
      <c r="J134" s="305">
        <v>0</v>
      </c>
      <c r="K134" s="244"/>
      <c r="L134" s="244"/>
      <c r="M134" s="244"/>
      <c r="N134" s="244"/>
      <c r="O134" s="244"/>
      <c r="P134" s="244"/>
      <c r="Q134" s="244"/>
      <c r="R134" s="244"/>
      <c r="S134" s="23"/>
      <c r="T134" s="306">
        <v>3.3749999999999996</v>
      </c>
      <c r="U134" s="307">
        <v>7.0449999999999999</v>
      </c>
      <c r="V134" s="308">
        <v>5.04</v>
      </c>
      <c r="W134" s="309">
        <v>5.4249999999999998</v>
      </c>
      <c r="X134" s="310">
        <v>51</v>
      </c>
      <c r="Y134" s="311">
        <v>34</v>
      </c>
      <c r="Z134" s="307">
        <v>2.04</v>
      </c>
      <c r="AA134" s="309">
        <v>6.1999999999999993</v>
      </c>
      <c r="AB134" s="312">
        <v>48</v>
      </c>
    </row>
    <row r="135" spans="1:28" ht="15" thickBot="1" x14ac:dyDescent="0.35">
      <c r="A135" s="313" t="s">
        <v>14</v>
      </c>
      <c r="B135" s="227">
        <v>0</v>
      </c>
      <c r="C135" s="228">
        <v>0</v>
      </c>
      <c r="D135" s="314">
        <v>0</v>
      </c>
      <c r="E135" s="315">
        <v>0</v>
      </c>
      <c r="F135" s="316">
        <v>0</v>
      </c>
      <c r="G135" s="317">
        <v>0</v>
      </c>
      <c r="H135" s="318">
        <v>0</v>
      </c>
      <c r="I135" s="315">
        <v>0</v>
      </c>
      <c r="J135" s="319">
        <v>0</v>
      </c>
      <c r="K135" s="244"/>
      <c r="L135" s="244"/>
      <c r="M135" s="244"/>
      <c r="N135" s="244"/>
      <c r="O135" s="244"/>
      <c r="P135" s="244"/>
      <c r="Q135" s="244"/>
      <c r="R135" s="244"/>
      <c r="S135" s="187"/>
      <c r="T135" s="320"/>
      <c r="U135" s="321"/>
      <c r="V135" s="322">
        <v>7.01</v>
      </c>
      <c r="W135" s="323">
        <v>5.75</v>
      </c>
      <c r="X135" s="324">
        <v>65</v>
      </c>
      <c r="Y135" s="325">
        <v>20</v>
      </c>
      <c r="Z135" s="321">
        <v>3</v>
      </c>
      <c r="AA135" s="323">
        <v>6.15</v>
      </c>
      <c r="AB135" s="326">
        <v>52.5</v>
      </c>
    </row>
    <row r="136" spans="1:28" x14ac:dyDescent="0.3">
      <c r="A136" s="327" t="s">
        <v>48</v>
      </c>
      <c r="B136" s="328">
        <v>3.4</v>
      </c>
      <c r="C136" s="329">
        <v>6.46</v>
      </c>
      <c r="D136" s="330">
        <v>8.02</v>
      </c>
      <c r="E136" s="331">
        <v>5.78</v>
      </c>
      <c r="F136" s="332">
        <v>55</v>
      </c>
      <c r="G136" s="333">
        <v>26</v>
      </c>
      <c r="H136" s="329">
        <v>3</v>
      </c>
      <c r="I136" s="331">
        <v>6.1099999999999994</v>
      </c>
      <c r="J136" s="334">
        <v>52</v>
      </c>
      <c r="K136" s="369"/>
      <c r="L136" s="369"/>
      <c r="M136" s="369"/>
      <c r="N136" s="369"/>
      <c r="O136" s="369"/>
      <c r="P136" s="369"/>
      <c r="Q136" s="369"/>
      <c r="R136" s="369"/>
      <c r="S136" s="17"/>
      <c r="T136" s="335"/>
      <c r="U136" s="336"/>
      <c r="V136" s="337"/>
      <c r="W136" s="338"/>
      <c r="X136" s="339"/>
      <c r="Y136" s="340"/>
      <c r="Z136" s="336"/>
      <c r="AA136" s="338"/>
      <c r="AB136" s="341"/>
    </row>
    <row r="137" spans="1:28" x14ac:dyDescent="0.3">
      <c r="A137" s="370" t="s">
        <v>12</v>
      </c>
      <c r="B137" s="343">
        <v>0</v>
      </c>
      <c r="C137" s="344">
        <v>0</v>
      </c>
      <c r="D137" s="165">
        <v>0</v>
      </c>
      <c r="E137" s="166">
        <v>0</v>
      </c>
      <c r="F137" s="167">
        <v>0</v>
      </c>
      <c r="G137" s="168">
        <v>0</v>
      </c>
      <c r="H137" s="169">
        <v>0</v>
      </c>
      <c r="I137" s="166">
        <v>0</v>
      </c>
      <c r="J137" s="345">
        <v>0</v>
      </c>
      <c r="K137" s="371"/>
      <c r="L137" s="371"/>
      <c r="M137" s="371"/>
      <c r="N137" s="371"/>
      <c r="O137" s="371"/>
      <c r="P137" s="371"/>
      <c r="Q137" s="371"/>
      <c r="R137" s="371"/>
      <c r="S137" s="23"/>
      <c r="T137" s="346"/>
      <c r="U137" s="347"/>
      <c r="V137" s="348"/>
      <c r="W137" s="349"/>
      <c r="X137" s="350"/>
      <c r="Y137" s="351"/>
      <c r="Z137" s="347"/>
      <c r="AA137" s="349"/>
      <c r="AB137" s="352"/>
    </row>
    <row r="138" spans="1:28" x14ac:dyDescent="0.3">
      <c r="A138" s="372" t="s">
        <v>13</v>
      </c>
      <c r="B138" s="354">
        <v>0</v>
      </c>
      <c r="C138" s="355">
        <v>0</v>
      </c>
      <c r="D138" s="356">
        <v>0</v>
      </c>
      <c r="E138" s="357">
        <v>0</v>
      </c>
      <c r="F138" s="358">
        <v>0</v>
      </c>
      <c r="G138" s="359">
        <v>0</v>
      </c>
      <c r="H138" s="355">
        <v>0</v>
      </c>
      <c r="I138" s="357">
        <v>0</v>
      </c>
      <c r="J138" s="360">
        <v>0</v>
      </c>
      <c r="K138" s="373"/>
      <c r="L138" s="373"/>
      <c r="M138" s="373"/>
      <c r="N138" s="373"/>
      <c r="O138" s="373"/>
      <c r="P138" s="373"/>
      <c r="Q138" s="373"/>
      <c r="R138" s="373"/>
      <c r="S138" s="23"/>
      <c r="T138" s="361"/>
      <c r="U138" s="362"/>
      <c r="V138" s="363"/>
      <c r="W138" s="364"/>
      <c r="X138" s="365"/>
      <c r="Y138" s="366"/>
      <c r="Z138" s="362"/>
      <c r="AA138" s="364"/>
      <c r="AB138" s="367"/>
    </row>
    <row r="139" spans="1:28" ht="15" thickBot="1" x14ac:dyDescent="0.35">
      <c r="A139" s="368" t="s">
        <v>14</v>
      </c>
      <c r="B139" s="227">
        <v>0</v>
      </c>
      <c r="C139" s="228">
        <v>0</v>
      </c>
      <c r="D139" s="356">
        <v>0</v>
      </c>
      <c r="E139" s="357">
        <v>0</v>
      </c>
      <c r="F139" s="358">
        <v>0</v>
      </c>
      <c r="G139" s="359">
        <v>0</v>
      </c>
      <c r="H139" s="355">
        <v>0</v>
      </c>
      <c r="I139" s="357">
        <v>0</v>
      </c>
      <c r="J139" s="360">
        <v>0</v>
      </c>
      <c r="K139" s="373"/>
      <c r="L139" s="373"/>
      <c r="M139" s="373"/>
      <c r="N139" s="373"/>
      <c r="O139" s="373"/>
      <c r="P139" s="373"/>
      <c r="Q139" s="373"/>
      <c r="R139" s="373"/>
      <c r="S139" s="187"/>
      <c r="T139" s="361"/>
      <c r="U139" s="362"/>
      <c r="V139" s="363"/>
      <c r="W139" s="364"/>
      <c r="X139" s="365"/>
      <c r="Y139" s="366"/>
      <c r="Z139" s="362"/>
      <c r="AA139" s="364"/>
      <c r="AB139" s="367"/>
    </row>
    <row r="140" spans="1:28" x14ac:dyDescent="0.3">
      <c r="A140" s="272" t="s">
        <v>49</v>
      </c>
      <c r="B140" s="273">
        <v>3.3</v>
      </c>
      <c r="C140" s="274">
        <v>6.2099999999999991</v>
      </c>
      <c r="D140" s="275">
        <v>8.08</v>
      </c>
      <c r="E140" s="276">
        <v>5.5049999999999999</v>
      </c>
      <c r="F140" s="277">
        <v>78</v>
      </c>
      <c r="G140" s="278">
        <v>43</v>
      </c>
      <c r="H140" s="274">
        <v>3</v>
      </c>
      <c r="I140" s="276">
        <v>7.1150000000000002</v>
      </c>
      <c r="J140" s="279">
        <v>61</v>
      </c>
      <c r="K140" s="254"/>
      <c r="L140" s="254"/>
      <c r="M140" s="254"/>
      <c r="N140" s="254"/>
      <c r="O140" s="254"/>
      <c r="P140" s="254"/>
      <c r="Q140" s="254"/>
      <c r="R140" s="254"/>
      <c r="S140" s="17"/>
      <c r="T140" s="280">
        <v>3.3150000000000004</v>
      </c>
      <c r="U140" s="281">
        <v>6.79</v>
      </c>
      <c r="V140" s="282">
        <v>8</v>
      </c>
      <c r="W140" s="283">
        <v>5.84</v>
      </c>
      <c r="X140" s="284">
        <v>54</v>
      </c>
      <c r="Y140" s="285">
        <v>39</v>
      </c>
      <c r="Z140" s="281">
        <v>3</v>
      </c>
      <c r="AA140" s="283">
        <v>6.65</v>
      </c>
      <c r="AB140" s="286">
        <v>52.5</v>
      </c>
    </row>
    <row r="141" spans="1:28" x14ac:dyDescent="0.3">
      <c r="A141" s="287" t="s">
        <v>12</v>
      </c>
      <c r="B141" s="288">
        <v>0</v>
      </c>
      <c r="C141" s="289">
        <v>0</v>
      </c>
      <c r="D141" s="210">
        <v>0</v>
      </c>
      <c r="E141" s="101">
        <v>0</v>
      </c>
      <c r="F141" s="98">
        <v>0</v>
      </c>
      <c r="G141" s="99">
        <v>0</v>
      </c>
      <c r="H141" s="100">
        <v>0</v>
      </c>
      <c r="I141" s="101">
        <v>0</v>
      </c>
      <c r="J141" s="290">
        <v>0</v>
      </c>
      <c r="K141" s="243"/>
      <c r="L141" s="243"/>
      <c r="M141" s="243"/>
      <c r="N141" s="243"/>
      <c r="O141" s="243"/>
      <c r="P141" s="243"/>
      <c r="Q141" s="243"/>
      <c r="R141" s="243"/>
      <c r="S141" s="103"/>
      <c r="T141" s="291">
        <v>3.34</v>
      </c>
      <c r="U141" s="292">
        <v>6.2000000000000011</v>
      </c>
      <c r="V141" s="293">
        <v>9.0399999999999991</v>
      </c>
      <c r="W141" s="294">
        <v>5.5299999999999994</v>
      </c>
      <c r="X141" s="295">
        <v>81</v>
      </c>
      <c r="Y141" s="296">
        <v>38</v>
      </c>
      <c r="Z141" s="292">
        <v>3</v>
      </c>
      <c r="AA141" s="294">
        <v>6.625</v>
      </c>
      <c r="AB141" s="297">
        <v>53</v>
      </c>
    </row>
    <row r="142" spans="1:28" x14ac:dyDescent="0.3">
      <c r="A142" s="298" t="s">
        <v>13</v>
      </c>
      <c r="B142" s="299">
        <v>0</v>
      </c>
      <c r="C142" s="300">
        <v>0</v>
      </c>
      <c r="D142" s="301">
        <v>0</v>
      </c>
      <c r="E142" s="302">
        <v>0</v>
      </c>
      <c r="F142" s="303">
        <v>0</v>
      </c>
      <c r="G142" s="304">
        <v>0</v>
      </c>
      <c r="H142" s="300">
        <v>0</v>
      </c>
      <c r="I142" s="302">
        <v>0</v>
      </c>
      <c r="J142" s="305">
        <v>0</v>
      </c>
      <c r="K142" s="244"/>
      <c r="L142" s="244"/>
      <c r="M142" s="244"/>
      <c r="N142" s="244"/>
      <c r="O142" s="244"/>
      <c r="P142" s="244"/>
      <c r="Q142" s="244"/>
      <c r="R142" s="244"/>
      <c r="S142" s="23"/>
      <c r="T142" s="306">
        <v>3.1900000000000004</v>
      </c>
      <c r="U142" s="307">
        <v>6.34</v>
      </c>
      <c r="V142" s="308">
        <v>9.07</v>
      </c>
      <c r="W142" s="309">
        <v>5.3849999999999998</v>
      </c>
      <c r="X142" s="310">
        <v>80</v>
      </c>
      <c r="Y142" s="311">
        <v>44</v>
      </c>
      <c r="Z142" s="307">
        <v>3</v>
      </c>
      <c r="AA142" s="309">
        <v>7.55</v>
      </c>
      <c r="AB142" s="312">
        <v>57.5</v>
      </c>
    </row>
    <row r="143" spans="1:28" ht="15" thickBot="1" x14ac:dyDescent="0.35">
      <c r="A143" s="313" t="s">
        <v>14</v>
      </c>
      <c r="B143" s="227">
        <v>0</v>
      </c>
      <c r="C143" s="228">
        <v>0</v>
      </c>
      <c r="D143" s="314">
        <v>0</v>
      </c>
      <c r="E143" s="315">
        <v>0</v>
      </c>
      <c r="F143" s="316">
        <v>0</v>
      </c>
      <c r="G143" s="317">
        <v>0</v>
      </c>
      <c r="H143" s="318">
        <v>0</v>
      </c>
      <c r="I143" s="315">
        <v>0</v>
      </c>
      <c r="J143" s="319">
        <v>0</v>
      </c>
      <c r="K143" s="244"/>
      <c r="L143" s="244"/>
      <c r="M143" s="244"/>
      <c r="N143" s="244"/>
      <c r="O143" s="244"/>
      <c r="P143" s="244"/>
      <c r="Q143" s="244"/>
      <c r="R143" s="244"/>
      <c r="S143" s="187"/>
      <c r="T143" s="320"/>
      <c r="U143" s="321"/>
      <c r="V143" s="322">
        <v>9.1</v>
      </c>
      <c r="W143" s="323">
        <v>5.37</v>
      </c>
      <c r="X143" s="324">
        <v>80</v>
      </c>
      <c r="Y143" s="325">
        <v>50</v>
      </c>
      <c r="Z143" s="321">
        <v>3</v>
      </c>
      <c r="AA143" s="323">
        <v>7.5</v>
      </c>
      <c r="AB143" s="326">
        <v>58</v>
      </c>
    </row>
    <row r="144" spans="1:28" x14ac:dyDescent="0.3">
      <c r="A144" s="327" t="s">
        <v>50</v>
      </c>
      <c r="B144" s="328">
        <v>0</v>
      </c>
      <c r="C144" s="329">
        <v>0</v>
      </c>
      <c r="D144" s="330">
        <v>0</v>
      </c>
      <c r="E144" s="331">
        <v>6.2650000000000006</v>
      </c>
      <c r="F144" s="332">
        <v>51</v>
      </c>
      <c r="G144" s="333">
        <v>13</v>
      </c>
      <c r="H144" s="329">
        <v>1.2</v>
      </c>
      <c r="I144" s="331">
        <v>6.1099999999999994</v>
      </c>
      <c r="J144" s="334">
        <v>55.5</v>
      </c>
      <c r="K144" s="16" t="s">
        <v>11</v>
      </c>
      <c r="L144" s="16" t="s">
        <v>11</v>
      </c>
      <c r="M144" s="16" t="s">
        <v>11</v>
      </c>
      <c r="N144" s="16" t="s">
        <v>11</v>
      </c>
      <c r="O144" s="16" t="s">
        <v>11</v>
      </c>
      <c r="P144" s="16" t="s">
        <v>11</v>
      </c>
      <c r="Q144" s="16" t="s">
        <v>11</v>
      </c>
      <c r="R144" s="16" t="s">
        <v>11</v>
      </c>
      <c r="S144" s="17"/>
      <c r="T144" s="335"/>
      <c r="U144" s="336"/>
      <c r="V144" s="337"/>
      <c r="W144" s="338"/>
      <c r="X144" s="339"/>
      <c r="Y144" s="340"/>
      <c r="Z144" s="336"/>
      <c r="AA144" s="338"/>
      <c r="AB144" s="341"/>
    </row>
    <row r="145" spans="1:28" x14ac:dyDescent="0.3">
      <c r="A145" s="370" t="s">
        <v>12</v>
      </c>
      <c r="B145" s="343">
        <v>0</v>
      </c>
      <c r="C145" s="344">
        <v>0</v>
      </c>
      <c r="D145" s="165">
        <v>0</v>
      </c>
      <c r="E145" s="166">
        <v>0</v>
      </c>
      <c r="F145" s="167">
        <v>0</v>
      </c>
      <c r="G145" s="168">
        <v>0</v>
      </c>
      <c r="H145" s="169">
        <v>0</v>
      </c>
      <c r="I145" s="166">
        <v>0</v>
      </c>
      <c r="J145" s="345">
        <v>0</v>
      </c>
      <c r="K145" s="22">
        <v>-6.4999999999999947E-2</v>
      </c>
      <c r="L145" s="22">
        <v>-0.16500000000000092</v>
      </c>
      <c r="M145" s="22">
        <v>0.98000000000000043</v>
      </c>
      <c r="N145" s="22">
        <v>-3.0000000000000249E-2</v>
      </c>
      <c r="O145" s="22">
        <v>24</v>
      </c>
      <c r="P145" s="22">
        <v>13</v>
      </c>
      <c r="Q145" s="22">
        <v>-2.9999999999999805E-2</v>
      </c>
      <c r="R145" s="22">
        <v>0.5</v>
      </c>
      <c r="S145" s="23"/>
      <c r="T145" s="346"/>
      <c r="U145" s="347"/>
      <c r="V145" s="348"/>
      <c r="W145" s="349"/>
      <c r="X145" s="350"/>
      <c r="Y145" s="351"/>
      <c r="Z145" s="347"/>
      <c r="AA145" s="349"/>
      <c r="AB145" s="352"/>
    </row>
    <row r="146" spans="1:28" x14ac:dyDescent="0.3">
      <c r="A146" s="372" t="s">
        <v>13</v>
      </c>
      <c r="B146" s="354">
        <v>0</v>
      </c>
      <c r="C146" s="355">
        <v>0</v>
      </c>
      <c r="D146" s="356">
        <v>0</v>
      </c>
      <c r="E146" s="357">
        <v>0</v>
      </c>
      <c r="F146" s="358">
        <v>0</v>
      </c>
      <c r="G146" s="359">
        <v>0</v>
      </c>
      <c r="H146" s="355">
        <v>0</v>
      </c>
      <c r="I146" s="357">
        <v>0</v>
      </c>
      <c r="J146" s="360">
        <v>0</v>
      </c>
      <c r="K146" s="120">
        <v>-0.16999999999999993</v>
      </c>
      <c r="L146" s="120">
        <v>-0.15000000000000036</v>
      </c>
      <c r="M146" s="120">
        <v>1.0200000000000014</v>
      </c>
      <c r="N146" s="120">
        <v>-4.5000000000000817E-2</v>
      </c>
      <c r="O146" s="120">
        <v>24</v>
      </c>
      <c r="P146" s="120">
        <v>20</v>
      </c>
      <c r="Q146" s="120">
        <v>0.71000000000000019</v>
      </c>
      <c r="R146" s="120">
        <v>1.5</v>
      </c>
      <c r="S146" s="23"/>
      <c r="T146" s="361"/>
      <c r="U146" s="362"/>
      <c r="V146" s="363"/>
      <c r="W146" s="364"/>
      <c r="X146" s="365"/>
      <c r="Y146" s="366"/>
      <c r="Z146" s="362"/>
      <c r="AA146" s="364"/>
      <c r="AB146" s="367"/>
    </row>
    <row r="147" spans="1:28" ht="15" thickBot="1" x14ac:dyDescent="0.35">
      <c r="A147" s="368" t="s">
        <v>14</v>
      </c>
      <c r="B147" s="227">
        <v>0</v>
      </c>
      <c r="C147" s="228">
        <v>0</v>
      </c>
      <c r="D147" s="356">
        <v>0</v>
      </c>
      <c r="E147" s="357">
        <v>0</v>
      </c>
      <c r="F147" s="358">
        <v>0</v>
      </c>
      <c r="G147" s="359">
        <v>0</v>
      </c>
      <c r="H147" s="355">
        <v>0</v>
      </c>
      <c r="I147" s="357">
        <v>0</v>
      </c>
      <c r="J147" s="360">
        <v>0</v>
      </c>
      <c r="K147" s="120"/>
      <c r="L147" s="120"/>
      <c r="M147" s="120"/>
      <c r="N147" s="120"/>
      <c r="O147" s="120"/>
      <c r="P147" s="120"/>
      <c r="Q147" s="120"/>
      <c r="R147" s="120"/>
      <c r="S147" s="187"/>
      <c r="T147" s="361"/>
      <c r="U147" s="362"/>
      <c r="V147" s="363"/>
      <c r="W147" s="364"/>
      <c r="X147" s="365"/>
      <c r="Y147" s="366"/>
      <c r="Z147" s="362"/>
      <c r="AA147" s="364"/>
      <c r="AB147" s="367"/>
    </row>
    <row r="148" spans="1:28" x14ac:dyDescent="0.3">
      <c r="A148" s="272" t="s">
        <v>51</v>
      </c>
      <c r="B148" s="273">
        <v>3.42</v>
      </c>
      <c r="C148" s="274">
        <v>6.8350000000000009</v>
      </c>
      <c r="D148" s="275">
        <v>5.0199999999999996</v>
      </c>
      <c r="E148" s="276">
        <v>5.7550000000000008</v>
      </c>
      <c r="F148" s="277">
        <v>60</v>
      </c>
      <c r="G148" s="278">
        <v>39</v>
      </c>
      <c r="H148" s="274">
        <v>3</v>
      </c>
      <c r="I148" s="276">
        <v>6.4550000000000001</v>
      </c>
      <c r="J148" s="279">
        <v>52</v>
      </c>
      <c r="K148" s="16" t="s">
        <v>11</v>
      </c>
      <c r="L148" s="16" t="s">
        <v>11</v>
      </c>
      <c r="M148" s="16" t="s">
        <v>11</v>
      </c>
      <c r="N148" s="16" t="s">
        <v>11</v>
      </c>
      <c r="O148" s="16" t="s">
        <v>11</v>
      </c>
      <c r="P148" s="16" t="s">
        <v>11</v>
      </c>
      <c r="Q148" s="16" t="s">
        <v>11</v>
      </c>
      <c r="R148" s="16" t="s">
        <v>11</v>
      </c>
      <c r="S148" s="17"/>
      <c r="T148" s="280">
        <v>3.3500000000000005</v>
      </c>
      <c r="U148" s="281">
        <v>7.1700000000000008</v>
      </c>
      <c r="V148" s="282">
        <v>6.02</v>
      </c>
      <c r="W148" s="283">
        <v>5.76</v>
      </c>
      <c r="X148" s="284">
        <v>48</v>
      </c>
      <c r="Y148" s="285">
        <v>30</v>
      </c>
      <c r="Z148" s="281">
        <v>2.2999999999999998</v>
      </c>
      <c r="AA148" s="283">
        <v>6.7</v>
      </c>
      <c r="AB148" s="286">
        <v>50.5</v>
      </c>
    </row>
    <row r="149" spans="1:28" x14ac:dyDescent="0.3">
      <c r="A149" s="287" t="s">
        <v>12</v>
      </c>
      <c r="B149" s="288">
        <v>0</v>
      </c>
      <c r="C149" s="289">
        <v>0</v>
      </c>
      <c r="D149" s="210">
        <v>0</v>
      </c>
      <c r="E149" s="101">
        <v>0</v>
      </c>
      <c r="F149" s="98">
        <v>0</v>
      </c>
      <c r="G149" s="99">
        <v>0</v>
      </c>
      <c r="H149" s="100">
        <v>0</v>
      </c>
      <c r="I149" s="101">
        <v>0</v>
      </c>
      <c r="J149" s="290">
        <v>0</v>
      </c>
      <c r="K149" s="22">
        <v>-3.21</v>
      </c>
      <c r="L149" s="22">
        <v>-6.1300000000000008</v>
      </c>
      <c r="M149" s="22">
        <v>1.9699999999999998</v>
      </c>
      <c r="N149" s="22">
        <v>-0.48000000000000043</v>
      </c>
      <c r="O149" s="22">
        <v>17</v>
      </c>
      <c r="P149" s="22">
        <v>19</v>
      </c>
      <c r="Q149" s="22">
        <v>1.0699999999999998</v>
      </c>
      <c r="R149" s="22">
        <v>-0.5</v>
      </c>
      <c r="S149" s="103"/>
      <c r="T149" s="291">
        <v>3.41</v>
      </c>
      <c r="U149" s="292">
        <v>6.4400000000000013</v>
      </c>
      <c r="V149" s="293">
        <v>6.1</v>
      </c>
      <c r="W149" s="294">
        <v>5.66</v>
      </c>
      <c r="X149" s="295">
        <v>79</v>
      </c>
      <c r="Y149" s="296">
        <v>38</v>
      </c>
      <c r="Z149" s="292">
        <v>2.2999999999999998</v>
      </c>
      <c r="AA149" s="294">
        <v>6.5250000000000004</v>
      </c>
      <c r="AB149" s="297">
        <v>52</v>
      </c>
    </row>
    <row r="150" spans="1:28" x14ac:dyDescent="0.3">
      <c r="A150" s="298" t="s">
        <v>13</v>
      </c>
      <c r="B150" s="299">
        <v>0</v>
      </c>
      <c r="C150" s="300">
        <v>0</v>
      </c>
      <c r="D150" s="301">
        <v>0</v>
      </c>
      <c r="E150" s="302">
        <v>0</v>
      </c>
      <c r="F150" s="303">
        <v>0</v>
      </c>
      <c r="G150" s="304">
        <v>0</v>
      </c>
      <c r="H150" s="300">
        <v>0</v>
      </c>
      <c r="I150" s="302">
        <v>0</v>
      </c>
      <c r="J150" s="305">
        <v>0</v>
      </c>
      <c r="K150" s="120">
        <v>-8.0000000000000071E-2</v>
      </c>
      <c r="L150" s="120">
        <v>0.10999999999999943</v>
      </c>
      <c r="M150" s="120">
        <v>1.9500000000000002</v>
      </c>
      <c r="N150" s="120">
        <v>-0.10999999999999943</v>
      </c>
      <c r="O150" s="120">
        <v>29</v>
      </c>
      <c r="P150" s="120">
        <v>10</v>
      </c>
      <c r="Q150" s="120">
        <v>1.81</v>
      </c>
      <c r="R150" s="120">
        <v>2</v>
      </c>
      <c r="S150" s="23"/>
      <c r="T150" s="306">
        <v>3.2850000000000001</v>
      </c>
      <c r="U150" s="307">
        <v>6.7099999999999991</v>
      </c>
      <c r="V150" s="308">
        <v>0</v>
      </c>
      <c r="W150" s="309">
        <v>5.6</v>
      </c>
      <c r="X150" s="310">
        <v>63</v>
      </c>
      <c r="Y150" s="311">
        <v>40</v>
      </c>
      <c r="Z150" s="307">
        <v>3</v>
      </c>
      <c r="AA150" s="309">
        <v>7.4</v>
      </c>
      <c r="AB150" s="312">
        <v>57.5</v>
      </c>
    </row>
    <row r="151" spans="1:28" ht="15" thickBot="1" x14ac:dyDescent="0.35">
      <c r="A151" s="313" t="s">
        <v>14</v>
      </c>
      <c r="B151" s="227">
        <v>0</v>
      </c>
      <c r="C151" s="228">
        <v>0</v>
      </c>
      <c r="D151" s="314">
        <v>0</v>
      </c>
      <c r="E151" s="315">
        <v>0</v>
      </c>
      <c r="F151" s="316">
        <v>0</v>
      </c>
      <c r="G151" s="317">
        <v>0</v>
      </c>
      <c r="H151" s="318">
        <v>0</v>
      </c>
      <c r="I151" s="315">
        <v>0</v>
      </c>
      <c r="J151" s="319">
        <v>0</v>
      </c>
      <c r="K151" s="120"/>
      <c r="L151" s="120"/>
      <c r="M151" s="120"/>
      <c r="N151" s="120"/>
      <c r="O151" s="120"/>
      <c r="P151" s="120"/>
      <c r="Q151" s="120"/>
      <c r="R151" s="120"/>
      <c r="S151" s="187"/>
      <c r="T151" s="320"/>
      <c r="U151" s="321"/>
      <c r="V151" s="322">
        <v>6.05</v>
      </c>
      <c r="W151" s="323">
        <v>5.61</v>
      </c>
      <c r="X151" s="324">
        <v>63</v>
      </c>
      <c r="Y151" s="325">
        <v>44</v>
      </c>
      <c r="Z151" s="321">
        <v>3</v>
      </c>
      <c r="AA151" s="323">
        <v>6.53</v>
      </c>
      <c r="AB151" s="326">
        <v>55</v>
      </c>
    </row>
    <row r="152" spans="1:28" x14ac:dyDescent="0.3">
      <c r="A152" s="327" t="s">
        <v>52</v>
      </c>
      <c r="B152" s="328">
        <v>3.4649999999999999</v>
      </c>
      <c r="C152" s="329">
        <v>6.9550000000000001</v>
      </c>
      <c r="D152" s="330">
        <v>6.03</v>
      </c>
      <c r="E152" s="331">
        <v>6.09</v>
      </c>
      <c r="F152" s="332">
        <v>76</v>
      </c>
      <c r="G152" s="333">
        <v>0</v>
      </c>
      <c r="H152" s="329">
        <v>1.08</v>
      </c>
      <c r="I152" s="331">
        <v>7.7450000000000001</v>
      </c>
      <c r="J152" s="334">
        <v>58.5</v>
      </c>
      <c r="K152" s="254" t="s">
        <v>11</v>
      </c>
      <c r="L152" s="254" t="s">
        <v>11</v>
      </c>
      <c r="M152" s="254" t="s">
        <v>11</v>
      </c>
      <c r="N152" s="254" t="s">
        <v>11</v>
      </c>
      <c r="O152" s="254" t="s">
        <v>11</v>
      </c>
      <c r="P152" s="254" t="s">
        <v>11</v>
      </c>
      <c r="Q152" s="254" t="s">
        <v>11</v>
      </c>
      <c r="R152" s="254" t="s">
        <v>11</v>
      </c>
      <c r="S152" s="17"/>
      <c r="T152" s="335">
        <v>3.4450000000000003</v>
      </c>
      <c r="U152" s="336">
        <v>7.2149999999999999</v>
      </c>
      <c r="V152" s="337">
        <v>6.07</v>
      </c>
      <c r="W152" s="338">
        <v>6.1549999999999994</v>
      </c>
      <c r="X152" s="339">
        <v>51</v>
      </c>
      <c r="Y152" s="340">
        <v>27</v>
      </c>
      <c r="Z152" s="336">
        <v>1.08</v>
      </c>
      <c r="AA152" s="338">
        <v>6.9749999999999996</v>
      </c>
      <c r="AB152" s="341">
        <v>57</v>
      </c>
    </row>
    <row r="153" spans="1:28" x14ac:dyDescent="0.3">
      <c r="A153" s="370" t="s">
        <v>12</v>
      </c>
      <c r="B153" s="343">
        <v>0</v>
      </c>
      <c r="C153" s="344">
        <v>0</v>
      </c>
      <c r="D153" s="165">
        <v>0</v>
      </c>
      <c r="E153" s="166">
        <v>0</v>
      </c>
      <c r="F153" s="167">
        <v>0</v>
      </c>
      <c r="G153" s="168">
        <v>0</v>
      </c>
      <c r="H153" s="169">
        <v>0</v>
      </c>
      <c r="I153" s="166">
        <v>0</v>
      </c>
      <c r="J153" s="345">
        <v>0</v>
      </c>
      <c r="K153" s="243">
        <v>-0.11000000000000032</v>
      </c>
      <c r="L153" s="243">
        <v>5.4999999999998828E-2</v>
      </c>
      <c r="M153" s="243">
        <v>1.96</v>
      </c>
      <c r="N153" s="243">
        <v>5.5000000000000604E-2</v>
      </c>
      <c r="O153" s="243">
        <v>23</v>
      </c>
      <c r="P153" s="243">
        <v>11</v>
      </c>
      <c r="Q153" s="243">
        <v>0.13000000000000012</v>
      </c>
      <c r="R153" s="243">
        <v>1</v>
      </c>
      <c r="S153" s="171"/>
      <c r="T153" s="346">
        <v>3.3899999999999997</v>
      </c>
      <c r="U153" s="347">
        <v>6.9</v>
      </c>
      <c r="V153" s="348">
        <v>7.01</v>
      </c>
      <c r="W153" s="349">
        <v>6.1300000000000008</v>
      </c>
      <c r="X153" s="350">
        <v>53</v>
      </c>
      <c r="Y153" s="351">
        <v>0</v>
      </c>
      <c r="Z153" s="347">
        <v>1.4</v>
      </c>
      <c r="AA153" s="349">
        <v>6.9749999999999996</v>
      </c>
      <c r="AB153" s="352">
        <v>53.5</v>
      </c>
    </row>
    <row r="154" spans="1:28" x14ac:dyDescent="0.3">
      <c r="A154" s="372" t="s">
        <v>13</v>
      </c>
      <c r="B154" s="354">
        <v>0</v>
      </c>
      <c r="C154" s="355">
        <v>0</v>
      </c>
      <c r="D154" s="356">
        <v>0</v>
      </c>
      <c r="E154" s="357">
        <v>0</v>
      </c>
      <c r="F154" s="358">
        <v>0</v>
      </c>
      <c r="G154" s="359">
        <v>0</v>
      </c>
      <c r="H154" s="355">
        <v>0</v>
      </c>
      <c r="I154" s="357">
        <v>0</v>
      </c>
      <c r="J154" s="360">
        <v>0</v>
      </c>
      <c r="K154" s="244">
        <v>-0.11999999999999966</v>
      </c>
      <c r="L154" s="244">
        <v>0.10499999999999954</v>
      </c>
      <c r="M154" s="244">
        <v>2.9799999999999995</v>
      </c>
      <c r="N154" s="244">
        <v>6.5000000000001279E-2</v>
      </c>
      <c r="O154" s="244">
        <v>21</v>
      </c>
      <c r="P154" s="244">
        <v>17</v>
      </c>
      <c r="Q154" s="244">
        <v>1.05</v>
      </c>
      <c r="R154" s="244">
        <v>2</v>
      </c>
      <c r="S154" s="187"/>
      <c r="T154" s="361">
        <v>3.38</v>
      </c>
      <c r="U154" s="362">
        <v>6.754999999999999</v>
      </c>
      <c r="V154" s="363">
        <v>6.07</v>
      </c>
      <c r="W154" s="364">
        <v>5.6349999999999998</v>
      </c>
      <c r="X154" s="365">
        <v>56</v>
      </c>
      <c r="Y154" s="366">
        <v>20</v>
      </c>
      <c r="Z154" s="362">
        <v>2.1800000000000002</v>
      </c>
      <c r="AA154" s="364">
        <v>0</v>
      </c>
      <c r="AB154" s="367">
        <v>0</v>
      </c>
    </row>
    <row r="155" spans="1:28" ht="15" thickBot="1" x14ac:dyDescent="0.35">
      <c r="A155" s="368" t="s">
        <v>14</v>
      </c>
      <c r="B155" s="227">
        <v>0</v>
      </c>
      <c r="C155" s="228">
        <v>0</v>
      </c>
      <c r="D155" s="356">
        <v>0</v>
      </c>
      <c r="E155" s="357">
        <v>0</v>
      </c>
      <c r="F155" s="358">
        <v>0</v>
      </c>
      <c r="G155" s="359">
        <v>0</v>
      </c>
      <c r="H155" s="355">
        <v>0</v>
      </c>
      <c r="I155" s="357">
        <v>0</v>
      </c>
      <c r="J155" s="360">
        <v>0</v>
      </c>
      <c r="K155" s="244"/>
      <c r="L155" s="244"/>
      <c r="M155" s="244"/>
      <c r="N155" s="244"/>
      <c r="O155" s="244"/>
      <c r="P155" s="244"/>
      <c r="Q155" s="244"/>
      <c r="R155" s="244"/>
      <c r="S155" s="187"/>
      <c r="T155" s="361"/>
      <c r="U155" s="362"/>
      <c r="V155" s="363">
        <v>8.02</v>
      </c>
      <c r="W155" s="364">
        <v>5.9</v>
      </c>
      <c r="X155" s="365"/>
      <c r="Y155" s="366"/>
      <c r="Z155" s="362">
        <v>2.2999999999999998</v>
      </c>
      <c r="AA155" s="364">
        <v>7.43</v>
      </c>
      <c r="AB155" s="367">
        <v>56.5</v>
      </c>
    </row>
    <row r="156" spans="1:28" x14ac:dyDescent="0.3">
      <c r="A156" s="272" t="s">
        <v>53</v>
      </c>
      <c r="B156" s="273">
        <v>3.6100000000000003</v>
      </c>
      <c r="C156" s="274">
        <v>6.94</v>
      </c>
      <c r="D156" s="275">
        <v>7</v>
      </c>
      <c r="E156" s="276">
        <v>6.1400000000000006</v>
      </c>
      <c r="F156" s="277">
        <v>71</v>
      </c>
      <c r="G156" s="278">
        <v>40</v>
      </c>
      <c r="H156" s="274">
        <v>1.4</v>
      </c>
      <c r="I156" s="276">
        <v>5.8250000000000002</v>
      </c>
      <c r="J156" s="279">
        <v>54</v>
      </c>
      <c r="K156" s="16" t="s">
        <v>11</v>
      </c>
      <c r="L156" s="16" t="s">
        <v>11</v>
      </c>
      <c r="M156" s="16" t="s">
        <v>11</v>
      </c>
      <c r="N156" s="16" t="s">
        <v>11</v>
      </c>
      <c r="O156" s="16" t="s">
        <v>11</v>
      </c>
      <c r="P156" s="16" t="s">
        <v>11</v>
      </c>
      <c r="Q156" s="16" t="s">
        <v>11</v>
      </c>
      <c r="R156" s="16" t="s">
        <v>11</v>
      </c>
      <c r="S156" s="17"/>
      <c r="T156" s="280">
        <v>0</v>
      </c>
      <c r="U156" s="281">
        <v>0</v>
      </c>
      <c r="V156" s="282">
        <v>0</v>
      </c>
      <c r="W156" s="283">
        <v>0</v>
      </c>
      <c r="X156" s="284">
        <v>0</v>
      </c>
      <c r="Y156" s="285">
        <v>0</v>
      </c>
      <c r="Z156" s="281">
        <v>0</v>
      </c>
      <c r="AA156" s="283">
        <v>0</v>
      </c>
      <c r="AB156" s="286">
        <v>0</v>
      </c>
    </row>
    <row r="157" spans="1:28" x14ac:dyDescent="0.3">
      <c r="A157" s="287" t="s">
        <v>12</v>
      </c>
      <c r="B157" s="288">
        <v>0</v>
      </c>
      <c r="C157" s="289">
        <v>0</v>
      </c>
      <c r="D157" s="210">
        <v>0</v>
      </c>
      <c r="E157" s="101">
        <v>0</v>
      </c>
      <c r="F157" s="98">
        <v>0</v>
      </c>
      <c r="G157" s="99">
        <v>0</v>
      </c>
      <c r="H157" s="100">
        <v>0</v>
      </c>
      <c r="I157" s="101">
        <v>0</v>
      </c>
      <c r="J157" s="290">
        <v>0</v>
      </c>
      <c r="K157" s="22">
        <v>-3.0000000000000249E-2</v>
      </c>
      <c r="L157" s="22">
        <v>-4.9999999999998934E-3</v>
      </c>
      <c r="M157" s="22">
        <v>2.0300000000000002</v>
      </c>
      <c r="N157" s="22">
        <v>-0.55499999999999972</v>
      </c>
      <c r="O157" s="22">
        <v>5</v>
      </c>
      <c r="P157" s="22">
        <v>11</v>
      </c>
      <c r="Q157" s="22">
        <v>-1.0000000000000009E-2</v>
      </c>
      <c r="R157" s="22">
        <v>-1.5</v>
      </c>
      <c r="S157" s="23"/>
      <c r="T157" s="291">
        <v>3.4200000000000004</v>
      </c>
      <c r="U157" s="292">
        <v>6.7949999999999999</v>
      </c>
      <c r="V157" s="293">
        <v>8.0299999999999994</v>
      </c>
      <c r="W157" s="294">
        <v>5.9749999999999996</v>
      </c>
      <c r="X157" s="295">
        <v>63</v>
      </c>
      <c r="Y157" s="296">
        <v>27</v>
      </c>
      <c r="Z157" s="292">
        <v>1.1599999999999999</v>
      </c>
      <c r="AA157" s="294">
        <v>6.0250000000000004</v>
      </c>
      <c r="AB157" s="297">
        <v>53.5</v>
      </c>
    </row>
    <row r="158" spans="1:28" x14ac:dyDescent="0.3">
      <c r="A158" s="298" t="s">
        <v>13</v>
      </c>
      <c r="B158" s="299">
        <v>0</v>
      </c>
      <c r="C158" s="300">
        <v>0</v>
      </c>
      <c r="D158" s="301">
        <v>0</v>
      </c>
      <c r="E158" s="302">
        <v>0</v>
      </c>
      <c r="F158" s="303">
        <v>0</v>
      </c>
      <c r="G158" s="304">
        <v>0</v>
      </c>
      <c r="H158" s="300">
        <v>0</v>
      </c>
      <c r="I158" s="302">
        <v>0</v>
      </c>
      <c r="J158" s="305">
        <v>0</v>
      </c>
      <c r="K158" s="120">
        <v>-0.11000000000000032</v>
      </c>
      <c r="L158" s="120">
        <v>0.21999999999999975</v>
      </c>
      <c r="M158" s="120">
        <v>2.9999999999999991</v>
      </c>
      <c r="N158" s="120">
        <v>-0.27999999999999936</v>
      </c>
      <c r="O158" s="120">
        <v>25</v>
      </c>
      <c r="P158" s="120">
        <v>15</v>
      </c>
      <c r="Q158" s="120">
        <v>1.54</v>
      </c>
      <c r="R158" s="120">
        <v>-0.5</v>
      </c>
      <c r="S158" s="23"/>
      <c r="T158" s="306">
        <v>3.3000000000000007</v>
      </c>
      <c r="U158" s="307">
        <v>0</v>
      </c>
      <c r="V158" s="308">
        <v>8.0500000000000007</v>
      </c>
      <c r="W158" s="309">
        <v>5.41</v>
      </c>
      <c r="X158" s="310">
        <v>68</v>
      </c>
      <c r="Y158" s="311">
        <v>39</v>
      </c>
      <c r="Z158" s="307">
        <v>3</v>
      </c>
      <c r="AA158" s="309">
        <v>6</v>
      </c>
      <c r="AB158" s="312">
        <v>53.5</v>
      </c>
    </row>
    <row r="159" spans="1:28" ht="15" thickBot="1" x14ac:dyDescent="0.35">
      <c r="A159" s="313" t="s">
        <v>14</v>
      </c>
      <c r="B159" s="227">
        <v>0</v>
      </c>
      <c r="C159" s="228">
        <v>0</v>
      </c>
      <c r="D159" s="314">
        <v>0</v>
      </c>
      <c r="E159" s="315">
        <v>0</v>
      </c>
      <c r="F159" s="316">
        <v>0</v>
      </c>
      <c r="G159" s="317">
        <v>0</v>
      </c>
      <c r="H159" s="318">
        <v>0</v>
      </c>
      <c r="I159" s="315">
        <v>0</v>
      </c>
      <c r="J159" s="319">
        <v>0</v>
      </c>
      <c r="K159" s="120"/>
      <c r="L159" s="120"/>
      <c r="M159" s="120"/>
      <c r="N159" s="120"/>
      <c r="O159" s="120"/>
      <c r="P159" s="120"/>
      <c r="Q159" s="120"/>
      <c r="R159" s="120"/>
      <c r="S159" s="187"/>
      <c r="T159" s="320"/>
      <c r="U159" s="321"/>
      <c r="V159" s="322">
        <v>7.03</v>
      </c>
      <c r="W159" s="323">
        <v>5.41</v>
      </c>
      <c r="X159" s="324">
        <v>67</v>
      </c>
      <c r="Y159" s="325">
        <v>53</v>
      </c>
      <c r="Z159" s="321">
        <v>3</v>
      </c>
      <c r="AA159" s="323">
        <v>6.01</v>
      </c>
      <c r="AB159" s="326">
        <v>52</v>
      </c>
    </row>
    <row r="160" spans="1:28" x14ac:dyDescent="0.3">
      <c r="A160" s="327" t="s">
        <v>54</v>
      </c>
      <c r="B160" s="328">
        <v>3.3</v>
      </c>
      <c r="C160" s="329">
        <v>6.58</v>
      </c>
      <c r="D160" s="330">
        <v>6.06</v>
      </c>
      <c r="E160" s="331">
        <v>5.6150000000000002</v>
      </c>
      <c r="F160" s="332">
        <v>72</v>
      </c>
      <c r="G160" s="333">
        <v>30</v>
      </c>
      <c r="H160" s="329">
        <v>1.5</v>
      </c>
      <c r="I160" s="331">
        <v>6.73</v>
      </c>
      <c r="J160" s="334">
        <v>57</v>
      </c>
      <c r="K160" s="16" t="s">
        <v>11</v>
      </c>
      <c r="L160" s="16" t="s">
        <v>11</v>
      </c>
      <c r="M160" s="16" t="s">
        <v>11</v>
      </c>
      <c r="N160" s="16" t="s">
        <v>11</v>
      </c>
      <c r="O160" s="16" t="s">
        <v>11</v>
      </c>
      <c r="P160" s="16" t="s">
        <v>11</v>
      </c>
      <c r="Q160" s="16" t="s">
        <v>11</v>
      </c>
      <c r="R160" s="16" t="s">
        <v>11</v>
      </c>
      <c r="S160" s="17"/>
      <c r="T160" s="335">
        <v>3.2950000000000004</v>
      </c>
      <c r="U160" s="336">
        <v>6.665</v>
      </c>
      <c r="V160" s="337">
        <v>6.01</v>
      </c>
      <c r="W160" s="338">
        <v>5.99</v>
      </c>
      <c r="X160" s="339">
        <v>41</v>
      </c>
      <c r="Y160" s="340">
        <v>33</v>
      </c>
      <c r="Z160" s="336">
        <v>1.26</v>
      </c>
      <c r="AA160" s="338">
        <v>5.75</v>
      </c>
      <c r="AB160" s="341">
        <v>52</v>
      </c>
    </row>
    <row r="161" spans="1:28" x14ac:dyDescent="0.3">
      <c r="A161" s="370" t="s">
        <v>12</v>
      </c>
      <c r="B161" s="343">
        <v>0</v>
      </c>
      <c r="C161" s="344">
        <v>0</v>
      </c>
      <c r="D161" s="165">
        <v>0</v>
      </c>
      <c r="E161" s="166">
        <v>0</v>
      </c>
      <c r="F161" s="167">
        <v>0</v>
      </c>
      <c r="G161" s="168">
        <v>0</v>
      </c>
      <c r="H161" s="169">
        <v>0</v>
      </c>
      <c r="I161" s="166">
        <v>0</v>
      </c>
      <c r="J161" s="345">
        <v>0</v>
      </c>
      <c r="K161" s="22">
        <v>-0.16999999999999948</v>
      </c>
      <c r="L161" s="22">
        <v>-0.3100000000000005</v>
      </c>
      <c r="M161" s="22">
        <v>2.04</v>
      </c>
      <c r="N161" s="22">
        <v>-0.12999999999999989</v>
      </c>
      <c r="O161" s="22">
        <v>8</v>
      </c>
      <c r="P161" s="22">
        <v>6</v>
      </c>
      <c r="Q161" s="22">
        <v>-0.29999999999999982</v>
      </c>
      <c r="R161" s="22">
        <v>1.5</v>
      </c>
      <c r="S161" s="23"/>
      <c r="T161" s="346">
        <v>3.46</v>
      </c>
      <c r="U161" s="347">
        <v>0</v>
      </c>
      <c r="V161" s="348">
        <v>5.03</v>
      </c>
      <c r="W161" s="349">
        <v>5.5549999999999997</v>
      </c>
      <c r="X161" s="350">
        <v>55</v>
      </c>
      <c r="Y161" s="351">
        <v>39</v>
      </c>
      <c r="Z161" s="347">
        <v>2</v>
      </c>
      <c r="AA161" s="349">
        <v>5.8249999999999993</v>
      </c>
      <c r="AB161" s="352">
        <v>53.5</v>
      </c>
    </row>
    <row r="162" spans="1:28" x14ac:dyDescent="0.3">
      <c r="A162" s="372" t="s">
        <v>13</v>
      </c>
      <c r="B162" s="354">
        <v>0</v>
      </c>
      <c r="C162" s="355">
        <v>0</v>
      </c>
      <c r="D162" s="356">
        <v>0</v>
      </c>
      <c r="E162" s="357">
        <v>0</v>
      </c>
      <c r="F162" s="358">
        <v>0</v>
      </c>
      <c r="G162" s="359">
        <v>0</v>
      </c>
      <c r="H162" s="355">
        <v>0</v>
      </c>
      <c r="I162" s="357">
        <v>0</v>
      </c>
      <c r="J162" s="360">
        <v>0</v>
      </c>
      <c r="K162" s="120">
        <v>-6.4999999999999503E-2</v>
      </c>
      <c r="L162" s="120">
        <v>1.5000000000000568E-2</v>
      </c>
      <c r="M162" s="120">
        <v>3.9799999999999995</v>
      </c>
      <c r="N162" s="120">
        <v>-0.28000000000000025</v>
      </c>
      <c r="O162" s="120">
        <v>20</v>
      </c>
      <c r="P162" s="120">
        <v>15</v>
      </c>
      <c r="Q162" s="120">
        <v>1.6</v>
      </c>
      <c r="R162" s="120">
        <v>5</v>
      </c>
      <c r="S162" s="23"/>
      <c r="T162" s="361">
        <v>3.26</v>
      </c>
      <c r="U162" s="362">
        <v>6.5600000000000005</v>
      </c>
      <c r="V162" s="363">
        <v>0</v>
      </c>
      <c r="W162" s="364">
        <v>5.4550000000000001</v>
      </c>
      <c r="X162" s="365">
        <v>62</v>
      </c>
      <c r="Y162" s="366">
        <v>39</v>
      </c>
      <c r="Z162" s="362">
        <v>3</v>
      </c>
      <c r="AA162" s="364">
        <v>7.15</v>
      </c>
      <c r="AB162" s="367">
        <v>0</v>
      </c>
    </row>
    <row r="163" spans="1:28" ht="15" thickBot="1" x14ac:dyDescent="0.35">
      <c r="A163" s="368" t="s">
        <v>14</v>
      </c>
      <c r="B163" s="227">
        <v>0</v>
      </c>
      <c r="C163" s="228">
        <v>0</v>
      </c>
      <c r="D163" s="356">
        <v>0</v>
      </c>
      <c r="E163" s="357">
        <v>0</v>
      </c>
      <c r="F163" s="358">
        <v>0</v>
      </c>
      <c r="G163" s="359">
        <v>0</v>
      </c>
      <c r="H163" s="355">
        <v>0</v>
      </c>
      <c r="I163" s="357">
        <v>0</v>
      </c>
      <c r="J163" s="360">
        <v>0</v>
      </c>
      <c r="K163" s="120"/>
      <c r="L163" s="120"/>
      <c r="M163" s="120"/>
      <c r="N163" s="120"/>
      <c r="O163" s="120"/>
      <c r="P163" s="120"/>
      <c r="Q163" s="120"/>
      <c r="R163" s="120"/>
      <c r="S163" s="187"/>
      <c r="T163" s="361"/>
      <c r="U163" s="362"/>
      <c r="V163" s="363">
        <v>6.07</v>
      </c>
      <c r="W163" s="364">
        <v>5.6</v>
      </c>
      <c r="X163" s="365">
        <v>59</v>
      </c>
      <c r="Y163" s="366">
        <v>46</v>
      </c>
      <c r="Z163" s="362">
        <v>3</v>
      </c>
      <c r="AA163" s="364">
        <v>6.75</v>
      </c>
      <c r="AB163" s="367">
        <v>55</v>
      </c>
    </row>
    <row r="164" spans="1:28" x14ac:dyDescent="0.3">
      <c r="A164" s="272" t="s">
        <v>55</v>
      </c>
      <c r="B164" s="273">
        <v>3.2450000000000001</v>
      </c>
      <c r="C164" s="274">
        <v>6.5350000000000001</v>
      </c>
      <c r="D164" s="275">
        <v>10.029999999999999</v>
      </c>
      <c r="E164" s="276">
        <v>5.76</v>
      </c>
      <c r="F164" s="277">
        <v>75</v>
      </c>
      <c r="G164" s="278">
        <v>56</v>
      </c>
      <c r="H164" s="274">
        <v>3</v>
      </c>
      <c r="I164" s="276">
        <v>7.3900000000000006</v>
      </c>
      <c r="J164" s="279">
        <v>58</v>
      </c>
      <c r="K164" s="16" t="s">
        <v>11</v>
      </c>
      <c r="L164" s="16" t="s">
        <v>11</v>
      </c>
      <c r="M164" s="16" t="s">
        <v>11</v>
      </c>
      <c r="N164" s="16" t="s">
        <v>11</v>
      </c>
      <c r="O164" s="16" t="s">
        <v>11</v>
      </c>
      <c r="P164" s="16" t="s">
        <v>11</v>
      </c>
      <c r="Q164" s="16" t="s">
        <v>11</v>
      </c>
      <c r="R164" s="16" t="s">
        <v>11</v>
      </c>
      <c r="S164" s="17"/>
      <c r="T164" s="280">
        <v>3.2250000000000005</v>
      </c>
      <c r="U164" s="281">
        <v>6.58</v>
      </c>
      <c r="V164" s="282">
        <v>9.0299999999999994</v>
      </c>
      <c r="W164" s="283">
        <v>5.76</v>
      </c>
      <c r="X164" s="284">
        <v>60</v>
      </c>
      <c r="Y164" s="285">
        <v>51</v>
      </c>
      <c r="Z164" s="281">
        <v>3</v>
      </c>
      <c r="AA164" s="283">
        <v>7.3000000000000007</v>
      </c>
      <c r="AB164" s="286">
        <v>51.5</v>
      </c>
    </row>
    <row r="165" spans="1:28" x14ac:dyDescent="0.3">
      <c r="A165" s="287" t="s">
        <v>12</v>
      </c>
      <c r="B165" s="288">
        <v>0</v>
      </c>
      <c r="C165" s="289">
        <v>0</v>
      </c>
      <c r="D165" s="210">
        <v>0</v>
      </c>
      <c r="E165" s="101">
        <v>0</v>
      </c>
      <c r="F165" s="98">
        <v>0</v>
      </c>
      <c r="G165" s="99">
        <v>0</v>
      </c>
      <c r="H165" s="100">
        <v>0</v>
      </c>
      <c r="I165" s="101">
        <v>0</v>
      </c>
      <c r="J165" s="290">
        <v>0</v>
      </c>
      <c r="K165" s="22" t="e">
        <v>#VALUE!</v>
      </c>
      <c r="L165" s="22" t="e">
        <v>#VALUE!</v>
      </c>
      <c r="M165" s="22" t="e">
        <v>#VALUE!</v>
      </c>
      <c r="N165" s="22" t="e">
        <v>#VALUE!</v>
      </c>
      <c r="O165" s="22">
        <v>16</v>
      </c>
      <c r="P165" s="22">
        <v>8</v>
      </c>
      <c r="Q165" s="22">
        <v>5.0000000000000266E-2</v>
      </c>
      <c r="R165" s="22">
        <v>-1</v>
      </c>
      <c r="S165" s="23"/>
      <c r="T165" s="291">
        <v>3.2050000000000001</v>
      </c>
      <c r="U165" s="292">
        <v>0</v>
      </c>
      <c r="V165" s="293">
        <v>10</v>
      </c>
      <c r="W165" s="294">
        <v>5.6950000000000003</v>
      </c>
      <c r="X165" s="295">
        <v>80</v>
      </c>
      <c r="Y165" s="296">
        <v>56</v>
      </c>
      <c r="Z165" s="292">
        <v>3</v>
      </c>
      <c r="AA165" s="294">
        <v>6.85</v>
      </c>
      <c r="AB165" s="297">
        <v>51</v>
      </c>
    </row>
    <row r="166" spans="1:28" x14ac:dyDescent="0.3">
      <c r="A166" s="298" t="s">
        <v>13</v>
      </c>
      <c r="B166" s="299">
        <v>0</v>
      </c>
      <c r="C166" s="300">
        <v>0</v>
      </c>
      <c r="D166" s="301">
        <v>0</v>
      </c>
      <c r="E166" s="302">
        <v>0</v>
      </c>
      <c r="F166" s="303">
        <v>0</v>
      </c>
      <c r="G166" s="304">
        <v>0</v>
      </c>
      <c r="H166" s="300">
        <v>0</v>
      </c>
      <c r="I166" s="302">
        <v>0</v>
      </c>
      <c r="J166" s="305">
        <v>0</v>
      </c>
      <c r="K166" s="120" t="e">
        <v>#VALUE!</v>
      </c>
      <c r="L166" s="120" t="e">
        <v>#VALUE!</v>
      </c>
      <c r="M166" s="120" t="e">
        <v>#VALUE!</v>
      </c>
      <c r="N166" s="120" t="e">
        <v>#VALUE!</v>
      </c>
      <c r="O166" s="120">
        <v>26</v>
      </c>
      <c r="P166" s="120">
        <v>-3</v>
      </c>
      <c r="Q166" s="120">
        <v>0.95000000000000018</v>
      </c>
      <c r="R166" s="120">
        <v>0</v>
      </c>
      <c r="S166" s="23"/>
      <c r="T166" s="306">
        <v>3.125</v>
      </c>
      <c r="U166" s="307">
        <v>6.4350000000000005</v>
      </c>
      <c r="V166" s="308">
        <v>10.050000000000001</v>
      </c>
      <c r="W166" s="309">
        <v>5.38</v>
      </c>
      <c r="X166" s="310">
        <v>79</v>
      </c>
      <c r="Y166" s="311">
        <v>60</v>
      </c>
      <c r="Z166" s="307">
        <v>3</v>
      </c>
      <c r="AA166" s="309">
        <v>7.25</v>
      </c>
      <c r="AB166" s="312">
        <v>57</v>
      </c>
    </row>
    <row r="167" spans="1:28" ht="15" thickBot="1" x14ac:dyDescent="0.35">
      <c r="A167" s="313" t="s">
        <v>14</v>
      </c>
      <c r="B167" s="227">
        <v>0</v>
      </c>
      <c r="C167" s="228">
        <v>0</v>
      </c>
      <c r="D167" s="314">
        <v>0</v>
      </c>
      <c r="E167" s="315">
        <v>0</v>
      </c>
      <c r="F167" s="316">
        <v>0</v>
      </c>
      <c r="G167" s="317">
        <v>0</v>
      </c>
      <c r="H167" s="318">
        <v>0</v>
      </c>
      <c r="I167" s="315">
        <v>0</v>
      </c>
      <c r="J167" s="319">
        <v>0</v>
      </c>
      <c r="K167" s="120"/>
      <c r="L167" s="120"/>
      <c r="M167" s="120"/>
      <c r="N167" s="120"/>
      <c r="O167" s="120"/>
      <c r="P167" s="120"/>
      <c r="Q167" s="120"/>
      <c r="R167" s="120"/>
      <c r="S167" s="187"/>
      <c r="T167" s="320"/>
      <c r="U167" s="321"/>
      <c r="V167" s="322">
        <v>10</v>
      </c>
      <c r="W167" s="323">
        <v>5.47</v>
      </c>
      <c r="X167" s="324">
        <v>68</v>
      </c>
      <c r="Y167" s="325">
        <v>66</v>
      </c>
      <c r="Z167" s="321">
        <v>3</v>
      </c>
      <c r="AA167" s="323">
        <v>7.08</v>
      </c>
      <c r="AB167" s="326">
        <v>57</v>
      </c>
    </row>
    <row r="168" spans="1:28" x14ac:dyDescent="0.3">
      <c r="A168" s="327" t="s">
        <v>56</v>
      </c>
      <c r="B168" s="328">
        <v>3.0749999999999997</v>
      </c>
      <c r="C168" s="329">
        <v>6.2249999999999996</v>
      </c>
      <c r="D168" s="330">
        <v>10.029999999999999</v>
      </c>
      <c r="E168" s="331">
        <v>5.6150000000000002</v>
      </c>
      <c r="F168" s="332">
        <v>101</v>
      </c>
      <c r="G168" s="333">
        <v>62</v>
      </c>
      <c r="H168" s="329">
        <v>3</v>
      </c>
      <c r="I168" s="331">
        <v>6.67</v>
      </c>
      <c r="J168" s="334">
        <v>54</v>
      </c>
      <c r="K168" s="16" t="s">
        <v>11</v>
      </c>
      <c r="L168" s="16" t="s">
        <v>11</v>
      </c>
      <c r="M168" s="16" t="s">
        <v>11</v>
      </c>
      <c r="N168" s="16" t="s">
        <v>11</v>
      </c>
      <c r="O168" s="16" t="s">
        <v>11</v>
      </c>
      <c r="P168" s="16" t="s">
        <v>11</v>
      </c>
      <c r="Q168" s="16" t="s">
        <v>11</v>
      </c>
      <c r="R168" s="16" t="s">
        <v>11</v>
      </c>
      <c r="S168" s="17"/>
      <c r="T168" s="335">
        <v>3.2150000000000003</v>
      </c>
      <c r="U168" s="336">
        <v>6.7100000000000009</v>
      </c>
      <c r="V168" s="337">
        <v>10.01</v>
      </c>
      <c r="W168" s="338">
        <v>6.03</v>
      </c>
      <c r="X168" s="339">
        <v>58</v>
      </c>
      <c r="Y168" s="340">
        <v>50</v>
      </c>
      <c r="Z168" s="336">
        <v>3</v>
      </c>
      <c r="AA168" s="338">
        <v>6.45</v>
      </c>
      <c r="AB168" s="341">
        <v>48.5</v>
      </c>
    </row>
    <row r="169" spans="1:28" x14ac:dyDescent="0.3">
      <c r="A169" s="370" t="s">
        <v>12</v>
      </c>
      <c r="B169" s="343">
        <v>0</v>
      </c>
      <c r="C169" s="344">
        <v>0</v>
      </c>
      <c r="D169" s="165">
        <v>0</v>
      </c>
      <c r="E169" s="166">
        <v>0</v>
      </c>
      <c r="F169" s="167">
        <v>0</v>
      </c>
      <c r="G169" s="168">
        <v>0</v>
      </c>
      <c r="H169" s="169">
        <v>0</v>
      </c>
      <c r="I169" s="166">
        <v>0</v>
      </c>
      <c r="J169" s="345">
        <v>0</v>
      </c>
      <c r="K169" s="22" t="e">
        <v>#VALUE!</v>
      </c>
      <c r="L169" s="22" t="e">
        <v>#VALUE!</v>
      </c>
      <c r="M169" s="22">
        <v>-0.97000000000000064</v>
      </c>
      <c r="N169" s="22">
        <v>-0.1899999999999995</v>
      </c>
      <c r="O169" s="22">
        <v>34</v>
      </c>
      <c r="P169" s="22">
        <v>9</v>
      </c>
      <c r="Q169" s="22">
        <v>0</v>
      </c>
      <c r="R169" s="22">
        <v>-56</v>
      </c>
      <c r="S169" s="23"/>
      <c r="T169" s="346">
        <v>3.2099999999999995</v>
      </c>
      <c r="U169" s="347">
        <v>6.1650000000000009</v>
      </c>
      <c r="V169" s="348">
        <v>10.08</v>
      </c>
      <c r="W169" s="349">
        <v>5.665</v>
      </c>
      <c r="X169" s="350">
        <v>50</v>
      </c>
      <c r="Y169" s="351">
        <v>60</v>
      </c>
      <c r="Z169" s="347">
        <v>3</v>
      </c>
      <c r="AA169" s="349">
        <v>6.2249999999999996</v>
      </c>
      <c r="AB169" s="352">
        <v>50</v>
      </c>
    </row>
    <row r="170" spans="1:28" x14ac:dyDescent="0.3">
      <c r="A170" s="372" t="s">
        <v>13</v>
      </c>
      <c r="B170" s="354">
        <v>0</v>
      </c>
      <c r="C170" s="355">
        <v>0</v>
      </c>
      <c r="D170" s="356">
        <v>0</v>
      </c>
      <c r="E170" s="357">
        <v>0</v>
      </c>
      <c r="F170" s="358">
        <v>0</v>
      </c>
      <c r="G170" s="359">
        <v>0</v>
      </c>
      <c r="H170" s="355">
        <v>0</v>
      </c>
      <c r="I170" s="357">
        <v>0</v>
      </c>
      <c r="J170" s="360">
        <v>0</v>
      </c>
      <c r="K170" s="120">
        <v>-3.4049999999999998</v>
      </c>
      <c r="L170" s="120">
        <v>-6.33</v>
      </c>
      <c r="M170" s="120">
        <v>-9.01</v>
      </c>
      <c r="N170" s="120">
        <v>-5.5549999999999997</v>
      </c>
      <c r="O170" s="120">
        <v>34</v>
      </c>
      <c r="P170" s="120">
        <v>10</v>
      </c>
      <c r="Q170" s="120">
        <v>0</v>
      </c>
      <c r="R170" s="120">
        <v>-0.5</v>
      </c>
      <c r="S170" s="23"/>
      <c r="T170" s="361">
        <v>3.07</v>
      </c>
      <c r="U170" s="362">
        <v>6.2850000000000001</v>
      </c>
      <c r="V170" s="363">
        <v>0</v>
      </c>
      <c r="W170" s="364">
        <v>0</v>
      </c>
      <c r="X170" s="365">
        <v>79</v>
      </c>
      <c r="Y170" s="366">
        <v>56</v>
      </c>
      <c r="Z170" s="362">
        <v>3</v>
      </c>
      <c r="AA170" s="364">
        <v>0</v>
      </c>
      <c r="AB170" s="367">
        <v>54.5</v>
      </c>
    </row>
    <row r="171" spans="1:28" ht="15" thickBot="1" x14ac:dyDescent="0.35">
      <c r="A171" s="368" t="s">
        <v>14</v>
      </c>
      <c r="B171" s="227">
        <v>0</v>
      </c>
      <c r="C171" s="228">
        <v>0</v>
      </c>
      <c r="D171" s="356">
        <v>0</v>
      </c>
      <c r="E171" s="357">
        <v>0</v>
      </c>
      <c r="F171" s="358">
        <v>0</v>
      </c>
      <c r="G171" s="359">
        <v>0</v>
      </c>
      <c r="H171" s="355">
        <v>0</v>
      </c>
      <c r="I171" s="357">
        <v>0</v>
      </c>
      <c r="J171" s="360">
        <v>0</v>
      </c>
      <c r="K171" s="120"/>
      <c r="L171" s="120"/>
      <c r="M171" s="120"/>
      <c r="N171" s="120"/>
      <c r="O171" s="120"/>
      <c r="P171" s="120"/>
      <c r="Q171" s="120"/>
      <c r="R171" s="120"/>
      <c r="S171" s="187"/>
      <c r="T171" s="361"/>
      <c r="U171" s="362"/>
      <c r="V171" s="363">
        <v>11</v>
      </c>
      <c r="W171" s="364">
        <v>5.63</v>
      </c>
      <c r="X171" s="365">
        <v>90</v>
      </c>
      <c r="Y171" s="366">
        <v>66</v>
      </c>
      <c r="Z171" s="362">
        <v>3</v>
      </c>
      <c r="AA171" s="364">
        <v>7.01</v>
      </c>
      <c r="AB171" s="367">
        <v>55.5</v>
      </c>
    </row>
    <row r="172" spans="1:28" x14ac:dyDescent="0.3">
      <c r="A172" s="272" t="s">
        <v>57</v>
      </c>
      <c r="B172" s="273">
        <v>3.2750000000000004</v>
      </c>
      <c r="C172" s="274">
        <v>6.5050000000000008</v>
      </c>
      <c r="D172" s="275">
        <v>7.11</v>
      </c>
      <c r="E172" s="276">
        <v>5.5500000000000007</v>
      </c>
      <c r="F172" s="277">
        <v>78</v>
      </c>
      <c r="G172" s="278">
        <v>40</v>
      </c>
      <c r="H172" s="274">
        <v>3</v>
      </c>
      <c r="I172" s="276">
        <v>6.0749999999999993</v>
      </c>
      <c r="J172" s="279">
        <v>50</v>
      </c>
      <c r="K172" s="16" t="s">
        <v>11</v>
      </c>
      <c r="L172" s="16" t="s">
        <v>11</v>
      </c>
      <c r="M172" s="16" t="s">
        <v>11</v>
      </c>
      <c r="N172" s="16" t="s">
        <v>11</v>
      </c>
      <c r="O172" s="16" t="s">
        <v>11</v>
      </c>
      <c r="P172" s="16" t="s">
        <v>11</v>
      </c>
      <c r="Q172" s="16" t="s">
        <v>11</v>
      </c>
      <c r="R172" s="16" t="s">
        <v>11</v>
      </c>
      <c r="S172" s="17"/>
      <c r="T172" s="280">
        <v>3.37</v>
      </c>
      <c r="U172" s="281">
        <v>6.9749999999999996</v>
      </c>
      <c r="V172" s="282">
        <v>6.05</v>
      </c>
      <c r="W172" s="283">
        <v>5.92</v>
      </c>
      <c r="X172" s="284">
        <v>53</v>
      </c>
      <c r="Y172" s="285">
        <v>14</v>
      </c>
      <c r="Z172" s="281">
        <v>1.35</v>
      </c>
      <c r="AA172" s="283">
        <v>5.5250000000000004</v>
      </c>
      <c r="AB172" s="286">
        <v>46.5</v>
      </c>
    </row>
    <row r="173" spans="1:28" x14ac:dyDescent="0.3">
      <c r="A173" s="287" t="s">
        <v>12</v>
      </c>
      <c r="B173" s="288">
        <v>0</v>
      </c>
      <c r="C173" s="289">
        <v>0</v>
      </c>
      <c r="D173" s="210">
        <v>0</v>
      </c>
      <c r="E173" s="101">
        <v>0</v>
      </c>
      <c r="F173" s="98">
        <v>0</v>
      </c>
      <c r="G173" s="99">
        <v>0</v>
      </c>
      <c r="H173" s="100">
        <v>0</v>
      </c>
      <c r="I173" s="101">
        <v>0</v>
      </c>
      <c r="J173" s="290">
        <v>0</v>
      </c>
      <c r="K173" s="22">
        <v>-0.11499999999999932</v>
      </c>
      <c r="L173" s="22">
        <v>-0.21999999999999975</v>
      </c>
      <c r="M173" s="22">
        <v>2.96</v>
      </c>
      <c r="N173" s="22">
        <v>-0.35999999999999943</v>
      </c>
      <c r="O173" s="22">
        <v>6</v>
      </c>
      <c r="P173" s="22">
        <v>12</v>
      </c>
      <c r="Q173" s="22">
        <v>-0.91000000000000014</v>
      </c>
      <c r="R173" s="22">
        <v>-1</v>
      </c>
      <c r="S173" s="23"/>
      <c r="T173" s="291">
        <v>3.125</v>
      </c>
      <c r="U173" s="292">
        <v>6.42</v>
      </c>
      <c r="V173" s="293">
        <v>7.08</v>
      </c>
      <c r="W173" s="294">
        <v>5.5049999999999999</v>
      </c>
      <c r="X173" s="295">
        <v>64</v>
      </c>
      <c r="Y173" s="296">
        <v>32</v>
      </c>
      <c r="Z173" s="292">
        <v>1.42</v>
      </c>
      <c r="AA173" s="294">
        <v>5.7249999999999996</v>
      </c>
      <c r="AB173" s="297">
        <v>47.5</v>
      </c>
    </row>
    <row r="174" spans="1:28" x14ac:dyDescent="0.3">
      <c r="A174" s="298" t="s">
        <v>13</v>
      </c>
      <c r="B174" s="299">
        <v>0</v>
      </c>
      <c r="C174" s="300">
        <v>0</v>
      </c>
      <c r="D174" s="301">
        <v>0</v>
      </c>
      <c r="E174" s="302">
        <v>0</v>
      </c>
      <c r="F174" s="303">
        <v>0</v>
      </c>
      <c r="G174" s="304">
        <v>0</v>
      </c>
      <c r="H174" s="300">
        <v>0</v>
      </c>
      <c r="I174" s="302">
        <v>0</v>
      </c>
      <c r="J174" s="305">
        <v>0</v>
      </c>
      <c r="K174" s="120">
        <v>-0.32499999999999929</v>
      </c>
      <c r="L174" s="120">
        <v>-0.44500000000000028</v>
      </c>
      <c r="M174" s="120">
        <v>-7.06</v>
      </c>
      <c r="N174" s="120">
        <v>-0.28000000000000025</v>
      </c>
      <c r="O174" s="120">
        <v>47</v>
      </c>
      <c r="P174" s="120">
        <v>17</v>
      </c>
      <c r="Q174" s="120">
        <v>0.94</v>
      </c>
      <c r="R174" s="120">
        <v>4</v>
      </c>
      <c r="S174" s="23"/>
      <c r="T174" s="306">
        <v>0</v>
      </c>
      <c r="U174" s="307">
        <v>0</v>
      </c>
      <c r="V174" s="308">
        <v>8.0399999999999991</v>
      </c>
      <c r="W174" s="309">
        <v>5.4749999999999996</v>
      </c>
      <c r="X174" s="310">
        <v>71</v>
      </c>
      <c r="Y174" s="311">
        <v>38</v>
      </c>
      <c r="Z174" s="307">
        <v>3</v>
      </c>
      <c r="AA174" s="309">
        <v>5.6749999999999998</v>
      </c>
      <c r="AB174" s="312">
        <v>51</v>
      </c>
    </row>
    <row r="175" spans="1:28" ht="15" thickBot="1" x14ac:dyDescent="0.35">
      <c r="A175" s="313" t="s">
        <v>14</v>
      </c>
      <c r="B175" s="227">
        <v>0</v>
      </c>
      <c r="C175" s="228">
        <v>0</v>
      </c>
      <c r="D175" s="314">
        <v>0</v>
      </c>
      <c r="E175" s="315">
        <v>0</v>
      </c>
      <c r="F175" s="316">
        <v>0</v>
      </c>
      <c r="G175" s="317">
        <v>0</v>
      </c>
      <c r="H175" s="318">
        <v>0</v>
      </c>
      <c r="I175" s="315">
        <v>0</v>
      </c>
      <c r="J175" s="319">
        <v>0</v>
      </c>
      <c r="K175" s="120"/>
      <c r="L175" s="120"/>
      <c r="M175" s="120"/>
      <c r="N175" s="120"/>
      <c r="O175" s="120"/>
      <c r="P175" s="120"/>
      <c r="Q175" s="120"/>
      <c r="R175" s="120"/>
      <c r="S175" s="187"/>
      <c r="T175" s="320"/>
      <c r="U175" s="321"/>
      <c r="V175" s="322">
        <v>8.0500000000000007</v>
      </c>
      <c r="W175" s="323">
        <v>5.33</v>
      </c>
      <c r="X175" s="324">
        <v>73</v>
      </c>
      <c r="Y175" s="325">
        <v>39</v>
      </c>
      <c r="Z175" s="321">
        <v>3</v>
      </c>
      <c r="AA175" s="323">
        <v>6.35</v>
      </c>
      <c r="AB175" s="326">
        <v>50</v>
      </c>
    </row>
    <row r="176" spans="1:28" x14ac:dyDescent="0.3">
      <c r="A176" s="327" t="s">
        <v>58</v>
      </c>
      <c r="B176" s="328">
        <v>3.2550000000000003</v>
      </c>
      <c r="C176" s="329">
        <v>6.4850000000000012</v>
      </c>
      <c r="D176" s="330">
        <v>7.02</v>
      </c>
      <c r="E176" s="331">
        <v>5.7549999999999999</v>
      </c>
      <c r="F176" s="332">
        <v>77</v>
      </c>
      <c r="G176" s="333">
        <v>25</v>
      </c>
      <c r="H176" s="329">
        <v>1.24</v>
      </c>
      <c r="I176" s="331">
        <v>8.0150000000000006</v>
      </c>
      <c r="J176" s="334">
        <v>62.5</v>
      </c>
      <c r="K176" s="16" t="s">
        <v>11</v>
      </c>
      <c r="L176" s="16" t="s">
        <v>11</v>
      </c>
      <c r="M176" s="16" t="s">
        <v>11</v>
      </c>
      <c r="N176" s="16" t="s">
        <v>11</v>
      </c>
      <c r="O176" s="16" t="s">
        <v>11</v>
      </c>
      <c r="P176" s="16" t="s">
        <v>11</v>
      </c>
      <c r="Q176" s="16" t="s">
        <v>11</v>
      </c>
      <c r="R176" s="16" t="s">
        <v>11</v>
      </c>
      <c r="S176" s="17"/>
      <c r="T176" s="335">
        <v>3.46</v>
      </c>
      <c r="U176" s="336">
        <v>6.8849999999999998</v>
      </c>
      <c r="V176" s="337">
        <v>7.01</v>
      </c>
      <c r="W176" s="338">
        <v>5.5350000000000001</v>
      </c>
      <c r="X176" s="339">
        <v>47</v>
      </c>
      <c r="Y176" s="340">
        <v>16</v>
      </c>
      <c r="Z176" s="336">
        <v>0.51</v>
      </c>
      <c r="AA176" s="338">
        <v>6.95</v>
      </c>
      <c r="AB176" s="341">
        <v>58</v>
      </c>
    </row>
    <row r="177" spans="1:28" x14ac:dyDescent="0.3">
      <c r="A177" s="370" t="s">
        <v>12</v>
      </c>
      <c r="B177" s="343">
        <v>0</v>
      </c>
      <c r="C177" s="344">
        <v>0</v>
      </c>
      <c r="D177" s="165">
        <v>0</v>
      </c>
      <c r="E177" s="166">
        <v>0</v>
      </c>
      <c r="F177" s="167">
        <v>0</v>
      </c>
      <c r="G177" s="168">
        <v>0</v>
      </c>
      <c r="H177" s="169">
        <v>0</v>
      </c>
      <c r="I177" s="166">
        <v>0</v>
      </c>
      <c r="J177" s="345">
        <v>0</v>
      </c>
      <c r="K177" s="22">
        <v>4.4999999999999929E-2</v>
      </c>
      <c r="L177" s="22">
        <v>-0.15999999999999925</v>
      </c>
      <c r="M177" s="22">
        <v>1.9699999999999998</v>
      </c>
      <c r="N177" s="22">
        <v>0.10000000000000053</v>
      </c>
      <c r="O177" s="22">
        <v>16</v>
      </c>
      <c r="P177" s="22">
        <v>9</v>
      </c>
      <c r="Q177" s="22">
        <v>2.0000000000000018E-2</v>
      </c>
      <c r="R177" s="22">
        <v>2.5</v>
      </c>
      <c r="S177" s="23"/>
      <c r="T177" s="346">
        <v>3.3199999999999994</v>
      </c>
      <c r="U177" s="347">
        <v>6.5299999999999994</v>
      </c>
      <c r="V177" s="348">
        <v>7.04</v>
      </c>
      <c r="W177" s="349">
        <v>5.62</v>
      </c>
      <c r="X177" s="350">
        <v>60</v>
      </c>
      <c r="Y177" s="351">
        <v>25</v>
      </c>
      <c r="Z177" s="347">
        <v>1.5</v>
      </c>
      <c r="AA177" s="349">
        <v>7.7750000000000004</v>
      </c>
      <c r="AB177" s="352">
        <v>58.5</v>
      </c>
    </row>
    <row r="178" spans="1:28" x14ac:dyDescent="0.3">
      <c r="A178" s="372" t="s">
        <v>13</v>
      </c>
      <c r="B178" s="354">
        <v>0</v>
      </c>
      <c r="C178" s="355">
        <v>0</v>
      </c>
      <c r="D178" s="356">
        <v>0</v>
      </c>
      <c r="E178" s="357">
        <v>0</v>
      </c>
      <c r="F178" s="358">
        <v>0</v>
      </c>
      <c r="G178" s="359">
        <v>0</v>
      </c>
      <c r="H178" s="355">
        <v>0</v>
      </c>
      <c r="I178" s="357">
        <v>0</v>
      </c>
      <c r="J178" s="360">
        <v>0</v>
      </c>
      <c r="K178" s="120">
        <v>3.5000000000000142E-2</v>
      </c>
      <c r="L178" s="120">
        <v>7.0000000000001172E-2</v>
      </c>
      <c r="M178" s="120">
        <v>2.0300000000000002</v>
      </c>
      <c r="N178" s="120">
        <v>0.12999999999999989</v>
      </c>
      <c r="O178" s="120">
        <v>31</v>
      </c>
      <c r="P178" s="120">
        <v>13</v>
      </c>
      <c r="Q178" s="120">
        <v>0.15000000000000036</v>
      </c>
      <c r="R178" s="120">
        <v>3</v>
      </c>
      <c r="S178" s="23"/>
      <c r="T178" s="361">
        <v>3.2150000000000007</v>
      </c>
      <c r="U178" s="362">
        <v>6.68</v>
      </c>
      <c r="V178" s="363">
        <v>0</v>
      </c>
      <c r="W178" s="364">
        <v>5.5250000000000004</v>
      </c>
      <c r="X178" s="365">
        <v>47</v>
      </c>
      <c r="Y178" s="366">
        <v>13</v>
      </c>
      <c r="Z178" s="362">
        <v>2.0299999999999998</v>
      </c>
      <c r="AA178" s="364">
        <v>7.9499999999999993</v>
      </c>
      <c r="AB178" s="367">
        <v>59</v>
      </c>
    </row>
    <row r="179" spans="1:28" ht="15" thickBot="1" x14ac:dyDescent="0.35">
      <c r="A179" s="368" t="s">
        <v>14</v>
      </c>
      <c r="B179" s="227">
        <v>0</v>
      </c>
      <c r="C179" s="228">
        <v>0</v>
      </c>
      <c r="D179" s="356">
        <v>0</v>
      </c>
      <c r="E179" s="357">
        <v>0</v>
      </c>
      <c r="F179" s="358">
        <v>0</v>
      </c>
      <c r="G179" s="359">
        <v>0</v>
      </c>
      <c r="H179" s="355">
        <v>0</v>
      </c>
      <c r="I179" s="357">
        <v>0</v>
      </c>
      <c r="J179" s="360">
        <v>0</v>
      </c>
      <c r="K179" s="120"/>
      <c r="L179" s="120"/>
      <c r="M179" s="120"/>
      <c r="N179" s="120"/>
      <c r="O179" s="120"/>
      <c r="P179" s="120"/>
      <c r="Q179" s="120"/>
      <c r="R179" s="120"/>
      <c r="S179" s="187"/>
      <c r="T179" s="361"/>
      <c r="U179" s="362"/>
      <c r="V179" s="363">
        <v>7.02</v>
      </c>
      <c r="W179" s="364">
        <v>5.62</v>
      </c>
      <c r="X179" s="365"/>
      <c r="Y179" s="366"/>
      <c r="Z179" s="362">
        <v>2.2999999999999998</v>
      </c>
      <c r="AA179" s="364">
        <v>8.3800000000000008</v>
      </c>
      <c r="AB179" s="367">
        <v>60.5</v>
      </c>
    </row>
    <row r="180" spans="1:28" x14ac:dyDescent="0.3">
      <c r="A180" s="272" t="s">
        <v>59</v>
      </c>
      <c r="B180" s="273">
        <v>3.04</v>
      </c>
      <c r="C180" s="274">
        <v>6.16</v>
      </c>
      <c r="D180" s="275">
        <v>7.01</v>
      </c>
      <c r="E180" s="276">
        <v>5.5549999999999997</v>
      </c>
      <c r="F180" s="277">
        <v>89</v>
      </c>
      <c r="G180" s="278">
        <v>33</v>
      </c>
      <c r="H180" s="274">
        <v>2.3199999999999998</v>
      </c>
      <c r="I180" s="276">
        <v>7.1349999999999998</v>
      </c>
      <c r="J180" s="279">
        <v>59.5</v>
      </c>
      <c r="K180" s="16" t="s">
        <v>11</v>
      </c>
      <c r="L180" s="16" t="s">
        <v>11</v>
      </c>
      <c r="M180" s="16" t="s">
        <v>11</v>
      </c>
      <c r="N180" s="16" t="s">
        <v>11</v>
      </c>
      <c r="O180" s="16" t="s">
        <v>11</v>
      </c>
      <c r="P180" s="16" t="s">
        <v>11</v>
      </c>
      <c r="Q180" s="16" t="s">
        <v>11</v>
      </c>
      <c r="R180" s="16" t="s">
        <v>11</v>
      </c>
      <c r="S180" s="17"/>
      <c r="T180" s="280">
        <v>3.2199999999999993</v>
      </c>
      <c r="U180" s="281">
        <v>6.7650000000000006</v>
      </c>
      <c r="V180" s="282">
        <v>6.04</v>
      </c>
      <c r="W180" s="283">
        <v>5.7450000000000001</v>
      </c>
      <c r="X180" s="284">
        <v>60</v>
      </c>
      <c r="Y180" s="285">
        <v>29</v>
      </c>
      <c r="Z180" s="281">
        <v>1.21</v>
      </c>
      <c r="AA180" s="283">
        <v>6.9749999999999996</v>
      </c>
      <c r="AB180" s="286">
        <v>56.5</v>
      </c>
    </row>
    <row r="181" spans="1:28" x14ac:dyDescent="0.3">
      <c r="A181" s="287" t="s">
        <v>12</v>
      </c>
      <c r="B181" s="288">
        <v>0</v>
      </c>
      <c r="C181" s="289">
        <v>0</v>
      </c>
      <c r="D181" s="210">
        <v>0</v>
      </c>
      <c r="E181" s="101">
        <v>0</v>
      </c>
      <c r="F181" s="98">
        <v>0</v>
      </c>
      <c r="G181" s="99">
        <v>0</v>
      </c>
      <c r="H181" s="100">
        <v>0</v>
      </c>
      <c r="I181" s="101">
        <v>0</v>
      </c>
      <c r="J181" s="290">
        <v>0</v>
      </c>
      <c r="K181" s="22">
        <v>4.5000000000000817E-2</v>
      </c>
      <c r="L181" s="22">
        <v>-0.2599999999999989</v>
      </c>
      <c r="M181" s="22">
        <v>1.0199999999999996</v>
      </c>
      <c r="N181" s="22">
        <v>0.27500000000000036</v>
      </c>
      <c r="O181" s="22">
        <v>14</v>
      </c>
      <c r="P181" s="22">
        <v>-15</v>
      </c>
      <c r="Q181" s="22">
        <v>0.54</v>
      </c>
      <c r="R181" s="22">
        <v>1.5</v>
      </c>
      <c r="S181" s="23"/>
      <c r="T181" s="291">
        <v>3.2149999999999999</v>
      </c>
      <c r="U181" s="292">
        <v>6.34</v>
      </c>
      <c r="V181" s="293">
        <v>7.09</v>
      </c>
      <c r="W181" s="294">
        <v>5.585</v>
      </c>
      <c r="X181" s="295">
        <v>83</v>
      </c>
      <c r="Y181" s="296">
        <v>33</v>
      </c>
      <c r="Z181" s="292">
        <v>1.45</v>
      </c>
      <c r="AA181" s="294">
        <v>6.6749999999999998</v>
      </c>
      <c r="AB181" s="297">
        <v>58</v>
      </c>
    </row>
    <row r="182" spans="1:28" x14ac:dyDescent="0.3">
      <c r="A182" s="298" t="s">
        <v>13</v>
      </c>
      <c r="B182" s="299">
        <v>0</v>
      </c>
      <c r="C182" s="300">
        <v>0</v>
      </c>
      <c r="D182" s="301">
        <v>0</v>
      </c>
      <c r="E182" s="302">
        <v>0</v>
      </c>
      <c r="F182" s="303">
        <v>0</v>
      </c>
      <c r="G182" s="304">
        <v>0</v>
      </c>
      <c r="H182" s="300">
        <v>0</v>
      </c>
      <c r="I182" s="302">
        <v>0</v>
      </c>
      <c r="J182" s="305">
        <v>0</v>
      </c>
      <c r="K182" s="120">
        <v>-6.4999999999999503E-2</v>
      </c>
      <c r="L182" s="120">
        <v>-6.9999999999999396E-2</v>
      </c>
      <c r="M182" s="120">
        <v>2.0600000000000005</v>
      </c>
      <c r="N182" s="120">
        <v>-2.4999999999999467E-2</v>
      </c>
      <c r="O182" s="120">
        <v>35</v>
      </c>
      <c r="P182" s="120">
        <v>-30</v>
      </c>
      <c r="Q182" s="120">
        <v>1.44</v>
      </c>
      <c r="R182" s="120">
        <v>4</v>
      </c>
      <c r="S182" s="23"/>
      <c r="T182" s="306">
        <v>3.1950000000000003</v>
      </c>
      <c r="U182" s="307">
        <v>6.419999999999999</v>
      </c>
      <c r="V182" s="308">
        <v>8.01</v>
      </c>
      <c r="W182" s="309">
        <v>5.3650000000000002</v>
      </c>
      <c r="X182" s="310">
        <v>75</v>
      </c>
      <c r="Y182" s="311">
        <v>37</v>
      </c>
      <c r="Z182" s="307">
        <v>2.0499999999999998</v>
      </c>
      <c r="AA182" s="309">
        <v>7.25</v>
      </c>
      <c r="AB182" s="312">
        <v>61</v>
      </c>
    </row>
    <row r="183" spans="1:28" ht="15" thickBot="1" x14ac:dyDescent="0.35">
      <c r="A183" s="313" t="s">
        <v>14</v>
      </c>
      <c r="B183" s="227">
        <v>0</v>
      </c>
      <c r="C183" s="228">
        <v>0</v>
      </c>
      <c r="D183" s="314">
        <v>0</v>
      </c>
      <c r="E183" s="315">
        <v>0</v>
      </c>
      <c r="F183" s="316">
        <v>0</v>
      </c>
      <c r="G183" s="317">
        <v>0</v>
      </c>
      <c r="H183" s="318">
        <v>0</v>
      </c>
      <c r="I183" s="315">
        <v>0</v>
      </c>
      <c r="J183" s="319">
        <v>0</v>
      </c>
      <c r="K183" s="120"/>
      <c r="L183" s="120"/>
      <c r="M183" s="120"/>
      <c r="N183" s="120"/>
      <c r="O183" s="120"/>
      <c r="P183" s="120"/>
      <c r="Q183" s="120"/>
      <c r="R183" s="120"/>
      <c r="S183" s="187"/>
      <c r="T183" s="320"/>
      <c r="U183" s="321"/>
      <c r="V183" s="322" t="s">
        <v>60</v>
      </c>
      <c r="W183" s="323" t="s">
        <v>60</v>
      </c>
      <c r="X183" s="324">
        <v>90</v>
      </c>
      <c r="Y183" s="325" t="s">
        <v>60</v>
      </c>
      <c r="Z183" s="321">
        <v>3</v>
      </c>
      <c r="AA183" s="323" t="s">
        <v>60</v>
      </c>
      <c r="AB183" s="326" t="s">
        <v>60</v>
      </c>
    </row>
    <row r="184" spans="1:28" x14ac:dyDescent="0.3">
      <c r="A184" s="327" t="s">
        <v>61</v>
      </c>
      <c r="B184" s="328">
        <v>3.5800000000000005</v>
      </c>
      <c r="C184" s="329">
        <v>7.0300000000000011</v>
      </c>
      <c r="D184" s="330">
        <v>4.08</v>
      </c>
      <c r="E184" s="331">
        <v>5.7850000000000001</v>
      </c>
      <c r="F184" s="332">
        <v>56</v>
      </c>
      <c r="G184" s="333">
        <v>13</v>
      </c>
      <c r="H184" s="329">
        <v>1.39</v>
      </c>
      <c r="I184" s="331">
        <v>4.5049999999999999</v>
      </c>
      <c r="J184" s="334">
        <v>42.5</v>
      </c>
      <c r="K184" s="16" t="s">
        <v>11</v>
      </c>
      <c r="L184" s="16" t="s">
        <v>11</v>
      </c>
      <c r="M184" s="16" t="s">
        <v>11</v>
      </c>
      <c r="N184" s="16" t="s">
        <v>11</v>
      </c>
      <c r="O184" s="16" t="s">
        <v>11</v>
      </c>
      <c r="P184" s="16" t="s">
        <v>11</v>
      </c>
      <c r="Q184" s="16" t="s">
        <v>11</v>
      </c>
      <c r="R184" s="16" t="s">
        <v>11</v>
      </c>
      <c r="S184" s="17"/>
      <c r="T184" s="335"/>
      <c r="U184" s="336"/>
      <c r="V184" s="337"/>
      <c r="W184" s="338"/>
      <c r="X184" s="339"/>
      <c r="Y184" s="340"/>
      <c r="Z184" s="336"/>
      <c r="AA184" s="338"/>
      <c r="AB184" s="341"/>
    </row>
    <row r="185" spans="1:28" x14ac:dyDescent="0.3">
      <c r="A185" s="370" t="s">
        <v>12</v>
      </c>
      <c r="B185" s="343">
        <v>0</v>
      </c>
      <c r="C185" s="344">
        <v>0</v>
      </c>
      <c r="D185" s="165">
        <v>0</v>
      </c>
      <c r="E185" s="166">
        <v>0</v>
      </c>
      <c r="F185" s="167">
        <v>0</v>
      </c>
      <c r="G185" s="168">
        <v>0</v>
      </c>
      <c r="H185" s="169">
        <v>0</v>
      </c>
      <c r="I185" s="166">
        <v>0</v>
      </c>
      <c r="J185" s="345">
        <v>0</v>
      </c>
      <c r="K185" s="22">
        <v>-5.4999999999999716E-2</v>
      </c>
      <c r="L185" s="22">
        <v>-0.25</v>
      </c>
      <c r="M185" s="22">
        <v>1.04</v>
      </c>
      <c r="N185" s="22">
        <v>2.5000000000000355E-2</v>
      </c>
      <c r="O185" s="22">
        <v>16</v>
      </c>
      <c r="P185" s="22">
        <v>-6</v>
      </c>
      <c r="Q185" s="22">
        <v>-0.25</v>
      </c>
      <c r="R185" s="22">
        <v>-0.5</v>
      </c>
      <c r="S185" s="23"/>
      <c r="T185" s="346"/>
      <c r="U185" s="347"/>
      <c r="V185" s="348"/>
      <c r="W185" s="349"/>
      <c r="X185" s="350"/>
      <c r="Y185" s="351"/>
      <c r="Z185" s="347"/>
      <c r="AA185" s="349"/>
      <c r="AB185" s="352"/>
    </row>
    <row r="186" spans="1:28" x14ac:dyDescent="0.3">
      <c r="A186" s="372" t="s">
        <v>13</v>
      </c>
      <c r="B186" s="354">
        <v>0</v>
      </c>
      <c r="C186" s="355">
        <v>0</v>
      </c>
      <c r="D186" s="356">
        <v>0</v>
      </c>
      <c r="E186" s="357">
        <v>0</v>
      </c>
      <c r="F186" s="358">
        <v>0</v>
      </c>
      <c r="G186" s="359">
        <v>0</v>
      </c>
      <c r="H186" s="355">
        <v>0</v>
      </c>
      <c r="I186" s="357">
        <v>0</v>
      </c>
      <c r="J186" s="360">
        <v>0</v>
      </c>
      <c r="K186" s="120">
        <v>-1.5000000000000568E-2</v>
      </c>
      <c r="L186" s="120">
        <v>6.0000000000000497E-2</v>
      </c>
      <c r="M186" s="120">
        <v>2.0100000000000007</v>
      </c>
      <c r="N186" s="120">
        <v>0.28500000000000014</v>
      </c>
      <c r="O186" s="120">
        <v>23</v>
      </c>
      <c r="P186" s="120">
        <v>3</v>
      </c>
      <c r="Q186" s="120">
        <v>0.64000000000000012</v>
      </c>
      <c r="R186" s="120">
        <v>3</v>
      </c>
      <c r="S186" s="23"/>
      <c r="T186" s="361"/>
      <c r="U186" s="362"/>
      <c r="V186" s="363"/>
      <c r="W186" s="364"/>
      <c r="X186" s="365"/>
      <c r="Y186" s="366"/>
      <c r="Z186" s="362"/>
      <c r="AA186" s="364"/>
      <c r="AB186" s="367"/>
    </row>
    <row r="187" spans="1:28" ht="15" thickBot="1" x14ac:dyDescent="0.35">
      <c r="A187" s="368" t="s">
        <v>14</v>
      </c>
      <c r="B187" s="227">
        <v>0</v>
      </c>
      <c r="C187" s="228">
        <v>0</v>
      </c>
      <c r="D187" s="356">
        <v>0</v>
      </c>
      <c r="E187" s="357">
        <v>0</v>
      </c>
      <c r="F187" s="358">
        <v>0</v>
      </c>
      <c r="G187" s="359">
        <v>0</v>
      </c>
      <c r="H187" s="355">
        <v>0</v>
      </c>
      <c r="I187" s="357">
        <v>0</v>
      </c>
      <c r="J187" s="360">
        <v>0</v>
      </c>
      <c r="K187" s="120"/>
      <c r="L187" s="120"/>
      <c r="M187" s="120"/>
      <c r="N187" s="120"/>
      <c r="O187" s="120"/>
      <c r="P187" s="120"/>
      <c r="Q187" s="120"/>
      <c r="R187" s="120"/>
      <c r="S187" s="187"/>
      <c r="T187" s="361"/>
      <c r="U187" s="362"/>
      <c r="V187" s="363"/>
      <c r="W187" s="364"/>
      <c r="X187" s="365"/>
      <c r="Y187" s="366"/>
      <c r="Z187" s="362"/>
      <c r="AA187" s="364"/>
      <c r="AB187" s="367"/>
    </row>
    <row r="188" spans="1:28" x14ac:dyDescent="0.3">
      <c r="A188" s="272" t="s">
        <v>62</v>
      </c>
      <c r="B188" s="273">
        <v>3.2300000000000004</v>
      </c>
      <c r="C188" s="274">
        <v>6.3100000000000005</v>
      </c>
      <c r="D188" s="275">
        <v>8.07</v>
      </c>
      <c r="E188" s="276">
        <v>5.415</v>
      </c>
      <c r="F188" s="277">
        <v>67</v>
      </c>
      <c r="G188" s="278">
        <v>31</v>
      </c>
      <c r="H188" s="274">
        <v>1.33</v>
      </c>
      <c r="I188" s="276">
        <v>5.8550000000000004</v>
      </c>
      <c r="J188" s="279">
        <v>51</v>
      </c>
      <c r="K188" s="16" t="s">
        <v>11</v>
      </c>
      <c r="L188" s="16" t="s">
        <v>11</v>
      </c>
      <c r="M188" s="16" t="s">
        <v>11</v>
      </c>
      <c r="N188" s="16" t="s">
        <v>11</v>
      </c>
      <c r="O188" s="16" t="s">
        <v>11</v>
      </c>
      <c r="P188" s="16" t="s">
        <v>11</v>
      </c>
      <c r="Q188" s="16" t="s">
        <v>11</v>
      </c>
      <c r="R188" s="16" t="s">
        <v>11</v>
      </c>
      <c r="S188" s="17"/>
      <c r="T188" s="280"/>
      <c r="U188" s="281"/>
      <c r="V188" s="282"/>
      <c r="W188" s="283"/>
      <c r="X188" s="284"/>
      <c r="Y188" s="285"/>
      <c r="Z188" s="281"/>
      <c r="AA188" s="283"/>
      <c r="AB188" s="286"/>
    </row>
    <row r="189" spans="1:28" x14ac:dyDescent="0.3">
      <c r="A189" s="287" t="s">
        <v>12</v>
      </c>
      <c r="B189" s="288">
        <v>0</v>
      </c>
      <c r="C189" s="289">
        <v>0</v>
      </c>
      <c r="D189" s="210">
        <v>0</v>
      </c>
      <c r="E189" s="101">
        <v>0</v>
      </c>
      <c r="F189" s="98">
        <v>0</v>
      </c>
      <c r="G189" s="99">
        <v>0</v>
      </c>
      <c r="H189" s="100">
        <v>0</v>
      </c>
      <c r="I189" s="101">
        <v>0</v>
      </c>
      <c r="J189" s="290">
        <v>0</v>
      </c>
      <c r="K189" s="22" t="e">
        <v>#VALUE!</v>
      </c>
      <c r="L189" s="22" t="e">
        <v>#VALUE!</v>
      </c>
      <c r="M189" s="22" t="e">
        <v>#VALUE!</v>
      </c>
      <c r="N189" s="22" t="e">
        <v>#VALUE!</v>
      </c>
      <c r="O189" s="22">
        <v>7</v>
      </c>
      <c r="P189" s="22">
        <v>7</v>
      </c>
      <c r="Q189" s="22">
        <v>7.0000000000000062E-2</v>
      </c>
      <c r="R189" s="22">
        <v>-1</v>
      </c>
      <c r="S189" s="23"/>
      <c r="T189" s="291"/>
      <c r="U189" s="292"/>
      <c r="V189" s="293"/>
      <c r="W189" s="294"/>
      <c r="X189" s="295"/>
      <c r="Y189" s="296"/>
      <c r="Z189" s="292"/>
      <c r="AA189" s="294"/>
      <c r="AB189" s="297"/>
    </row>
    <row r="190" spans="1:28" x14ac:dyDescent="0.3">
      <c r="A190" s="298" t="s">
        <v>13</v>
      </c>
      <c r="B190" s="299">
        <v>0</v>
      </c>
      <c r="C190" s="300">
        <v>0</v>
      </c>
      <c r="D190" s="301">
        <v>0</v>
      </c>
      <c r="E190" s="302">
        <v>0</v>
      </c>
      <c r="F190" s="303">
        <v>0</v>
      </c>
      <c r="G190" s="304">
        <v>0</v>
      </c>
      <c r="H190" s="300">
        <v>0</v>
      </c>
      <c r="I190" s="302">
        <v>0</v>
      </c>
      <c r="J190" s="305">
        <v>0</v>
      </c>
      <c r="K190" s="120">
        <v>4.4999999999999929E-2</v>
      </c>
      <c r="L190" s="120">
        <v>9.4999999999997975E-2</v>
      </c>
      <c r="M190" s="120">
        <v>2.96</v>
      </c>
      <c r="N190" s="120">
        <v>0.22499999999999964</v>
      </c>
      <c r="O190" s="120">
        <v>31</v>
      </c>
      <c r="P190" s="120">
        <v>9</v>
      </c>
      <c r="Q190" s="120">
        <v>0.66999999999999993</v>
      </c>
      <c r="R190" s="120">
        <v>4</v>
      </c>
      <c r="S190" s="23"/>
      <c r="T190" s="306"/>
      <c r="U190" s="307"/>
      <c r="V190" s="308"/>
      <c r="W190" s="309"/>
      <c r="X190" s="310"/>
      <c r="Y190" s="311"/>
      <c r="Z190" s="307"/>
      <c r="AA190" s="309"/>
      <c r="AB190" s="312"/>
    </row>
    <row r="191" spans="1:28" ht="15" thickBot="1" x14ac:dyDescent="0.35">
      <c r="A191" s="313" t="s">
        <v>14</v>
      </c>
      <c r="B191" s="227">
        <v>0</v>
      </c>
      <c r="C191" s="228">
        <v>0</v>
      </c>
      <c r="D191" s="314">
        <v>0</v>
      </c>
      <c r="E191" s="315">
        <v>0</v>
      </c>
      <c r="F191" s="316">
        <v>0</v>
      </c>
      <c r="G191" s="317">
        <v>0</v>
      </c>
      <c r="H191" s="318">
        <v>0</v>
      </c>
      <c r="I191" s="315">
        <v>0</v>
      </c>
      <c r="J191" s="319">
        <v>0</v>
      </c>
      <c r="K191" s="120"/>
      <c r="L191" s="120"/>
      <c r="M191" s="120"/>
      <c r="N191" s="120"/>
      <c r="O191" s="120"/>
      <c r="P191" s="120"/>
      <c r="Q191" s="120"/>
      <c r="R191" s="120"/>
      <c r="S191" s="187"/>
      <c r="T191" s="320"/>
      <c r="U191" s="321"/>
      <c r="V191" s="322"/>
      <c r="W191" s="323"/>
      <c r="X191" s="324"/>
      <c r="Y191" s="325"/>
      <c r="Z191" s="321"/>
      <c r="AA191" s="323"/>
      <c r="AB191" s="326"/>
    </row>
    <row r="192" spans="1:28" x14ac:dyDescent="0.3">
      <c r="A192" s="327" t="s">
        <v>63</v>
      </c>
      <c r="B192" s="328">
        <v>3.76</v>
      </c>
      <c r="C192" s="329">
        <v>7.1150000000000002</v>
      </c>
      <c r="D192" s="330">
        <v>3.08</v>
      </c>
      <c r="E192" s="331">
        <v>5.9600000000000009</v>
      </c>
      <c r="F192" s="332">
        <v>37</v>
      </c>
      <c r="G192" s="333">
        <v>10</v>
      </c>
      <c r="H192" s="329">
        <v>1.1000000000000001</v>
      </c>
      <c r="I192" s="331">
        <v>5.91</v>
      </c>
      <c r="J192" s="334">
        <v>58</v>
      </c>
      <c r="K192" s="16" t="s">
        <v>11</v>
      </c>
      <c r="L192" s="16" t="s">
        <v>11</v>
      </c>
      <c r="M192" s="16" t="s">
        <v>11</v>
      </c>
      <c r="N192" s="16" t="s">
        <v>11</v>
      </c>
      <c r="O192" s="16" t="s">
        <v>11</v>
      </c>
      <c r="P192" s="16" t="s">
        <v>11</v>
      </c>
      <c r="Q192" s="16" t="s">
        <v>11</v>
      </c>
      <c r="R192" s="16" t="s">
        <v>11</v>
      </c>
      <c r="S192" s="17"/>
      <c r="T192" s="335"/>
      <c r="U192" s="336"/>
      <c r="V192" s="337"/>
      <c r="W192" s="338"/>
      <c r="X192" s="339"/>
      <c r="Y192" s="340"/>
      <c r="Z192" s="336"/>
      <c r="AA192" s="338"/>
      <c r="AB192" s="341"/>
    </row>
    <row r="193" spans="1:28" x14ac:dyDescent="0.3">
      <c r="A193" s="370" t="s">
        <v>12</v>
      </c>
      <c r="B193" s="343">
        <v>0</v>
      </c>
      <c r="C193" s="344">
        <v>0</v>
      </c>
      <c r="D193" s="165">
        <v>0</v>
      </c>
      <c r="E193" s="166">
        <v>0</v>
      </c>
      <c r="F193" s="167">
        <v>0</v>
      </c>
      <c r="G193" s="168">
        <v>0</v>
      </c>
      <c r="H193" s="169">
        <v>0</v>
      </c>
      <c r="I193" s="166">
        <v>0</v>
      </c>
      <c r="J193" s="345">
        <v>0</v>
      </c>
      <c r="K193" s="22">
        <v>8.499999999999952E-2</v>
      </c>
      <c r="L193" s="22">
        <v>-0.16000000000000103</v>
      </c>
      <c r="M193" s="22">
        <v>-6.06</v>
      </c>
      <c r="N193" s="22">
        <v>0</v>
      </c>
      <c r="O193" s="22">
        <v>22</v>
      </c>
      <c r="P193" s="22">
        <v>4</v>
      </c>
      <c r="Q193" s="22">
        <v>0.15000000000000036</v>
      </c>
      <c r="R193" s="22">
        <v>0.5</v>
      </c>
      <c r="S193" s="23"/>
      <c r="T193" s="346"/>
      <c r="U193" s="347"/>
      <c r="V193" s="348"/>
      <c r="W193" s="349"/>
      <c r="X193" s="350"/>
      <c r="Y193" s="351"/>
      <c r="Z193" s="347"/>
      <c r="AA193" s="349"/>
      <c r="AB193" s="352"/>
    </row>
    <row r="194" spans="1:28" x14ac:dyDescent="0.3">
      <c r="A194" s="372" t="s">
        <v>13</v>
      </c>
      <c r="B194" s="354">
        <v>0</v>
      </c>
      <c r="C194" s="355">
        <v>0</v>
      </c>
      <c r="D194" s="356">
        <v>0</v>
      </c>
      <c r="E194" s="357">
        <v>0</v>
      </c>
      <c r="F194" s="358">
        <v>0</v>
      </c>
      <c r="G194" s="359">
        <v>0</v>
      </c>
      <c r="H194" s="355">
        <v>0</v>
      </c>
      <c r="I194" s="357">
        <v>0</v>
      </c>
      <c r="J194" s="360">
        <v>0</v>
      </c>
      <c r="K194" s="120">
        <v>-9.0000000000000746E-2</v>
      </c>
      <c r="L194" s="120">
        <v>-0.48000000000000131</v>
      </c>
      <c r="M194" s="120">
        <v>-6.06</v>
      </c>
      <c r="N194" s="120">
        <v>-0.20500000000000096</v>
      </c>
      <c r="O194" s="120">
        <v>23</v>
      </c>
      <c r="P194" s="120">
        <v>3</v>
      </c>
      <c r="Q194" s="120">
        <v>0.95000000000000018</v>
      </c>
      <c r="R194" s="120">
        <v>-0.5</v>
      </c>
      <c r="S194" s="23"/>
      <c r="T194" s="361"/>
      <c r="U194" s="362"/>
      <c r="V194" s="363"/>
      <c r="W194" s="364"/>
      <c r="X194" s="365"/>
      <c r="Y194" s="366"/>
      <c r="Z194" s="362"/>
      <c r="AA194" s="364"/>
      <c r="AB194" s="367"/>
    </row>
    <row r="195" spans="1:28" ht="15" thickBot="1" x14ac:dyDescent="0.35">
      <c r="A195" s="368" t="s">
        <v>14</v>
      </c>
      <c r="B195" s="227">
        <v>0</v>
      </c>
      <c r="C195" s="228">
        <v>0</v>
      </c>
      <c r="D195" s="356">
        <v>0</v>
      </c>
      <c r="E195" s="357">
        <v>0</v>
      </c>
      <c r="F195" s="358">
        <v>0</v>
      </c>
      <c r="G195" s="359">
        <v>0</v>
      </c>
      <c r="H195" s="355">
        <v>0</v>
      </c>
      <c r="I195" s="357">
        <v>0</v>
      </c>
      <c r="J195" s="360">
        <v>0</v>
      </c>
      <c r="K195" s="120"/>
      <c r="L195" s="120"/>
      <c r="M195" s="120"/>
      <c r="N195" s="120"/>
      <c r="O195" s="120"/>
      <c r="P195" s="120"/>
      <c r="Q195" s="120"/>
      <c r="R195" s="120"/>
      <c r="S195" s="187"/>
      <c r="T195" s="361"/>
      <c r="U195" s="362"/>
      <c r="V195" s="363"/>
      <c r="W195" s="364"/>
      <c r="X195" s="365"/>
      <c r="Y195" s="366"/>
      <c r="Z195" s="362"/>
      <c r="AA195" s="364"/>
      <c r="AB195" s="367"/>
    </row>
    <row r="196" spans="1:28" x14ac:dyDescent="0.3">
      <c r="A196" s="272" t="s">
        <v>64</v>
      </c>
      <c r="B196" s="273">
        <v>3.5600000000000005</v>
      </c>
      <c r="C196" s="274">
        <v>6.84</v>
      </c>
      <c r="D196" s="275">
        <v>5.0199999999999996</v>
      </c>
      <c r="E196" s="276">
        <v>6.13</v>
      </c>
      <c r="F196" s="277">
        <v>61</v>
      </c>
      <c r="G196" s="278">
        <v>15</v>
      </c>
      <c r="H196" s="274">
        <v>1.08</v>
      </c>
      <c r="I196" s="276">
        <v>6.2249999999999996</v>
      </c>
      <c r="J196" s="279">
        <v>52</v>
      </c>
      <c r="K196" s="16" t="s">
        <v>11</v>
      </c>
      <c r="L196" s="16" t="s">
        <v>11</v>
      </c>
      <c r="M196" s="16" t="s">
        <v>11</v>
      </c>
      <c r="N196" s="16" t="s">
        <v>11</v>
      </c>
      <c r="O196" s="16" t="s">
        <v>11</v>
      </c>
      <c r="P196" s="16" t="s">
        <v>11</v>
      </c>
      <c r="Q196" s="16" t="s">
        <v>11</v>
      </c>
      <c r="R196" s="16" t="s">
        <v>11</v>
      </c>
      <c r="S196" s="17"/>
      <c r="T196" s="280"/>
      <c r="U196" s="281"/>
      <c r="V196" s="282"/>
      <c r="W196" s="283"/>
      <c r="X196" s="284"/>
      <c r="Y196" s="285"/>
      <c r="Z196" s="281"/>
      <c r="AA196" s="283"/>
      <c r="AB196" s="286"/>
    </row>
    <row r="197" spans="1:28" x14ac:dyDescent="0.3">
      <c r="A197" s="287" t="s">
        <v>12</v>
      </c>
      <c r="B197" s="288">
        <v>0</v>
      </c>
      <c r="C197" s="289">
        <v>0</v>
      </c>
      <c r="D197" s="210">
        <v>0</v>
      </c>
      <c r="E197" s="101">
        <v>0</v>
      </c>
      <c r="F197" s="98">
        <v>0</v>
      </c>
      <c r="G197" s="99">
        <v>0</v>
      </c>
      <c r="H197" s="100">
        <v>0</v>
      </c>
      <c r="I197" s="101">
        <v>0</v>
      </c>
      <c r="J197" s="290">
        <v>0</v>
      </c>
      <c r="K197" s="22">
        <v>-1.9999999999999574E-2</v>
      </c>
      <c r="L197" s="22">
        <v>-6.0000000000001386E-2</v>
      </c>
      <c r="M197" s="22">
        <v>1.04</v>
      </c>
      <c r="N197" s="22">
        <v>0.25</v>
      </c>
      <c r="O197" s="22">
        <v>5</v>
      </c>
      <c r="P197" s="22">
        <v>6</v>
      </c>
      <c r="Q197" s="22">
        <v>0.74999999999999978</v>
      </c>
      <c r="R197" s="22">
        <v>3.5</v>
      </c>
      <c r="S197" s="23"/>
      <c r="T197" s="291"/>
      <c r="U197" s="292"/>
      <c r="V197" s="293"/>
      <c r="W197" s="294"/>
      <c r="X197" s="295"/>
      <c r="Y197" s="296"/>
      <c r="Z197" s="292"/>
      <c r="AA197" s="294"/>
      <c r="AB197" s="297"/>
    </row>
    <row r="198" spans="1:28" x14ac:dyDescent="0.3">
      <c r="A198" s="298" t="s">
        <v>13</v>
      </c>
      <c r="B198" s="299">
        <v>0</v>
      </c>
      <c r="C198" s="300">
        <v>0</v>
      </c>
      <c r="D198" s="301">
        <v>0</v>
      </c>
      <c r="E198" s="302">
        <v>0</v>
      </c>
      <c r="F198" s="303">
        <v>0</v>
      </c>
      <c r="G198" s="304">
        <v>0</v>
      </c>
      <c r="H198" s="300">
        <v>0</v>
      </c>
      <c r="I198" s="302">
        <v>0</v>
      </c>
      <c r="J198" s="305">
        <v>0</v>
      </c>
      <c r="K198" s="120">
        <v>-0.19500000000000028</v>
      </c>
      <c r="L198" s="120">
        <v>-0.18500000000000227</v>
      </c>
      <c r="M198" s="120">
        <v>1.96</v>
      </c>
      <c r="N198" s="120">
        <v>0.23999999999999932</v>
      </c>
      <c r="O198" s="120">
        <v>7</v>
      </c>
      <c r="P198" s="120">
        <v>8</v>
      </c>
      <c r="Q198" s="120">
        <v>0.74999999999999978</v>
      </c>
      <c r="R198" s="120">
        <v>3.5</v>
      </c>
      <c r="S198" s="23"/>
      <c r="T198" s="306"/>
      <c r="U198" s="307"/>
      <c r="V198" s="308"/>
      <c r="W198" s="309"/>
      <c r="X198" s="310"/>
      <c r="Y198" s="311"/>
      <c r="Z198" s="307"/>
      <c r="AA198" s="309"/>
      <c r="AB198" s="312"/>
    </row>
    <row r="199" spans="1:28" ht="15" thickBot="1" x14ac:dyDescent="0.35">
      <c r="A199" s="313" t="s">
        <v>14</v>
      </c>
      <c r="B199" s="227">
        <v>0</v>
      </c>
      <c r="C199" s="228">
        <v>0</v>
      </c>
      <c r="D199" s="314">
        <v>0</v>
      </c>
      <c r="E199" s="315">
        <v>0</v>
      </c>
      <c r="F199" s="316">
        <v>0</v>
      </c>
      <c r="G199" s="317">
        <v>0</v>
      </c>
      <c r="H199" s="318">
        <v>0</v>
      </c>
      <c r="I199" s="315">
        <v>0</v>
      </c>
      <c r="J199" s="319">
        <v>0</v>
      </c>
      <c r="K199" s="120"/>
      <c r="L199" s="120"/>
      <c r="M199" s="120"/>
      <c r="N199" s="120"/>
      <c r="O199" s="120"/>
      <c r="P199" s="120"/>
      <c r="Q199" s="120"/>
      <c r="R199" s="120"/>
      <c r="S199" s="187"/>
      <c r="T199" s="320"/>
      <c r="U199" s="321"/>
      <c r="V199" s="322"/>
      <c r="W199" s="323"/>
      <c r="X199" s="324"/>
      <c r="Y199" s="325"/>
      <c r="Z199" s="321"/>
      <c r="AA199" s="323"/>
      <c r="AB199" s="326"/>
    </row>
    <row r="200" spans="1:28" x14ac:dyDescent="0.3">
      <c r="A200" s="327" t="s">
        <v>65</v>
      </c>
      <c r="B200" s="328">
        <v>3.585</v>
      </c>
      <c r="C200" s="329">
        <v>7.0350000000000001</v>
      </c>
      <c r="D200" s="330">
        <v>5.07</v>
      </c>
      <c r="E200" s="331">
        <v>6.02</v>
      </c>
      <c r="F200" s="332">
        <v>56</v>
      </c>
      <c r="G200" s="333">
        <v>17</v>
      </c>
      <c r="H200" s="329">
        <v>0.57999999999999996</v>
      </c>
      <c r="I200" s="331">
        <v>4.835</v>
      </c>
      <c r="J200" s="334">
        <v>47.5</v>
      </c>
      <c r="K200" s="16" t="s">
        <v>11</v>
      </c>
      <c r="L200" s="16" t="s">
        <v>11</v>
      </c>
      <c r="M200" s="16" t="s">
        <v>11</v>
      </c>
      <c r="N200" s="16" t="s">
        <v>11</v>
      </c>
      <c r="O200" s="16" t="s">
        <v>11</v>
      </c>
      <c r="P200" s="16" t="s">
        <v>11</v>
      </c>
      <c r="Q200" s="16" t="s">
        <v>11</v>
      </c>
      <c r="R200" s="16" t="s">
        <v>11</v>
      </c>
      <c r="S200" s="17"/>
      <c r="T200" s="335"/>
      <c r="U200" s="336"/>
      <c r="V200" s="337"/>
      <c r="W200" s="338"/>
      <c r="X200" s="339"/>
      <c r="Y200" s="340"/>
      <c r="Z200" s="336"/>
      <c r="AA200" s="338"/>
      <c r="AB200" s="341"/>
    </row>
    <row r="201" spans="1:28" x14ac:dyDescent="0.3">
      <c r="A201" s="370" t="s">
        <v>12</v>
      </c>
      <c r="B201" s="343">
        <v>0</v>
      </c>
      <c r="C201" s="344">
        <v>0</v>
      </c>
      <c r="D201" s="165">
        <v>0</v>
      </c>
      <c r="E201" s="166">
        <v>0</v>
      </c>
      <c r="F201" s="167">
        <v>0</v>
      </c>
      <c r="G201" s="168">
        <v>0</v>
      </c>
      <c r="H201" s="169">
        <v>0</v>
      </c>
      <c r="I201" s="166">
        <v>0</v>
      </c>
      <c r="J201" s="345">
        <v>0</v>
      </c>
      <c r="K201" s="22">
        <v>3.499999999999881E-2</v>
      </c>
      <c r="L201" s="22">
        <v>-9.4999999999998863E-2</v>
      </c>
      <c r="M201" s="22">
        <v>1.9800000000000004</v>
      </c>
      <c r="N201" s="22">
        <v>-0.16500000000000092</v>
      </c>
      <c r="O201" s="22">
        <v>-1</v>
      </c>
      <c r="P201" s="22">
        <v>-10</v>
      </c>
      <c r="Q201" s="22">
        <v>-9.000000000000008E-2</v>
      </c>
      <c r="R201" s="22">
        <v>3.5</v>
      </c>
      <c r="S201" s="23"/>
      <c r="T201" s="346"/>
      <c r="U201" s="347"/>
      <c r="V201" s="348"/>
      <c r="W201" s="349"/>
      <c r="X201" s="350"/>
      <c r="Y201" s="351"/>
      <c r="Z201" s="347"/>
      <c r="AA201" s="349"/>
      <c r="AB201" s="352"/>
    </row>
    <row r="202" spans="1:28" x14ac:dyDescent="0.3">
      <c r="A202" s="372" t="s">
        <v>13</v>
      </c>
      <c r="B202" s="354">
        <v>0</v>
      </c>
      <c r="C202" s="355">
        <v>0</v>
      </c>
      <c r="D202" s="356">
        <v>0</v>
      </c>
      <c r="E202" s="357">
        <v>0</v>
      </c>
      <c r="F202" s="358">
        <v>0</v>
      </c>
      <c r="G202" s="359">
        <v>0</v>
      </c>
      <c r="H202" s="355">
        <v>0</v>
      </c>
      <c r="I202" s="357">
        <v>0</v>
      </c>
      <c r="J202" s="360">
        <v>0</v>
      </c>
      <c r="K202" s="22">
        <v>-3.3650000000000007</v>
      </c>
      <c r="L202" s="22">
        <v>-6.7650000000000006</v>
      </c>
      <c r="M202" s="22">
        <v>-6.02</v>
      </c>
      <c r="N202" s="22">
        <v>-6.1050000000000004</v>
      </c>
      <c r="O202" s="22">
        <v>8</v>
      </c>
      <c r="P202" s="22">
        <v>7</v>
      </c>
      <c r="Q202" s="22">
        <v>1.0099999999999998</v>
      </c>
      <c r="R202" s="22">
        <v>4.5</v>
      </c>
      <c r="S202" s="23"/>
      <c r="T202" s="361"/>
      <c r="U202" s="362"/>
      <c r="V202" s="363"/>
      <c r="W202" s="364"/>
      <c r="X202" s="365"/>
      <c r="Y202" s="366"/>
      <c r="Z202" s="362"/>
      <c r="AA202" s="364"/>
      <c r="AB202" s="367"/>
    </row>
    <row r="203" spans="1:28" ht="15" thickBot="1" x14ac:dyDescent="0.35">
      <c r="A203" s="368" t="s">
        <v>14</v>
      </c>
      <c r="B203" s="129">
        <v>0</v>
      </c>
      <c r="C203" s="130">
        <v>0</v>
      </c>
      <c r="D203" s="374">
        <v>0</v>
      </c>
      <c r="E203" s="375">
        <v>0</v>
      </c>
      <c r="F203" s="376">
        <v>0</v>
      </c>
      <c r="G203" s="377">
        <v>0</v>
      </c>
      <c r="H203" s="378">
        <v>0</v>
      </c>
      <c r="I203" s="375">
        <v>0</v>
      </c>
      <c r="J203" s="379">
        <v>0</v>
      </c>
      <c r="K203" s="26"/>
      <c r="L203" s="26"/>
      <c r="M203" s="26"/>
      <c r="N203" s="26"/>
      <c r="O203" s="26"/>
      <c r="P203" s="26"/>
      <c r="Q203" s="26"/>
      <c r="R203" s="26"/>
      <c r="S203" s="23"/>
      <c r="T203" s="361"/>
      <c r="U203" s="362"/>
      <c r="V203" s="363"/>
      <c r="W203" s="364"/>
      <c r="X203" s="365"/>
      <c r="Y203" s="366"/>
      <c r="Z203" s="362"/>
      <c r="AA203" s="364"/>
      <c r="AB203" s="367"/>
    </row>
    <row r="204" spans="1:28" x14ac:dyDescent="0.3">
      <c r="A204" s="272" t="s">
        <v>66</v>
      </c>
      <c r="B204" s="273">
        <v>3.9249999999999998</v>
      </c>
      <c r="C204" s="274">
        <v>7.7850000000000001</v>
      </c>
      <c r="D204" s="275">
        <v>5.03</v>
      </c>
      <c r="E204" s="276">
        <v>6.5</v>
      </c>
      <c r="F204" s="277">
        <v>57</v>
      </c>
      <c r="G204" s="278">
        <v>15</v>
      </c>
      <c r="H204" s="274">
        <v>3</v>
      </c>
      <c r="I204" s="276">
        <v>6.4850000000000003</v>
      </c>
      <c r="J204" s="279">
        <v>51</v>
      </c>
      <c r="K204" s="16" t="s">
        <v>11</v>
      </c>
      <c r="L204" s="16" t="s">
        <v>11</v>
      </c>
      <c r="M204" s="16" t="s">
        <v>11</v>
      </c>
      <c r="N204" s="16" t="s">
        <v>11</v>
      </c>
      <c r="O204" s="16" t="s">
        <v>11</v>
      </c>
      <c r="P204" s="16" t="s">
        <v>11</v>
      </c>
      <c r="Q204" s="16" t="s">
        <v>11</v>
      </c>
      <c r="R204" s="16" t="s">
        <v>11</v>
      </c>
      <c r="S204" s="17"/>
      <c r="T204" s="280"/>
      <c r="U204" s="281"/>
      <c r="V204" s="282"/>
      <c r="W204" s="283"/>
      <c r="X204" s="284"/>
      <c r="Y204" s="285"/>
      <c r="Z204" s="281"/>
      <c r="AA204" s="283"/>
      <c r="AB204" s="286"/>
    </row>
    <row r="205" spans="1:28" x14ac:dyDescent="0.3">
      <c r="A205" s="287" t="s">
        <v>12</v>
      </c>
      <c r="B205" s="288">
        <v>0</v>
      </c>
      <c r="C205" s="289">
        <v>0</v>
      </c>
      <c r="D205" s="210">
        <v>0</v>
      </c>
      <c r="E205" s="101">
        <v>0</v>
      </c>
      <c r="F205" s="98">
        <v>0</v>
      </c>
      <c r="G205" s="99">
        <v>0</v>
      </c>
      <c r="H205" s="100">
        <v>0</v>
      </c>
      <c r="I205" s="101">
        <v>0</v>
      </c>
      <c r="J205" s="290">
        <v>0</v>
      </c>
      <c r="K205" s="22">
        <v>-0.19000000000000128</v>
      </c>
      <c r="L205" s="22">
        <v>-0.50999999999999979</v>
      </c>
      <c r="M205" s="22" t="e">
        <v>#VALUE!</v>
      </c>
      <c r="N205" s="22">
        <v>-0.53500000000000014</v>
      </c>
      <c r="O205" s="22">
        <v>6</v>
      </c>
      <c r="P205" s="22">
        <v>-4</v>
      </c>
      <c r="Q205" s="22">
        <v>0.17999999999999994</v>
      </c>
      <c r="R205" s="22">
        <v>0</v>
      </c>
      <c r="S205" s="23"/>
      <c r="T205" s="291"/>
      <c r="U205" s="292"/>
      <c r="V205" s="293"/>
      <c r="W205" s="294"/>
      <c r="X205" s="295"/>
      <c r="Y205" s="296"/>
      <c r="Z205" s="292"/>
      <c r="AA205" s="294"/>
      <c r="AB205" s="297"/>
    </row>
    <row r="206" spans="1:28" x14ac:dyDescent="0.3">
      <c r="A206" s="298" t="s">
        <v>13</v>
      </c>
      <c r="B206" s="299">
        <v>0</v>
      </c>
      <c r="C206" s="300">
        <v>0</v>
      </c>
      <c r="D206" s="301">
        <v>0</v>
      </c>
      <c r="E206" s="302">
        <v>0</v>
      </c>
      <c r="F206" s="303">
        <v>0</v>
      </c>
      <c r="G206" s="304">
        <v>0</v>
      </c>
      <c r="H206" s="300">
        <v>0</v>
      </c>
      <c r="I206" s="302">
        <v>0</v>
      </c>
      <c r="J206" s="305">
        <v>0</v>
      </c>
      <c r="K206" s="22">
        <v>-0.17500000000000071</v>
      </c>
      <c r="L206" s="22">
        <v>-0.34499999999999886</v>
      </c>
      <c r="M206" s="22" t="e">
        <v>#VALUE!</v>
      </c>
      <c r="N206" s="22">
        <v>9.9999999999997868E-3</v>
      </c>
      <c r="O206" s="22">
        <v>9</v>
      </c>
      <c r="P206" s="22">
        <v>4</v>
      </c>
      <c r="Q206" s="22">
        <v>0.37999999999999989</v>
      </c>
      <c r="R206" s="22">
        <v>-1</v>
      </c>
      <c r="S206" s="23"/>
      <c r="T206" s="306"/>
      <c r="U206" s="307"/>
      <c r="V206" s="308"/>
      <c r="W206" s="309"/>
      <c r="X206" s="310"/>
      <c r="Y206" s="311"/>
      <c r="Z206" s="307"/>
      <c r="AA206" s="309"/>
      <c r="AB206" s="312"/>
    </row>
    <row r="207" spans="1:28" ht="15" thickBot="1" x14ac:dyDescent="0.35">
      <c r="A207" s="313" t="s">
        <v>14</v>
      </c>
      <c r="B207" s="129">
        <v>0</v>
      </c>
      <c r="C207" s="130">
        <v>0</v>
      </c>
      <c r="D207" s="380">
        <v>0</v>
      </c>
      <c r="E207" s="381">
        <v>0</v>
      </c>
      <c r="F207" s="382">
        <v>0</v>
      </c>
      <c r="G207" s="383">
        <v>0</v>
      </c>
      <c r="H207" s="384">
        <v>0</v>
      </c>
      <c r="I207" s="381">
        <v>0</v>
      </c>
      <c r="J207" s="385">
        <v>0</v>
      </c>
      <c r="K207" s="26"/>
      <c r="L207" s="26"/>
      <c r="M207" s="26"/>
      <c r="N207" s="26"/>
      <c r="O207" s="26"/>
      <c r="P207" s="26"/>
      <c r="Q207" s="26"/>
      <c r="R207" s="26"/>
      <c r="S207" s="23"/>
      <c r="T207" s="320"/>
      <c r="U207" s="321"/>
      <c r="V207" s="322"/>
      <c r="W207" s="323"/>
      <c r="X207" s="324"/>
      <c r="Y207" s="325"/>
      <c r="Z207" s="321"/>
      <c r="AA207" s="323"/>
      <c r="AB207" s="326"/>
    </row>
    <row r="208" spans="1:28" x14ac:dyDescent="0.3">
      <c r="A208" s="327" t="s">
        <v>67</v>
      </c>
      <c r="B208" s="328">
        <v>3.2250000000000005</v>
      </c>
      <c r="C208" s="329">
        <v>6.2099999999999991</v>
      </c>
      <c r="D208" s="330">
        <v>7.08</v>
      </c>
      <c r="E208" s="331">
        <v>5.65</v>
      </c>
      <c r="F208" s="332">
        <v>45</v>
      </c>
      <c r="G208" s="333">
        <v>47</v>
      </c>
      <c r="H208" s="329">
        <v>3</v>
      </c>
      <c r="I208" s="331">
        <v>5.2549999999999999</v>
      </c>
      <c r="J208" s="334">
        <v>51</v>
      </c>
      <c r="K208" s="16" t="s">
        <v>11</v>
      </c>
      <c r="L208" s="16" t="s">
        <v>11</v>
      </c>
      <c r="M208" s="16" t="s">
        <v>11</v>
      </c>
      <c r="N208" s="16" t="s">
        <v>11</v>
      </c>
      <c r="O208" s="16" t="s">
        <v>11</v>
      </c>
      <c r="P208" s="16" t="s">
        <v>11</v>
      </c>
      <c r="Q208" s="16" t="s">
        <v>11</v>
      </c>
      <c r="R208" s="16" t="s">
        <v>11</v>
      </c>
      <c r="S208" s="17"/>
      <c r="T208" s="335"/>
      <c r="U208" s="336"/>
      <c r="V208" s="337"/>
      <c r="W208" s="338"/>
      <c r="X208" s="339"/>
      <c r="Y208" s="340"/>
      <c r="Z208" s="336"/>
      <c r="AA208" s="338"/>
      <c r="AB208" s="341"/>
    </row>
    <row r="209" spans="1:28" x14ac:dyDescent="0.3">
      <c r="A209" s="370" t="s">
        <v>12</v>
      </c>
      <c r="B209" s="343">
        <v>0</v>
      </c>
      <c r="C209" s="344">
        <v>0</v>
      </c>
      <c r="D209" s="165">
        <v>0</v>
      </c>
      <c r="E209" s="166">
        <v>0</v>
      </c>
      <c r="F209" s="167">
        <v>0</v>
      </c>
      <c r="G209" s="168">
        <v>0</v>
      </c>
      <c r="H209" s="169">
        <v>0</v>
      </c>
      <c r="I209" s="166">
        <v>0</v>
      </c>
      <c r="J209" s="345">
        <v>0</v>
      </c>
      <c r="K209" s="22">
        <v>3.499999999999881E-2</v>
      </c>
      <c r="L209" s="22">
        <v>-9.4999999999998863E-2</v>
      </c>
      <c r="M209" s="22">
        <v>1.9800000000000004</v>
      </c>
      <c r="N209" s="22">
        <v>-0.16500000000000092</v>
      </c>
      <c r="O209" s="22">
        <v>-1</v>
      </c>
      <c r="P209" s="22">
        <v>-10</v>
      </c>
      <c r="Q209" s="22">
        <v>-9.000000000000008E-2</v>
      </c>
      <c r="R209" s="22">
        <v>3.5</v>
      </c>
      <c r="S209" s="23"/>
      <c r="T209" s="346"/>
      <c r="U209" s="347"/>
      <c r="V209" s="348"/>
      <c r="W209" s="349"/>
      <c r="X209" s="350"/>
      <c r="Y209" s="351"/>
      <c r="Z209" s="347"/>
      <c r="AA209" s="349"/>
      <c r="AB209" s="352"/>
    </row>
    <row r="210" spans="1:28" x14ac:dyDescent="0.3">
      <c r="A210" s="372" t="s">
        <v>13</v>
      </c>
      <c r="B210" s="354">
        <v>0</v>
      </c>
      <c r="C210" s="355">
        <v>0</v>
      </c>
      <c r="D210" s="356">
        <v>0</v>
      </c>
      <c r="E210" s="357">
        <v>0</v>
      </c>
      <c r="F210" s="358">
        <v>0</v>
      </c>
      <c r="G210" s="359">
        <v>0</v>
      </c>
      <c r="H210" s="355">
        <v>0</v>
      </c>
      <c r="I210" s="357">
        <v>0</v>
      </c>
      <c r="J210" s="360">
        <v>0</v>
      </c>
      <c r="K210" s="22">
        <v>-3.3650000000000007</v>
      </c>
      <c r="L210" s="22">
        <v>-6.7650000000000006</v>
      </c>
      <c r="M210" s="22">
        <v>-6.02</v>
      </c>
      <c r="N210" s="22">
        <v>-6.1050000000000004</v>
      </c>
      <c r="O210" s="22">
        <v>8</v>
      </c>
      <c r="P210" s="22">
        <v>7</v>
      </c>
      <c r="Q210" s="22">
        <v>1.0099999999999998</v>
      </c>
      <c r="R210" s="22">
        <v>4.5</v>
      </c>
      <c r="S210" s="23"/>
      <c r="T210" s="361"/>
      <c r="U210" s="362"/>
      <c r="V210" s="363"/>
      <c r="W210" s="364"/>
      <c r="X210" s="365"/>
      <c r="Y210" s="366"/>
      <c r="Z210" s="362"/>
      <c r="AA210" s="364"/>
      <c r="AB210" s="367"/>
    </row>
    <row r="211" spans="1:28" ht="15" thickBot="1" x14ac:dyDescent="0.35">
      <c r="A211" s="368" t="s">
        <v>14</v>
      </c>
      <c r="B211" s="129">
        <v>0</v>
      </c>
      <c r="C211" s="130">
        <v>0</v>
      </c>
      <c r="D211" s="374">
        <v>0</v>
      </c>
      <c r="E211" s="375">
        <v>0</v>
      </c>
      <c r="F211" s="376">
        <v>0</v>
      </c>
      <c r="G211" s="377">
        <v>0</v>
      </c>
      <c r="H211" s="378">
        <v>0</v>
      </c>
      <c r="I211" s="375">
        <v>0</v>
      </c>
      <c r="J211" s="379">
        <v>0</v>
      </c>
      <c r="K211" s="26"/>
      <c r="L211" s="26"/>
      <c r="M211" s="26"/>
      <c r="N211" s="26"/>
      <c r="O211" s="26"/>
      <c r="P211" s="26"/>
      <c r="Q211" s="26"/>
      <c r="R211" s="26"/>
      <c r="S211" s="23"/>
      <c r="T211" s="361"/>
      <c r="U211" s="362"/>
      <c r="V211" s="363"/>
      <c r="W211" s="364"/>
      <c r="X211" s="365"/>
      <c r="Y211" s="366"/>
      <c r="Z211" s="362"/>
      <c r="AA211" s="364"/>
      <c r="AB211" s="367"/>
    </row>
    <row r="212" spans="1:28" x14ac:dyDescent="0.3">
      <c r="A212" s="272" t="s">
        <v>68</v>
      </c>
      <c r="B212" s="273">
        <v>3.3</v>
      </c>
      <c r="C212" s="274">
        <v>6.4250000000000007</v>
      </c>
      <c r="D212" s="275">
        <v>9.02</v>
      </c>
      <c r="E212" s="276">
        <v>5.915</v>
      </c>
      <c r="F212" s="277">
        <v>52</v>
      </c>
      <c r="G212" s="278">
        <v>20</v>
      </c>
      <c r="H212" s="274">
        <v>2.06</v>
      </c>
      <c r="I212" s="276">
        <v>6.35</v>
      </c>
      <c r="J212" s="279">
        <v>62.5</v>
      </c>
      <c r="K212" s="16" t="s">
        <v>11</v>
      </c>
      <c r="L212" s="16" t="s">
        <v>11</v>
      </c>
      <c r="M212" s="16" t="s">
        <v>11</v>
      </c>
      <c r="N212" s="16" t="s">
        <v>11</v>
      </c>
      <c r="O212" s="16" t="s">
        <v>11</v>
      </c>
      <c r="P212" s="16" t="s">
        <v>11</v>
      </c>
      <c r="Q212" s="16" t="s">
        <v>11</v>
      </c>
      <c r="R212" s="16" t="s">
        <v>11</v>
      </c>
      <c r="S212" s="17"/>
      <c r="T212" s="280"/>
      <c r="U212" s="281"/>
      <c r="V212" s="282"/>
      <c r="W212" s="283"/>
      <c r="X212" s="284"/>
      <c r="Y212" s="285"/>
      <c r="Z212" s="281"/>
      <c r="AA212" s="283"/>
      <c r="AB212" s="286"/>
    </row>
    <row r="213" spans="1:28" x14ac:dyDescent="0.3">
      <c r="A213" s="287" t="s">
        <v>12</v>
      </c>
      <c r="B213" s="288">
        <v>0</v>
      </c>
      <c r="C213" s="289">
        <v>0</v>
      </c>
      <c r="D213" s="210">
        <v>0</v>
      </c>
      <c r="E213" s="101">
        <v>0</v>
      </c>
      <c r="F213" s="98">
        <v>0</v>
      </c>
      <c r="G213" s="99">
        <v>0</v>
      </c>
      <c r="H213" s="100">
        <v>0</v>
      </c>
      <c r="I213" s="101">
        <v>0</v>
      </c>
      <c r="J213" s="290">
        <v>0</v>
      </c>
      <c r="K213" s="22">
        <v>-0.19000000000000128</v>
      </c>
      <c r="L213" s="22">
        <v>-0.50999999999999979</v>
      </c>
      <c r="M213" s="22" t="e">
        <v>#VALUE!</v>
      </c>
      <c r="N213" s="22">
        <v>-0.53500000000000014</v>
      </c>
      <c r="O213" s="22">
        <v>6</v>
      </c>
      <c r="P213" s="22">
        <v>-4</v>
      </c>
      <c r="Q213" s="22">
        <v>0.17999999999999994</v>
      </c>
      <c r="R213" s="22">
        <v>0</v>
      </c>
      <c r="S213" s="23"/>
      <c r="T213" s="291"/>
      <c r="U213" s="292"/>
      <c r="V213" s="293"/>
      <c r="W213" s="294"/>
      <c r="X213" s="295"/>
      <c r="Y213" s="296"/>
      <c r="Z213" s="292"/>
      <c r="AA213" s="294"/>
      <c r="AB213" s="297"/>
    </row>
    <row r="214" spans="1:28" x14ac:dyDescent="0.3">
      <c r="A214" s="298" t="s">
        <v>13</v>
      </c>
      <c r="B214" s="299">
        <v>0</v>
      </c>
      <c r="C214" s="300">
        <v>0</v>
      </c>
      <c r="D214" s="301">
        <v>0</v>
      </c>
      <c r="E214" s="302">
        <v>0</v>
      </c>
      <c r="F214" s="303">
        <v>0</v>
      </c>
      <c r="G214" s="304">
        <v>0</v>
      </c>
      <c r="H214" s="300">
        <v>0</v>
      </c>
      <c r="I214" s="302">
        <v>0</v>
      </c>
      <c r="J214" s="305">
        <v>0</v>
      </c>
      <c r="K214" s="22">
        <v>-0.17500000000000071</v>
      </c>
      <c r="L214" s="22">
        <v>-0.34499999999999886</v>
      </c>
      <c r="M214" s="22" t="e">
        <v>#VALUE!</v>
      </c>
      <c r="N214" s="22">
        <v>9.9999999999997868E-3</v>
      </c>
      <c r="O214" s="22">
        <v>9</v>
      </c>
      <c r="P214" s="22">
        <v>4</v>
      </c>
      <c r="Q214" s="22">
        <v>0.37999999999999989</v>
      </c>
      <c r="R214" s="22">
        <v>-1</v>
      </c>
      <c r="S214" s="23"/>
      <c r="T214" s="306"/>
      <c r="U214" s="307"/>
      <c r="V214" s="308"/>
      <c r="W214" s="309"/>
      <c r="X214" s="310"/>
      <c r="Y214" s="311"/>
      <c r="Z214" s="307"/>
      <c r="AA214" s="309"/>
      <c r="AB214" s="312"/>
    </row>
    <row r="215" spans="1:28" ht="15" thickBot="1" x14ac:dyDescent="0.35">
      <c r="A215" s="313" t="s">
        <v>14</v>
      </c>
      <c r="B215" s="129">
        <v>0</v>
      </c>
      <c r="C215" s="130">
        <v>0</v>
      </c>
      <c r="D215" s="380">
        <v>0</v>
      </c>
      <c r="E215" s="381">
        <v>0</v>
      </c>
      <c r="F215" s="382">
        <v>0</v>
      </c>
      <c r="G215" s="383">
        <v>0</v>
      </c>
      <c r="H215" s="384">
        <v>0</v>
      </c>
      <c r="I215" s="381">
        <v>0</v>
      </c>
      <c r="J215" s="385">
        <v>0</v>
      </c>
      <c r="K215" s="26"/>
      <c r="L215" s="26"/>
      <c r="M215" s="26"/>
      <c r="N215" s="26"/>
      <c r="O215" s="26"/>
      <c r="P215" s="26"/>
      <c r="Q215" s="26"/>
      <c r="R215" s="26"/>
      <c r="S215" s="23"/>
      <c r="T215" s="320"/>
      <c r="U215" s="321"/>
      <c r="V215" s="322"/>
      <c r="W215" s="323"/>
      <c r="X215" s="324"/>
      <c r="Y215" s="325"/>
      <c r="Z215" s="321"/>
      <c r="AA215" s="323"/>
      <c r="AB215" s="326"/>
    </row>
    <row r="216" spans="1:28" x14ac:dyDescent="0.3">
      <c r="A216" s="327" t="s">
        <v>69</v>
      </c>
      <c r="B216" s="328">
        <v>3.2249999999999996</v>
      </c>
      <c r="C216" s="329">
        <v>6.4250000000000007</v>
      </c>
      <c r="D216" s="330">
        <v>0</v>
      </c>
      <c r="E216" s="331">
        <v>5.77</v>
      </c>
      <c r="F216" s="332">
        <v>57</v>
      </c>
      <c r="G216" s="333">
        <v>27</v>
      </c>
      <c r="H216" s="329">
        <v>1.35</v>
      </c>
      <c r="I216" s="331">
        <v>6.1349999999999998</v>
      </c>
      <c r="J216" s="334">
        <v>53.5</v>
      </c>
      <c r="K216" s="16" t="s">
        <v>11</v>
      </c>
      <c r="L216" s="16" t="s">
        <v>11</v>
      </c>
      <c r="M216" s="16" t="s">
        <v>11</v>
      </c>
      <c r="N216" s="16" t="s">
        <v>11</v>
      </c>
      <c r="O216" s="16" t="s">
        <v>11</v>
      </c>
      <c r="P216" s="16" t="s">
        <v>11</v>
      </c>
      <c r="Q216" s="16" t="s">
        <v>11</v>
      </c>
      <c r="R216" s="16" t="s">
        <v>11</v>
      </c>
      <c r="S216" s="17"/>
      <c r="T216" s="335"/>
      <c r="U216" s="336"/>
      <c r="V216" s="337"/>
      <c r="W216" s="338"/>
      <c r="X216" s="339"/>
      <c r="Y216" s="340"/>
      <c r="Z216" s="336"/>
      <c r="AA216" s="338"/>
      <c r="AB216" s="341"/>
    </row>
    <row r="217" spans="1:28" x14ac:dyDescent="0.3">
      <c r="A217" s="370" t="s">
        <v>12</v>
      </c>
      <c r="B217" s="343">
        <v>0</v>
      </c>
      <c r="C217" s="344">
        <v>0</v>
      </c>
      <c r="D217" s="165">
        <v>0</v>
      </c>
      <c r="E217" s="166">
        <v>0</v>
      </c>
      <c r="F217" s="167">
        <v>0</v>
      </c>
      <c r="G217" s="168">
        <v>0</v>
      </c>
      <c r="H217" s="169">
        <v>0</v>
      </c>
      <c r="I217" s="166">
        <v>0</v>
      </c>
      <c r="J217" s="345">
        <v>0</v>
      </c>
      <c r="K217" s="22">
        <v>3.499999999999881E-2</v>
      </c>
      <c r="L217" s="22">
        <v>-9.4999999999998863E-2</v>
      </c>
      <c r="M217" s="22">
        <v>1.9800000000000004</v>
      </c>
      <c r="N217" s="22">
        <v>-0.16500000000000092</v>
      </c>
      <c r="O217" s="22">
        <v>-1</v>
      </c>
      <c r="P217" s="22">
        <v>-10</v>
      </c>
      <c r="Q217" s="22">
        <v>-9.000000000000008E-2</v>
      </c>
      <c r="R217" s="22">
        <v>3.5</v>
      </c>
      <c r="S217" s="23"/>
      <c r="T217" s="346"/>
      <c r="U217" s="347"/>
      <c r="V217" s="348"/>
      <c r="W217" s="349"/>
      <c r="X217" s="350"/>
      <c r="Y217" s="351"/>
      <c r="Z217" s="347"/>
      <c r="AA217" s="349"/>
      <c r="AB217" s="352"/>
    </row>
    <row r="218" spans="1:28" x14ac:dyDescent="0.3">
      <c r="A218" s="372" t="s">
        <v>13</v>
      </c>
      <c r="B218" s="354">
        <v>0</v>
      </c>
      <c r="C218" s="355">
        <v>0</v>
      </c>
      <c r="D218" s="356">
        <v>0</v>
      </c>
      <c r="E218" s="357">
        <v>0</v>
      </c>
      <c r="F218" s="358">
        <v>0</v>
      </c>
      <c r="G218" s="359">
        <v>0</v>
      </c>
      <c r="H218" s="355">
        <v>0</v>
      </c>
      <c r="I218" s="357">
        <v>0</v>
      </c>
      <c r="J218" s="360">
        <v>0</v>
      </c>
      <c r="K218" s="22">
        <v>-3.3650000000000007</v>
      </c>
      <c r="L218" s="22">
        <v>-6.7650000000000006</v>
      </c>
      <c r="M218" s="22">
        <v>-6.02</v>
      </c>
      <c r="N218" s="22">
        <v>-6.1050000000000004</v>
      </c>
      <c r="O218" s="22">
        <v>8</v>
      </c>
      <c r="P218" s="22">
        <v>7</v>
      </c>
      <c r="Q218" s="22">
        <v>1.0099999999999998</v>
      </c>
      <c r="R218" s="22">
        <v>4.5</v>
      </c>
      <c r="S218" s="23"/>
      <c r="T218" s="361"/>
      <c r="U218" s="362"/>
      <c r="V218" s="363"/>
      <c r="W218" s="364"/>
      <c r="X218" s="365"/>
      <c r="Y218" s="366"/>
      <c r="Z218" s="362"/>
      <c r="AA218" s="364"/>
      <c r="AB218" s="367"/>
    </row>
    <row r="219" spans="1:28" ht="15" thickBot="1" x14ac:dyDescent="0.35">
      <c r="A219" s="368" t="s">
        <v>14</v>
      </c>
      <c r="B219" s="129">
        <v>0</v>
      </c>
      <c r="C219" s="130">
        <v>0</v>
      </c>
      <c r="D219" s="374">
        <v>0</v>
      </c>
      <c r="E219" s="375">
        <v>0</v>
      </c>
      <c r="F219" s="376">
        <v>0</v>
      </c>
      <c r="G219" s="377">
        <v>0</v>
      </c>
      <c r="H219" s="378">
        <v>0</v>
      </c>
      <c r="I219" s="375">
        <v>0</v>
      </c>
      <c r="J219" s="379">
        <v>0</v>
      </c>
      <c r="K219" s="26"/>
      <c r="L219" s="26"/>
      <c r="M219" s="26"/>
      <c r="N219" s="26"/>
      <c r="O219" s="26"/>
      <c r="P219" s="26"/>
      <c r="Q219" s="26"/>
      <c r="R219" s="26"/>
      <c r="S219" s="23"/>
      <c r="T219" s="361"/>
      <c r="U219" s="362"/>
      <c r="V219" s="363"/>
      <c r="W219" s="364"/>
      <c r="X219" s="365"/>
      <c r="Y219" s="366"/>
      <c r="Z219" s="362"/>
      <c r="AA219" s="364"/>
      <c r="AB219" s="367"/>
    </row>
    <row r="220" spans="1:28" x14ac:dyDescent="0.3">
      <c r="A220" s="272" t="s">
        <v>70</v>
      </c>
      <c r="B220" s="273">
        <v>3.8049999999999997</v>
      </c>
      <c r="C220" s="274">
        <v>7.6549999999999994</v>
      </c>
      <c r="D220" s="275">
        <v>4.08</v>
      </c>
      <c r="E220" s="276">
        <v>6.33</v>
      </c>
      <c r="F220" s="277">
        <v>53</v>
      </c>
      <c r="G220" s="278">
        <v>11</v>
      </c>
      <c r="H220" s="274">
        <v>1.05</v>
      </c>
      <c r="I220" s="276">
        <v>5.26</v>
      </c>
      <c r="J220" s="279">
        <v>38.5</v>
      </c>
      <c r="K220" s="16" t="s">
        <v>11</v>
      </c>
      <c r="L220" s="16" t="s">
        <v>11</v>
      </c>
      <c r="M220" s="16" t="s">
        <v>11</v>
      </c>
      <c r="N220" s="16" t="s">
        <v>11</v>
      </c>
      <c r="O220" s="16" t="s">
        <v>11</v>
      </c>
      <c r="P220" s="16" t="s">
        <v>11</v>
      </c>
      <c r="Q220" s="16" t="s">
        <v>11</v>
      </c>
      <c r="R220" s="16" t="s">
        <v>11</v>
      </c>
      <c r="S220" s="17"/>
      <c r="T220" s="280"/>
      <c r="U220" s="281"/>
      <c r="V220" s="282"/>
      <c r="W220" s="283"/>
      <c r="X220" s="284"/>
      <c r="Y220" s="285"/>
      <c r="Z220" s="281"/>
      <c r="AA220" s="283"/>
      <c r="AB220" s="286"/>
    </row>
    <row r="221" spans="1:28" x14ac:dyDescent="0.3">
      <c r="A221" s="287" t="s">
        <v>12</v>
      </c>
      <c r="B221" s="288">
        <v>0</v>
      </c>
      <c r="C221" s="289">
        <v>0</v>
      </c>
      <c r="D221" s="210">
        <v>0</v>
      </c>
      <c r="E221" s="101">
        <v>0</v>
      </c>
      <c r="F221" s="98">
        <v>0</v>
      </c>
      <c r="G221" s="99">
        <v>0</v>
      </c>
      <c r="H221" s="100">
        <v>0</v>
      </c>
      <c r="I221" s="101">
        <v>0</v>
      </c>
      <c r="J221" s="290">
        <v>0</v>
      </c>
      <c r="K221" s="22">
        <v>-0.19000000000000128</v>
      </c>
      <c r="L221" s="22">
        <v>-0.50999999999999979</v>
      </c>
      <c r="M221" s="22" t="e">
        <v>#VALUE!</v>
      </c>
      <c r="N221" s="22">
        <v>-0.53500000000000014</v>
      </c>
      <c r="O221" s="22">
        <v>6</v>
      </c>
      <c r="P221" s="22">
        <v>-4</v>
      </c>
      <c r="Q221" s="22">
        <v>0.17999999999999994</v>
      </c>
      <c r="R221" s="22">
        <v>0</v>
      </c>
      <c r="S221" s="23"/>
      <c r="T221" s="291"/>
      <c r="U221" s="292"/>
      <c r="V221" s="293"/>
      <c r="W221" s="294"/>
      <c r="X221" s="295"/>
      <c r="Y221" s="296"/>
      <c r="Z221" s="292"/>
      <c r="AA221" s="294"/>
      <c r="AB221" s="297"/>
    </row>
    <row r="222" spans="1:28" x14ac:dyDescent="0.3">
      <c r="A222" s="298" t="s">
        <v>13</v>
      </c>
      <c r="B222" s="299">
        <v>0</v>
      </c>
      <c r="C222" s="300">
        <v>0</v>
      </c>
      <c r="D222" s="301">
        <v>0</v>
      </c>
      <c r="E222" s="302">
        <v>0</v>
      </c>
      <c r="F222" s="303">
        <v>0</v>
      </c>
      <c r="G222" s="304">
        <v>0</v>
      </c>
      <c r="H222" s="300">
        <v>0</v>
      </c>
      <c r="I222" s="302">
        <v>0</v>
      </c>
      <c r="J222" s="305">
        <v>0</v>
      </c>
      <c r="K222" s="22">
        <v>-0.17500000000000071</v>
      </c>
      <c r="L222" s="22">
        <v>-0.34499999999999886</v>
      </c>
      <c r="M222" s="22" t="e">
        <v>#VALUE!</v>
      </c>
      <c r="N222" s="22">
        <v>9.9999999999997868E-3</v>
      </c>
      <c r="O222" s="22">
        <v>9</v>
      </c>
      <c r="P222" s="22">
        <v>4</v>
      </c>
      <c r="Q222" s="22">
        <v>0.37999999999999989</v>
      </c>
      <c r="R222" s="22">
        <v>-1</v>
      </c>
      <c r="S222" s="23"/>
      <c r="T222" s="306"/>
      <c r="U222" s="307"/>
      <c r="V222" s="308"/>
      <c r="W222" s="309"/>
      <c r="X222" s="310"/>
      <c r="Y222" s="311"/>
      <c r="Z222" s="307"/>
      <c r="AA222" s="309"/>
      <c r="AB222" s="312"/>
    </row>
    <row r="223" spans="1:28" ht="15" thickBot="1" x14ac:dyDescent="0.35">
      <c r="A223" s="313" t="s">
        <v>14</v>
      </c>
      <c r="B223" s="129">
        <v>0</v>
      </c>
      <c r="C223" s="130">
        <v>0</v>
      </c>
      <c r="D223" s="380">
        <v>0</v>
      </c>
      <c r="E223" s="381">
        <v>0</v>
      </c>
      <c r="F223" s="382">
        <v>0</v>
      </c>
      <c r="G223" s="383">
        <v>0</v>
      </c>
      <c r="H223" s="384">
        <v>0</v>
      </c>
      <c r="I223" s="381">
        <v>0</v>
      </c>
      <c r="J223" s="385">
        <v>0</v>
      </c>
      <c r="K223" s="26"/>
      <c r="L223" s="26"/>
      <c r="M223" s="26"/>
      <c r="N223" s="26"/>
      <c r="O223" s="26"/>
      <c r="P223" s="26"/>
      <c r="Q223" s="26"/>
      <c r="R223" s="26"/>
      <c r="S223" s="23"/>
      <c r="T223" s="320"/>
      <c r="U223" s="321"/>
      <c r="V223" s="322"/>
      <c r="W223" s="323"/>
      <c r="X223" s="324"/>
      <c r="Y223" s="325"/>
      <c r="Z223" s="321"/>
      <c r="AA223" s="323"/>
      <c r="AB223" s="326"/>
    </row>
    <row r="224" spans="1:28" x14ac:dyDescent="0.3">
      <c r="A224" s="327" t="s">
        <v>71</v>
      </c>
      <c r="B224" s="328">
        <v>3.9000000000000004</v>
      </c>
      <c r="C224" s="329">
        <v>7.3000000000000007</v>
      </c>
      <c r="D224" s="330">
        <v>4.08</v>
      </c>
      <c r="E224" s="331">
        <v>6.23</v>
      </c>
      <c r="F224" s="332">
        <v>33</v>
      </c>
      <c r="G224" s="333">
        <v>16</v>
      </c>
      <c r="H224" s="329">
        <v>1.1200000000000001</v>
      </c>
      <c r="I224" s="331">
        <v>6.8149999999999995</v>
      </c>
      <c r="J224" s="334">
        <v>57</v>
      </c>
      <c r="K224" s="16" t="s">
        <v>11</v>
      </c>
      <c r="L224" s="16" t="s">
        <v>11</v>
      </c>
      <c r="M224" s="16" t="s">
        <v>11</v>
      </c>
      <c r="N224" s="16" t="s">
        <v>11</v>
      </c>
      <c r="O224" s="16" t="s">
        <v>11</v>
      </c>
      <c r="P224" s="16" t="s">
        <v>11</v>
      </c>
      <c r="Q224" s="16" t="s">
        <v>11</v>
      </c>
      <c r="R224" s="16" t="s">
        <v>11</v>
      </c>
      <c r="S224" s="17"/>
      <c r="T224" s="335"/>
      <c r="U224" s="336"/>
      <c r="V224" s="337"/>
      <c r="W224" s="338"/>
      <c r="X224" s="339"/>
      <c r="Y224" s="340"/>
      <c r="Z224" s="336"/>
      <c r="AA224" s="338"/>
      <c r="AB224" s="341"/>
    </row>
    <row r="225" spans="1:28" x14ac:dyDescent="0.3">
      <c r="A225" s="370" t="s">
        <v>12</v>
      </c>
      <c r="B225" s="343">
        <v>0</v>
      </c>
      <c r="C225" s="344">
        <v>0</v>
      </c>
      <c r="D225" s="165">
        <v>0</v>
      </c>
      <c r="E225" s="166">
        <v>0</v>
      </c>
      <c r="F225" s="167">
        <v>0</v>
      </c>
      <c r="G225" s="168">
        <v>0</v>
      </c>
      <c r="H225" s="169">
        <v>0</v>
      </c>
      <c r="I225" s="166">
        <v>0</v>
      </c>
      <c r="J225" s="345">
        <v>0</v>
      </c>
      <c r="K225" s="22">
        <v>3.499999999999881E-2</v>
      </c>
      <c r="L225" s="22">
        <v>-9.4999999999998863E-2</v>
      </c>
      <c r="M225" s="22">
        <v>1.9800000000000004</v>
      </c>
      <c r="N225" s="22">
        <v>-0.16500000000000092</v>
      </c>
      <c r="O225" s="22">
        <v>-1</v>
      </c>
      <c r="P225" s="22">
        <v>-10</v>
      </c>
      <c r="Q225" s="22">
        <v>-9.000000000000008E-2</v>
      </c>
      <c r="R225" s="22">
        <v>3.5</v>
      </c>
      <c r="S225" s="23"/>
      <c r="T225" s="346"/>
      <c r="U225" s="347"/>
      <c r="V225" s="348"/>
      <c r="W225" s="349"/>
      <c r="X225" s="350"/>
      <c r="Y225" s="351"/>
      <c r="Z225" s="347"/>
      <c r="AA225" s="349"/>
      <c r="AB225" s="352"/>
    </row>
    <row r="226" spans="1:28" x14ac:dyDescent="0.3">
      <c r="A226" s="372" t="s">
        <v>13</v>
      </c>
      <c r="B226" s="354">
        <v>0</v>
      </c>
      <c r="C226" s="355">
        <v>0</v>
      </c>
      <c r="D226" s="356">
        <v>0</v>
      </c>
      <c r="E226" s="357">
        <v>0</v>
      </c>
      <c r="F226" s="358">
        <v>0</v>
      </c>
      <c r="G226" s="359">
        <v>0</v>
      </c>
      <c r="H226" s="355">
        <v>0</v>
      </c>
      <c r="I226" s="357">
        <v>0</v>
      </c>
      <c r="J226" s="360">
        <v>0</v>
      </c>
      <c r="K226" s="22">
        <v>-3.3650000000000007</v>
      </c>
      <c r="L226" s="22">
        <v>-6.7650000000000006</v>
      </c>
      <c r="M226" s="22">
        <v>-6.02</v>
      </c>
      <c r="N226" s="22">
        <v>-6.1050000000000004</v>
      </c>
      <c r="O226" s="22">
        <v>8</v>
      </c>
      <c r="P226" s="22">
        <v>7</v>
      </c>
      <c r="Q226" s="22">
        <v>1.0099999999999998</v>
      </c>
      <c r="R226" s="22">
        <v>4.5</v>
      </c>
      <c r="S226" s="23"/>
      <c r="T226" s="361"/>
      <c r="U226" s="362"/>
      <c r="V226" s="363"/>
      <c r="W226" s="364"/>
      <c r="X226" s="365"/>
      <c r="Y226" s="366"/>
      <c r="Z226" s="362"/>
      <c r="AA226" s="364"/>
      <c r="AB226" s="367"/>
    </row>
    <row r="227" spans="1:28" ht="15" thickBot="1" x14ac:dyDescent="0.35">
      <c r="A227" s="368" t="s">
        <v>14</v>
      </c>
      <c r="B227" s="129">
        <v>0</v>
      </c>
      <c r="C227" s="130">
        <v>0</v>
      </c>
      <c r="D227" s="374">
        <v>0</v>
      </c>
      <c r="E227" s="375">
        <v>0</v>
      </c>
      <c r="F227" s="376">
        <v>0</v>
      </c>
      <c r="G227" s="377">
        <v>0</v>
      </c>
      <c r="H227" s="378">
        <v>0</v>
      </c>
      <c r="I227" s="375">
        <v>0</v>
      </c>
      <c r="J227" s="379">
        <v>0</v>
      </c>
      <c r="K227" s="26"/>
      <c r="L227" s="26"/>
      <c r="M227" s="26"/>
      <c r="N227" s="26"/>
      <c r="O227" s="26"/>
      <c r="P227" s="26"/>
      <c r="Q227" s="26"/>
      <c r="R227" s="26"/>
      <c r="S227" s="23"/>
      <c r="T227" s="361"/>
      <c r="U227" s="362"/>
      <c r="V227" s="363"/>
      <c r="W227" s="364"/>
      <c r="X227" s="365"/>
      <c r="Y227" s="366"/>
      <c r="Z227" s="362"/>
      <c r="AA227" s="364"/>
      <c r="AB227" s="367"/>
    </row>
    <row r="228" spans="1:28" x14ac:dyDescent="0.3">
      <c r="A228" s="272" t="s">
        <v>72</v>
      </c>
      <c r="B228" s="273">
        <v>3.51</v>
      </c>
      <c r="C228" s="274">
        <v>6.74</v>
      </c>
      <c r="D228" s="275">
        <v>7.01</v>
      </c>
      <c r="E228" s="276">
        <v>5.9050000000000002</v>
      </c>
      <c r="F228" s="277">
        <v>50</v>
      </c>
      <c r="G228" s="278">
        <v>17</v>
      </c>
      <c r="H228" s="274">
        <v>1.27</v>
      </c>
      <c r="I228" s="276">
        <v>6.5449999999999999</v>
      </c>
      <c r="J228" s="279">
        <v>60</v>
      </c>
      <c r="K228" s="16" t="s">
        <v>11</v>
      </c>
      <c r="L228" s="16" t="s">
        <v>11</v>
      </c>
      <c r="M228" s="16" t="s">
        <v>11</v>
      </c>
      <c r="N228" s="16" t="s">
        <v>11</v>
      </c>
      <c r="O228" s="16" t="s">
        <v>11</v>
      </c>
      <c r="P228" s="16" t="s">
        <v>11</v>
      </c>
      <c r="Q228" s="16" t="s">
        <v>11</v>
      </c>
      <c r="R228" s="16" t="s">
        <v>11</v>
      </c>
      <c r="S228" s="17"/>
      <c r="T228" s="280"/>
      <c r="U228" s="281"/>
      <c r="V228" s="282"/>
      <c r="W228" s="283"/>
      <c r="X228" s="284"/>
      <c r="Y228" s="285"/>
      <c r="Z228" s="281"/>
      <c r="AA228" s="283"/>
      <c r="AB228" s="286"/>
    </row>
    <row r="229" spans="1:28" x14ac:dyDescent="0.3">
      <c r="A229" s="287" t="s">
        <v>12</v>
      </c>
      <c r="B229" s="288">
        <v>0</v>
      </c>
      <c r="C229" s="289">
        <v>0</v>
      </c>
      <c r="D229" s="210">
        <v>0</v>
      </c>
      <c r="E229" s="101">
        <v>0</v>
      </c>
      <c r="F229" s="98">
        <v>0</v>
      </c>
      <c r="G229" s="99">
        <v>0</v>
      </c>
      <c r="H229" s="100">
        <v>0</v>
      </c>
      <c r="I229" s="101">
        <v>0</v>
      </c>
      <c r="J229" s="290">
        <v>0</v>
      </c>
      <c r="K229" s="22">
        <v>-0.19000000000000128</v>
      </c>
      <c r="L229" s="22">
        <v>-0.50999999999999979</v>
      </c>
      <c r="M229" s="22" t="e">
        <v>#VALUE!</v>
      </c>
      <c r="N229" s="22">
        <v>-0.53500000000000014</v>
      </c>
      <c r="O229" s="22">
        <v>6</v>
      </c>
      <c r="P229" s="22">
        <v>-4</v>
      </c>
      <c r="Q229" s="22">
        <v>0.17999999999999994</v>
      </c>
      <c r="R229" s="22">
        <v>0</v>
      </c>
      <c r="S229" s="23"/>
      <c r="T229" s="291"/>
      <c r="U229" s="292"/>
      <c r="V229" s="293"/>
      <c r="W229" s="294"/>
      <c r="X229" s="295"/>
      <c r="Y229" s="296"/>
      <c r="Z229" s="292"/>
      <c r="AA229" s="294"/>
      <c r="AB229" s="297"/>
    </row>
    <row r="230" spans="1:28" x14ac:dyDescent="0.3">
      <c r="A230" s="298" t="s">
        <v>13</v>
      </c>
      <c r="B230" s="299">
        <v>0</v>
      </c>
      <c r="C230" s="300">
        <v>0</v>
      </c>
      <c r="D230" s="301">
        <v>0</v>
      </c>
      <c r="E230" s="302">
        <v>0</v>
      </c>
      <c r="F230" s="303">
        <v>0</v>
      </c>
      <c r="G230" s="304">
        <v>0</v>
      </c>
      <c r="H230" s="300">
        <v>0</v>
      </c>
      <c r="I230" s="302">
        <v>0</v>
      </c>
      <c r="J230" s="305">
        <v>0</v>
      </c>
      <c r="K230" s="22">
        <v>-0.17500000000000071</v>
      </c>
      <c r="L230" s="22">
        <v>-0.34499999999999886</v>
      </c>
      <c r="M230" s="22" t="e">
        <v>#VALUE!</v>
      </c>
      <c r="N230" s="22">
        <v>9.9999999999997868E-3</v>
      </c>
      <c r="O230" s="22">
        <v>9</v>
      </c>
      <c r="P230" s="22">
        <v>4</v>
      </c>
      <c r="Q230" s="22">
        <v>0.37999999999999989</v>
      </c>
      <c r="R230" s="22">
        <v>-1</v>
      </c>
      <c r="S230" s="23"/>
      <c r="T230" s="306"/>
      <c r="U230" s="307"/>
      <c r="V230" s="308"/>
      <c r="W230" s="309"/>
      <c r="X230" s="310"/>
      <c r="Y230" s="311"/>
      <c r="Z230" s="307"/>
      <c r="AA230" s="309"/>
      <c r="AB230" s="312"/>
    </row>
    <row r="231" spans="1:28" ht="15" thickBot="1" x14ac:dyDescent="0.35">
      <c r="A231" s="313" t="s">
        <v>14</v>
      </c>
      <c r="B231" s="129">
        <v>0</v>
      </c>
      <c r="C231" s="130">
        <v>0</v>
      </c>
      <c r="D231" s="380">
        <v>0</v>
      </c>
      <c r="E231" s="381">
        <v>0</v>
      </c>
      <c r="F231" s="382">
        <v>0</v>
      </c>
      <c r="G231" s="383">
        <v>0</v>
      </c>
      <c r="H231" s="384">
        <v>0</v>
      </c>
      <c r="I231" s="381">
        <v>0</v>
      </c>
      <c r="J231" s="385">
        <v>0</v>
      </c>
      <c r="K231" s="26"/>
      <c r="L231" s="26"/>
      <c r="M231" s="26"/>
      <c r="N231" s="26"/>
      <c r="O231" s="26"/>
      <c r="P231" s="26"/>
      <c r="Q231" s="26"/>
      <c r="R231" s="26"/>
      <c r="S231" s="23"/>
      <c r="T231" s="320"/>
      <c r="U231" s="321"/>
      <c r="V231" s="322"/>
      <c r="W231" s="323"/>
      <c r="X231" s="324"/>
      <c r="Y231" s="325"/>
      <c r="Z231" s="321"/>
      <c r="AA231" s="323"/>
      <c r="AB231" s="326"/>
    </row>
    <row r="232" spans="1:28" x14ac:dyDescent="0.3">
      <c r="A232" s="327" t="s">
        <v>73</v>
      </c>
      <c r="B232" s="328">
        <v>3.4249999999999998</v>
      </c>
      <c r="C232" s="329">
        <v>6.7650000000000006</v>
      </c>
      <c r="D232" s="330">
        <v>6.05</v>
      </c>
      <c r="E232" s="331">
        <v>6.0049999999999999</v>
      </c>
      <c r="F232" s="332">
        <v>60</v>
      </c>
      <c r="G232" s="333">
        <v>6</v>
      </c>
      <c r="H232" s="329">
        <v>1.1599999999999999</v>
      </c>
      <c r="I232" s="331">
        <v>3.76</v>
      </c>
      <c r="J232" s="334">
        <v>47</v>
      </c>
      <c r="K232" s="16" t="s">
        <v>11</v>
      </c>
      <c r="L232" s="16" t="s">
        <v>11</v>
      </c>
      <c r="M232" s="16" t="s">
        <v>11</v>
      </c>
      <c r="N232" s="16" t="s">
        <v>11</v>
      </c>
      <c r="O232" s="16" t="s">
        <v>11</v>
      </c>
      <c r="P232" s="16" t="s">
        <v>11</v>
      </c>
      <c r="Q232" s="16" t="s">
        <v>11</v>
      </c>
      <c r="R232" s="16" t="s">
        <v>11</v>
      </c>
      <c r="S232" s="17"/>
      <c r="T232" s="335"/>
      <c r="U232" s="336"/>
      <c r="V232" s="337"/>
      <c r="W232" s="338"/>
      <c r="X232" s="339"/>
      <c r="Y232" s="340"/>
      <c r="Z232" s="336"/>
      <c r="AA232" s="338"/>
      <c r="AB232" s="341"/>
    </row>
    <row r="233" spans="1:28" x14ac:dyDescent="0.3">
      <c r="A233" s="370" t="s">
        <v>12</v>
      </c>
      <c r="B233" s="343">
        <v>0</v>
      </c>
      <c r="C233" s="344">
        <v>0</v>
      </c>
      <c r="D233" s="165">
        <v>0</v>
      </c>
      <c r="E233" s="166">
        <v>0</v>
      </c>
      <c r="F233" s="167">
        <v>0</v>
      </c>
      <c r="G233" s="168">
        <v>0</v>
      </c>
      <c r="H233" s="169">
        <v>0</v>
      </c>
      <c r="I233" s="166">
        <v>0</v>
      </c>
      <c r="J233" s="345">
        <v>0</v>
      </c>
      <c r="K233" s="22">
        <v>3.499999999999881E-2</v>
      </c>
      <c r="L233" s="22">
        <v>-9.4999999999998863E-2</v>
      </c>
      <c r="M233" s="22">
        <v>1.9800000000000004</v>
      </c>
      <c r="N233" s="22">
        <v>-0.16500000000000092</v>
      </c>
      <c r="O233" s="22">
        <v>-1</v>
      </c>
      <c r="P233" s="22">
        <v>-10</v>
      </c>
      <c r="Q233" s="22">
        <v>-9.000000000000008E-2</v>
      </c>
      <c r="R233" s="22">
        <v>3.5</v>
      </c>
      <c r="S233" s="23"/>
      <c r="T233" s="346"/>
      <c r="U233" s="347"/>
      <c r="V233" s="348"/>
      <c r="W233" s="349"/>
      <c r="X233" s="350"/>
      <c r="Y233" s="351"/>
      <c r="Z233" s="347"/>
      <c r="AA233" s="349"/>
      <c r="AB233" s="352"/>
    </row>
    <row r="234" spans="1:28" x14ac:dyDescent="0.3">
      <c r="A234" s="372" t="s">
        <v>13</v>
      </c>
      <c r="B234" s="354">
        <v>0</v>
      </c>
      <c r="C234" s="355">
        <v>0</v>
      </c>
      <c r="D234" s="356">
        <v>0</v>
      </c>
      <c r="E234" s="357">
        <v>0</v>
      </c>
      <c r="F234" s="358">
        <v>0</v>
      </c>
      <c r="G234" s="359">
        <v>0</v>
      </c>
      <c r="H234" s="355">
        <v>0</v>
      </c>
      <c r="I234" s="357">
        <v>0</v>
      </c>
      <c r="J234" s="360">
        <v>0</v>
      </c>
      <c r="K234" s="22">
        <v>-3.3650000000000007</v>
      </c>
      <c r="L234" s="22">
        <v>-6.7650000000000006</v>
      </c>
      <c r="M234" s="22">
        <v>-6.02</v>
      </c>
      <c r="N234" s="22">
        <v>-6.1050000000000004</v>
      </c>
      <c r="O234" s="22">
        <v>8</v>
      </c>
      <c r="P234" s="22">
        <v>7</v>
      </c>
      <c r="Q234" s="22">
        <v>1.0099999999999998</v>
      </c>
      <c r="R234" s="22">
        <v>4.5</v>
      </c>
      <c r="S234" s="23"/>
      <c r="T234" s="361"/>
      <c r="U234" s="362"/>
      <c r="V234" s="363"/>
      <c r="W234" s="364"/>
      <c r="X234" s="365"/>
      <c r="Y234" s="366"/>
      <c r="Z234" s="362"/>
      <c r="AA234" s="364"/>
      <c r="AB234" s="367"/>
    </row>
    <row r="235" spans="1:28" ht="15" thickBot="1" x14ac:dyDescent="0.35">
      <c r="A235" s="368" t="s">
        <v>14</v>
      </c>
      <c r="B235" s="129">
        <v>0</v>
      </c>
      <c r="C235" s="130">
        <v>0</v>
      </c>
      <c r="D235" s="374">
        <v>0</v>
      </c>
      <c r="E235" s="375">
        <v>0</v>
      </c>
      <c r="F235" s="376">
        <v>0</v>
      </c>
      <c r="G235" s="377">
        <v>0</v>
      </c>
      <c r="H235" s="378">
        <v>0</v>
      </c>
      <c r="I235" s="375">
        <v>0</v>
      </c>
      <c r="J235" s="379">
        <v>0</v>
      </c>
      <c r="K235" s="26"/>
      <c r="L235" s="26"/>
      <c r="M235" s="26"/>
      <c r="N235" s="26"/>
      <c r="O235" s="26"/>
      <c r="P235" s="26"/>
      <c r="Q235" s="26"/>
      <c r="R235" s="26"/>
      <c r="S235" s="23"/>
      <c r="T235" s="361"/>
      <c r="U235" s="362"/>
      <c r="V235" s="363"/>
      <c r="W235" s="364"/>
      <c r="X235" s="365"/>
      <c r="Y235" s="366"/>
      <c r="Z235" s="362"/>
      <c r="AA235" s="364"/>
      <c r="AB235" s="367"/>
    </row>
    <row r="236" spans="1:28" x14ac:dyDescent="0.3">
      <c r="A236" s="272" t="s">
        <v>74</v>
      </c>
      <c r="B236" s="273">
        <v>3.4050000000000002</v>
      </c>
      <c r="C236" s="274">
        <v>6.5849999999999991</v>
      </c>
      <c r="D236" s="275">
        <v>7</v>
      </c>
      <c r="E236" s="276">
        <v>5.92</v>
      </c>
      <c r="F236" s="277">
        <v>53</v>
      </c>
      <c r="G236" s="278">
        <v>26</v>
      </c>
      <c r="H236" s="274">
        <v>1.07</v>
      </c>
      <c r="I236" s="276">
        <v>6.14</v>
      </c>
      <c r="J236" s="279">
        <v>57</v>
      </c>
      <c r="K236" s="16" t="s">
        <v>11</v>
      </c>
      <c r="L236" s="16" t="s">
        <v>11</v>
      </c>
      <c r="M236" s="16" t="s">
        <v>11</v>
      </c>
      <c r="N236" s="16" t="s">
        <v>11</v>
      </c>
      <c r="O236" s="16" t="s">
        <v>11</v>
      </c>
      <c r="P236" s="16" t="s">
        <v>11</v>
      </c>
      <c r="Q236" s="16" t="s">
        <v>11</v>
      </c>
      <c r="R236" s="16" t="s">
        <v>11</v>
      </c>
      <c r="S236" s="17"/>
      <c r="T236" s="280"/>
      <c r="U236" s="281"/>
      <c r="V236" s="282"/>
      <c r="W236" s="283"/>
      <c r="X236" s="284"/>
      <c r="Y236" s="285"/>
      <c r="Z236" s="281"/>
      <c r="AA236" s="283"/>
      <c r="AB236" s="286"/>
    </row>
    <row r="237" spans="1:28" x14ac:dyDescent="0.3">
      <c r="A237" s="287" t="s">
        <v>12</v>
      </c>
      <c r="B237" s="288">
        <v>0</v>
      </c>
      <c r="C237" s="289">
        <v>0</v>
      </c>
      <c r="D237" s="210">
        <v>0</v>
      </c>
      <c r="E237" s="101">
        <v>0</v>
      </c>
      <c r="F237" s="98">
        <v>0</v>
      </c>
      <c r="G237" s="99">
        <v>0</v>
      </c>
      <c r="H237" s="100">
        <v>0</v>
      </c>
      <c r="I237" s="101">
        <v>0</v>
      </c>
      <c r="J237" s="290">
        <v>0</v>
      </c>
      <c r="K237" s="22">
        <v>-0.19000000000000128</v>
      </c>
      <c r="L237" s="22">
        <v>-0.50999999999999979</v>
      </c>
      <c r="M237" s="22" t="e">
        <v>#VALUE!</v>
      </c>
      <c r="N237" s="22">
        <v>-0.53500000000000014</v>
      </c>
      <c r="O237" s="22">
        <v>6</v>
      </c>
      <c r="P237" s="22">
        <v>-4</v>
      </c>
      <c r="Q237" s="22">
        <v>0.17999999999999994</v>
      </c>
      <c r="R237" s="22">
        <v>0</v>
      </c>
      <c r="S237" s="23"/>
      <c r="T237" s="291"/>
      <c r="U237" s="292"/>
      <c r="V237" s="293"/>
      <c r="W237" s="294"/>
      <c r="X237" s="295"/>
      <c r="Y237" s="296"/>
      <c r="Z237" s="292"/>
      <c r="AA237" s="294"/>
      <c r="AB237" s="297"/>
    </row>
    <row r="238" spans="1:28" x14ac:dyDescent="0.3">
      <c r="A238" s="298" t="s">
        <v>13</v>
      </c>
      <c r="B238" s="299">
        <v>0</v>
      </c>
      <c r="C238" s="300">
        <v>0</v>
      </c>
      <c r="D238" s="301">
        <v>0</v>
      </c>
      <c r="E238" s="302">
        <v>0</v>
      </c>
      <c r="F238" s="303">
        <v>0</v>
      </c>
      <c r="G238" s="304">
        <v>0</v>
      </c>
      <c r="H238" s="300">
        <v>0</v>
      </c>
      <c r="I238" s="302">
        <v>0</v>
      </c>
      <c r="J238" s="305">
        <v>0</v>
      </c>
      <c r="K238" s="22">
        <v>-0.17500000000000071</v>
      </c>
      <c r="L238" s="22">
        <v>-0.34499999999999886</v>
      </c>
      <c r="M238" s="22" t="e">
        <v>#VALUE!</v>
      </c>
      <c r="N238" s="22">
        <v>9.9999999999997868E-3</v>
      </c>
      <c r="O238" s="22">
        <v>9</v>
      </c>
      <c r="P238" s="22">
        <v>4</v>
      </c>
      <c r="Q238" s="22">
        <v>0.37999999999999989</v>
      </c>
      <c r="R238" s="22">
        <v>-1</v>
      </c>
      <c r="S238" s="23"/>
      <c r="T238" s="306"/>
      <c r="U238" s="307"/>
      <c r="V238" s="308"/>
      <c r="W238" s="309"/>
      <c r="X238" s="310"/>
      <c r="Y238" s="311"/>
      <c r="Z238" s="307"/>
      <c r="AA238" s="309"/>
      <c r="AB238" s="312"/>
    </row>
    <row r="239" spans="1:28" ht="15" thickBot="1" x14ac:dyDescent="0.35">
      <c r="A239" s="313" t="s">
        <v>14</v>
      </c>
      <c r="B239" s="129">
        <v>0</v>
      </c>
      <c r="C239" s="130">
        <v>0</v>
      </c>
      <c r="D239" s="380">
        <v>0</v>
      </c>
      <c r="E239" s="381">
        <v>0</v>
      </c>
      <c r="F239" s="382">
        <v>0</v>
      </c>
      <c r="G239" s="383">
        <v>0</v>
      </c>
      <c r="H239" s="384">
        <v>0</v>
      </c>
      <c r="I239" s="381">
        <v>0</v>
      </c>
      <c r="J239" s="385">
        <v>0</v>
      </c>
      <c r="K239" s="26"/>
      <c r="L239" s="26"/>
      <c r="M239" s="26"/>
      <c r="N239" s="26"/>
      <c r="O239" s="26"/>
      <c r="P239" s="26"/>
      <c r="Q239" s="26"/>
      <c r="R239" s="26"/>
      <c r="S239" s="23"/>
      <c r="T239" s="320"/>
      <c r="U239" s="321"/>
      <c r="V239" s="322"/>
      <c r="W239" s="323"/>
      <c r="X239" s="324"/>
      <c r="Y239" s="325"/>
      <c r="Z239" s="321"/>
      <c r="AA239" s="323"/>
      <c r="AB239" s="326"/>
    </row>
    <row r="240" spans="1:28" x14ac:dyDescent="0.3">
      <c r="A240" s="327" t="s">
        <v>75</v>
      </c>
      <c r="B240" s="328">
        <v>3.1550000000000002</v>
      </c>
      <c r="C240" s="329">
        <v>6.2250000000000014</v>
      </c>
      <c r="D240" s="330">
        <v>7.06</v>
      </c>
      <c r="E240" s="331">
        <v>5.5600000000000005</v>
      </c>
      <c r="F240" s="332">
        <v>42</v>
      </c>
      <c r="G240" s="333">
        <v>25</v>
      </c>
      <c r="H240" s="329">
        <v>1.27</v>
      </c>
      <c r="I240" s="331">
        <v>6.6850000000000005</v>
      </c>
      <c r="J240" s="334">
        <v>54</v>
      </c>
      <c r="K240" s="16" t="s">
        <v>11</v>
      </c>
      <c r="L240" s="16" t="s">
        <v>11</v>
      </c>
      <c r="M240" s="16" t="s">
        <v>11</v>
      </c>
      <c r="N240" s="16" t="s">
        <v>11</v>
      </c>
      <c r="O240" s="16" t="s">
        <v>11</v>
      </c>
      <c r="P240" s="16" t="s">
        <v>11</v>
      </c>
      <c r="Q240" s="16" t="s">
        <v>11</v>
      </c>
      <c r="R240" s="16" t="s">
        <v>11</v>
      </c>
      <c r="S240" s="17"/>
      <c r="T240" s="335"/>
      <c r="U240" s="336"/>
      <c r="V240" s="337"/>
      <c r="W240" s="338"/>
      <c r="X240" s="339"/>
      <c r="Y240" s="340"/>
      <c r="Z240" s="336"/>
      <c r="AA240" s="338"/>
      <c r="AB240" s="341"/>
    </row>
    <row r="241" spans="1:28" x14ac:dyDescent="0.3">
      <c r="A241" s="370" t="s">
        <v>12</v>
      </c>
      <c r="B241" s="343">
        <v>0</v>
      </c>
      <c r="C241" s="344">
        <v>0</v>
      </c>
      <c r="D241" s="165">
        <v>0</v>
      </c>
      <c r="E241" s="166">
        <v>0</v>
      </c>
      <c r="F241" s="167">
        <v>0</v>
      </c>
      <c r="G241" s="168">
        <v>0</v>
      </c>
      <c r="H241" s="169">
        <v>0</v>
      </c>
      <c r="I241" s="166">
        <v>0</v>
      </c>
      <c r="J241" s="345">
        <v>0</v>
      </c>
      <c r="K241" s="22">
        <v>3.499999999999881E-2</v>
      </c>
      <c r="L241" s="22">
        <v>-9.4999999999998863E-2</v>
      </c>
      <c r="M241" s="22">
        <v>1.9800000000000004</v>
      </c>
      <c r="N241" s="22">
        <v>-0.16500000000000092</v>
      </c>
      <c r="O241" s="22">
        <v>-1</v>
      </c>
      <c r="P241" s="22">
        <v>-10</v>
      </c>
      <c r="Q241" s="22">
        <v>-9.000000000000008E-2</v>
      </c>
      <c r="R241" s="22">
        <v>3.5</v>
      </c>
      <c r="S241" s="23"/>
      <c r="T241" s="346"/>
      <c r="U241" s="347"/>
      <c r="V241" s="348"/>
      <c r="W241" s="349"/>
      <c r="X241" s="350"/>
      <c r="Y241" s="351"/>
      <c r="Z241" s="347"/>
      <c r="AA241" s="349"/>
      <c r="AB241" s="352"/>
    </row>
    <row r="242" spans="1:28" x14ac:dyDescent="0.3">
      <c r="A242" s="372" t="s">
        <v>13</v>
      </c>
      <c r="B242" s="354">
        <v>0</v>
      </c>
      <c r="C242" s="355">
        <v>0</v>
      </c>
      <c r="D242" s="356">
        <v>0</v>
      </c>
      <c r="E242" s="357">
        <v>0</v>
      </c>
      <c r="F242" s="358">
        <v>0</v>
      </c>
      <c r="G242" s="359">
        <v>0</v>
      </c>
      <c r="H242" s="355">
        <v>0</v>
      </c>
      <c r="I242" s="357">
        <v>0</v>
      </c>
      <c r="J242" s="360">
        <v>0</v>
      </c>
      <c r="K242" s="22">
        <v>-3.3650000000000007</v>
      </c>
      <c r="L242" s="22">
        <v>-6.7650000000000006</v>
      </c>
      <c r="M242" s="22">
        <v>-6.02</v>
      </c>
      <c r="N242" s="22">
        <v>-6.1050000000000004</v>
      </c>
      <c r="O242" s="22">
        <v>8</v>
      </c>
      <c r="P242" s="22">
        <v>7</v>
      </c>
      <c r="Q242" s="22">
        <v>1.0099999999999998</v>
      </c>
      <c r="R242" s="22">
        <v>4.5</v>
      </c>
      <c r="S242" s="23"/>
      <c r="T242" s="361"/>
      <c r="U242" s="362"/>
      <c r="V242" s="363"/>
      <c r="W242" s="364"/>
      <c r="X242" s="365"/>
      <c r="Y242" s="366"/>
      <c r="Z242" s="362"/>
      <c r="AA242" s="364"/>
      <c r="AB242" s="367"/>
    </row>
    <row r="243" spans="1:28" ht="15" thickBot="1" x14ac:dyDescent="0.35">
      <c r="A243" s="368" t="s">
        <v>14</v>
      </c>
      <c r="B243" s="129">
        <v>0</v>
      </c>
      <c r="C243" s="130">
        <v>0</v>
      </c>
      <c r="D243" s="374">
        <v>0</v>
      </c>
      <c r="E243" s="375">
        <v>0</v>
      </c>
      <c r="F243" s="376">
        <v>0</v>
      </c>
      <c r="G243" s="377">
        <v>0</v>
      </c>
      <c r="H243" s="378">
        <v>0</v>
      </c>
      <c r="I243" s="375">
        <v>0</v>
      </c>
      <c r="J243" s="379">
        <v>0</v>
      </c>
      <c r="K243" s="26"/>
      <c r="L243" s="26"/>
      <c r="M243" s="26"/>
      <c r="N243" s="26"/>
      <c r="O243" s="26"/>
      <c r="P243" s="26"/>
      <c r="Q243" s="26"/>
      <c r="R243" s="26"/>
      <c r="S243" s="23"/>
      <c r="T243" s="361"/>
      <c r="U243" s="362"/>
      <c r="V243" s="363"/>
      <c r="W243" s="364"/>
      <c r="X243" s="365"/>
      <c r="Y243" s="366"/>
      <c r="Z243" s="362"/>
      <c r="AA243" s="364"/>
      <c r="AB243" s="367"/>
    </row>
    <row r="244" spans="1:28" x14ac:dyDescent="0.3">
      <c r="A244" s="272" t="s">
        <v>76</v>
      </c>
      <c r="B244" s="273">
        <v>3.3049999999999997</v>
      </c>
      <c r="C244" s="274">
        <v>6.5950000000000006</v>
      </c>
      <c r="D244" s="275">
        <v>6.05</v>
      </c>
      <c r="E244" s="276">
        <v>5.6850000000000005</v>
      </c>
      <c r="F244" s="277">
        <v>57</v>
      </c>
      <c r="G244" s="278">
        <v>30</v>
      </c>
      <c r="H244" s="274">
        <v>1.36</v>
      </c>
      <c r="I244" s="276">
        <v>5.04</v>
      </c>
      <c r="J244" s="279">
        <v>52.5</v>
      </c>
      <c r="K244" s="16" t="s">
        <v>11</v>
      </c>
      <c r="L244" s="16" t="s">
        <v>11</v>
      </c>
      <c r="M244" s="16" t="s">
        <v>11</v>
      </c>
      <c r="N244" s="16" t="s">
        <v>11</v>
      </c>
      <c r="O244" s="16" t="s">
        <v>11</v>
      </c>
      <c r="P244" s="16" t="s">
        <v>11</v>
      </c>
      <c r="Q244" s="16" t="s">
        <v>11</v>
      </c>
      <c r="R244" s="16" t="s">
        <v>11</v>
      </c>
      <c r="S244" s="17"/>
      <c r="T244" s="280"/>
      <c r="U244" s="281"/>
      <c r="V244" s="282"/>
      <c r="W244" s="283"/>
      <c r="X244" s="284"/>
      <c r="Y244" s="285"/>
      <c r="Z244" s="281"/>
      <c r="AA244" s="283"/>
      <c r="AB244" s="286"/>
    </row>
    <row r="245" spans="1:28" x14ac:dyDescent="0.3">
      <c r="A245" s="287" t="s">
        <v>12</v>
      </c>
      <c r="B245" s="288">
        <v>0</v>
      </c>
      <c r="C245" s="289">
        <v>0</v>
      </c>
      <c r="D245" s="210">
        <v>0</v>
      </c>
      <c r="E245" s="101">
        <v>0</v>
      </c>
      <c r="F245" s="98">
        <v>0</v>
      </c>
      <c r="G245" s="99">
        <v>0</v>
      </c>
      <c r="H245" s="100">
        <v>0</v>
      </c>
      <c r="I245" s="101">
        <v>0</v>
      </c>
      <c r="J245" s="290">
        <v>0</v>
      </c>
      <c r="K245" s="22">
        <v>-0.19000000000000128</v>
      </c>
      <c r="L245" s="22">
        <v>-0.50999999999999979</v>
      </c>
      <c r="M245" s="22" t="e">
        <v>#VALUE!</v>
      </c>
      <c r="N245" s="22">
        <v>-0.53500000000000014</v>
      </c>
      <c r="O245" s="22">
        <v>6</v>
      </c>
      <c r="P245" s="22">
        <v>-4</v>
      </c>
      <c r="Q245" s="22">
        <v>0.17999999999999994</v>
      </c>
      <c r="R245" s="22">
        <v>0</v>
      </c>
      <c r="S245" s="23"/>
      <c r="T245" s="291"/>
      <c r="U245" s="292"/>
      <c r="V245" s="293"/>
      <c r="W245" s="294"/>
      <c r="X245" s="295"/>
      <c r="Y245" s="296"/>
      <c r="Z245" s="292"/>
      <c r="AA245" s="294"/>
      <c r="AB245" s="297"/>
    </row>
    <row r="246" spans="1:28" x14ac:dyDescent="0.3">
      <c r="A246" s="298" t="s">
        <v>13</v>
      </c>
      <c r="B246" s="299">
        <v>0</v>
      </c>
      <c r="C246" s="300">
        <v>0</v>
      </c>
      <c r="D246" s="301">
        <v>0</v>
      </c>
      <c r="E246" s="302">
        <v>0</v>
      </c>
      <c r="F246" s="303">
        <v>0</v>
      </c>
      <c r="G246" s="304">
        <v>0</v>
      </c>
      <c r="H246" s="300">
        <v>0</v>
      </c>
      <c r="I246" s="302">
        <v>0</v>
      </c>
      <c r="J246" s="305">
        <v>0</v>
      </c>
      <c r="K246" s="22">
        <v>-0.17500000000000071</v>
      </c>
      <c r="L246" s="22">
        <v>-0.34499999999999886</v>
      </c>
      <c r="M246" s="22" t="e">
        <v>#VALUE!</v>
      </c>
      <c r="N246" s="22">
        <v>9.9999999999997868E-3</v>
      </c>
      <c r="O246" s="22">
        <v>9</v>
      </c>
      <c r="P246" s="22">
        <v>4</v>
      </c>
      <c r="Q246" s="22">
        <v>0.37999999999999989</v>
      </c>
      <c r="R246" s="22">
        <v>-1</v>
      </c>
      <c r="S246" s="23"/>
      <c r="T246" s="306"/>
      <c r="U246" s="307"/>
      <c r="V246" s="308"/>
      <c r="W246" s="309"/>
      <c r="X246" s="310"/>
      <c r="Y246" s="311"/>
      <c r="Z246" s="307"/>
      <c r="AA246" s="309"/>
      <c r="AB246" s="312"/>
    </row>
    <row r="247" spans="1:28" ht="15" thickBot="1" x14ac:dyDescent="0.35">
      <c r="A247" s="313" t="s">
        <v>14</v>
      </c>
      <c r="B247" s="129">
        <v>0</v>
      </c>
      <c r="C247" s="130">
        <v>0</v>
      </c>
      <c r="D247" s="380">
        <v>0</v>
      </c>
      <c r="E247" s="381">
        <v>0</v>
      </c>
      <c r="F247" s="382">
        <v>0</v>
      </c>
      <c r="G247" s="383">
        <v>0</v>
      </c>
      <c r="H247" s="384">
        <v>0</v>
      </c>
      <c r="I247" s="381">
        <v>0</v>
      </c>
      <c r="J247" s="385">
        <v>0</v>
      </c>
      <c r="K247" s="26"/>
      <c r="L247" s="26"/>
      <c r="M247" s="26"/>
      <c r="N247" s="26"/>
      <c r="O247" s="26"/>
      <c r="P247" s="26"/>
      <c r="Q247" s="26"/>
      <c r="R247" s="26"/>
      <c r="S247" s="23"/>
      <c r="T247" s="320"/>
      <c r="U247" s="321"/>
      <c r="V247" s="322"/>
      <c r="W247" s="323"/>
      <c r="X247" s="324"/>
      <c r="Y247" s="325"/>
      <c r="Z247" s="321"/>
      <c r="AA247" s="323"/>
      <c r="AB247" s="3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9765-FEF3-4CDE-90D1-9C8EF7D92571}">
  <dimension ref="A1:W188"/>
  <sheetViews>
    <sheetView workbookViewId="0">
      <pane ySplit="17" topLeftCell="A18" activePane="bottomLeft" state="frozen"/>
      <selection pane="bottomLeft" activeCell="A18" sqref="A18:XFD18"/>
    </sheetView>
  </sheetViews>
  <sheetFormatPr defaultRowHeight="14.4" x14ac:dyDescent="0.3"/>
  <cols>
    <col min="1" max="1" width="26.44140625" customWidth="1"/>
    <col min="2" max="3" width="9" customWidth="1"/>
    <col min="4" max="4" width="8.5546875" customWidth="1"/>
    <col min="6" max="6" width="7.88671875" customWidth="1"/>
    <col min="7" max="7" width="7.44140625" customWidth="1"/>
    <col min="8" max="8" width="11.33203125" customWidth="1"/>
    <col min="9" max="15" width="0" hidden="1" customWidth="1"/>
    <col min="16" max="16" width="3.21875" customWidth="1"/>
  </cols>
  <sheetData>
    <row r="1" spans="1:23" ht="15" thickBot="1" x14ac:dyDescent="0.35">
      <c r="A1" s="386"/>
      <c r="B1" s="387"/>
      <c r="C1" s="388"/>
      <c r="D1" s="388" t="s">
        <v>77</v>
      </c>
      <c r="E1" s="389"/>
      <c r="F1" s="388"/>
      <c r="G1" s="388"/>
      <c r="H1" s="390"/>
      <c r="I1" s="391"/>
      <c r="J1" s="392"/>
      <c r="K1" s="392" t="s">
        <v>77</v>
      </c>
      <c r="L1" s="393"/>
      <c r="M1" s="392"/>
      <c r="N1" s="392"/>
      <c r="O1" s="394"/>
      <c r="P1" s="45"/>
    </row>
    <row r="2" spans="1:23" ht="15" thickBot="1" x14ac:dyDescent="0.35">
      <c r="A2" s="386"/>
      <c r="B2" s="395" t="s">
        <v>78</v>
      </c>
      <c r="C2" s="396"/>
      <c r="D2" s="395" t="s">
        <v>79</v>
      </c>
      <c r="E2" s="396"/>
      <c r="F2" s="397" t="s">
        <v>80</v>
      </c>
      <c r="G2" s="396"/>
      <c r="H2" s="390" t="s">
        <v>81</v>
      </c>
      <c r="I2" s="398" t="s">
        <v>78</v>
      </c>
      <c r="J2" s="399"/>
      <c r="K2" s="400" t="s">
        <v>79</v>
      </c>
      <c r="L2" s="399"/>
      <c r="M2" s="400" t="s">
        <v>80</v>
      </c>
      <c r="N2" s="399"/>
      <c r="O2" s="401" t="s">
        <v>81</v>
      </c>
      <c r="P2" s="45"/>
    </row>
    <row r="3" spans="1:23" ht="15" thickBot="1" x14ac:dyDescent="0.35">
      <c r="A3" s="402" t="s">
        <v>0</v>
      </c>
      <c r="B3" s="403" t="s">
        <v>82</v>
      </c>
      <c r="C3" s="404" t="s">
        <v>83</v>
      </c>
      <c r="D3" s="403" t="s">
        <v>82</v>
      </c>
      <c r="E3" s="405" t="s">
        <v>83</v>
      </c>
      <c r="F3" s="406" t="s">
        <v>82</v>
      </c>
      <c r="G3" s="404" t="s">
        <v>83</v>
      </c>
      <c r="H3" s="407" t="s">
        <v>84</v>
      </c>
      <c r="I3" s="408" t="s">
        <v>82</v>
      </c>
      <c r="J3" s="409" t="s">
        <v>85</v>
      </c>
      <c r="K3" s="410" t="s">
        <v>82</v>
      </c>
      <c r="L3" s="409" t="s">
        <v>85</v>
      </c>
      <c r="M3" s="408" t="s">
        <v>82</v>
      </c>
      <c r="N3" s="409" t="s">
        <v>85</v>
      </c>
      <c r="O3" s="411" t="s">
        <v>86</v>
      </c>
      <c r="P3" s="412"/>
    </row>
    <row r="4" spans="1:23" x14ac:dyDescent="0.3">
      <c r="A4" s="413" t="s">
        <v>10</v>
      </c>
      <c r="B4" s="414">
        <v>1.6949999999999998</v>
      </c>
      <c r="C4" s="414">
        <v>2.3333333333333335</v>
      </c>
      <c r="D4" s="414">
        <v>1.5575000000000001</v>
      </c>
      <c r="E4" s="414">
        <v>2.6666666666666665</v>
      </c>
      <c r="F4" s="414">
        <v>1.8825000000000003</v>
      </c>
      <c r="G4" s="414">
        <v>2.3333333333333335</v>
      </c>
      <c r="H4" s="414">
        <v>2.3333333333333335</v>
      </c>
      <c r="I4" s="31" t="s">
        <v>87</v>
      </c>
      <c r="J4" s="16" t="s">
        <v>87</v>
      </c>
      <c r="K4" s="16" t="s">
        <v>87</v>
      </c>
      <c r="L4" s="16" t="s">
        <v>87</v>
      </c>
      <c r="M4" s="16" t="s">
        <v>87</v>
      </c>
      <c r="N4" s="16" t="s">
        <v>87</v>
      </c>
      <c r="O4" s="16" t="s">
        <v>87</v>
      </c>
      <c r="P4" s="17"/>
      <c r="Q4" s="415"/>
    </row>
    <row r="5" spans="1:23" x14ac:dyDescent="0.3">
      <c r="A5" s="416" t="s">
        <v>88</v>
      </c>
      <c r="B5" s="414">
        <v>0</v>
      </c>
      <c r="C5" s="414">
        <v>0</v>
      </c>
      <c r="D5" s="414">
        <v>0</v>
      </c>
      <c r="E5" s="414">
        <v>0</v>
      </c>
      <c r="F5" s="414">
        <v>0</v>
      </c>
      <c r="G5" s="414">
        <v>0</v>
      </c>
      <c r="H5" s="414">
        <v>0</v>
      </c>
      <c r="I5" s="417">
        <f>B5-B4</f>
        <v>-1.6949999999999998</v>
      </c>
      <c r="J5" s="418">
        <f t="shared" ref="J5:O5" si="0">C5-C4</f>
        <v>-2.3333333333333335</v>
      </c>
      <c r="K5" s="418">
        <f t="shared" si="0"/>
        <v>-1.5575000000000001</v>
      </c>
      <c r="L5" s="418">
        <f t="shared" si="0"/>
        <v>-2.6666666666666665</v>
      </c>
      <c r="M5" s="418">
        <f t="shared" si="0"/>
        <v>-1.8825000000000003</v>
      </c>
      <c r="N5" s="418">
        <f t="shared" si="0"/>
        <v>-2.3333333333333335</v>
      </c>
      <c r="O5" s="418">
        <f t="shared" si="0"/>
        <v>-2.3333333333333335</v>
      </c>
      <c r="P5" s="23"/>
      <c r="Q5" s="415"/>
    </row>
    <row r="6" spans="1:23" ht="15" thickBot="1" x14ac:dyDescent="0.35">
      <c r="A6" s="419" t="s">
        <v>14</v>
      </c>
      <c r="B6" s="414">
        <v>0</v>
      </c>
      <c r="C6" s="414">
        <v>0</v>
      </c>
      <c r="D6" s="414">
        <v>0</v>
      </c>
      <c r="E6" s="414">
        <v>0</v>
      </c>
      <c r="F6" s="414">
        <v>0</v>
      </c>
      <c r="G6" s="414">
        <v>0</v>
      </c>
      <c r="H6" s="414">
        <v>0</v>
      </c>
      <c r="I6" s="417">
        <f>B6-B4</f>
        <v>-1.6949999999999998</v>
      </c>
      <c r="J6" s="418">
        <f t="shared" ref="J6:O6" si="1">C6-C4</f>
        <v>-2.3333333333333335</v>
      </c>
      <c r="K6" s="418">
        <f t="shared" si="1"/>
        <v>-1.5575000000000001</v>
      </c>
      <c r="L6" s="418">
        <f t="shared" si="1"/>
        <v>-2.6666666666666665</v>
      </c>
      <c r="M6" s="418">
        <f t="shared" si="1"/>
        <v>-1.8825000000000003</v>
      </c>
      <c r="N6" s="418">
        <f t="shared" si="1"/>
        <v>-2.3333333333333335</v>
      </c>
      <c r="O6" s="418">
        <f t="shared" si="1"/>
        <v>-2.3333333333333335</v>
      </c>
      <c r="P6" s="23"/>
      <c r="Q6" s="420"/>
    </row>
    <row r="7" spans="1:23" ht="15" thickBot="1" x14ac:dyDescent="0.35">
      <c r="A7" s="421" t="s">
        <v>15</v>
      </c>
      <c r="B7" s="422">
        <v>1.4550000000000001</v>
      </c>
      <c r="C7" s="422">
        <v>3</v>
      </c>
      <c r="D7" s="422">
        <v>1.29</v>
      </c>
      <c r="E7" s="422">
        <v>3</v>
      </c>
      <c r="F7" s="422">
        <v>1.7500000000000002</v>
      </c>
      <c r="G7" s="422">
        <v>3</v>
      </c>
      <c r="H7" s="422">
        <v>2.7777777777777777</v>
      </c>
      <c r="I7" s="31" t="s">
        <v>87</v>
      </c>
      <c r="J7" s="16" t="s">
        <v>87</v>
      </c>
      <c r="K7" s="16" t="s">
        <v>87</v>
      </c>
      <c r="L7" s="16" t="s">
        <v>87</v>
      </c>
      <c r="M7" s="16" t="s">
        <v>87</v>
      </c>
      <c r="N7" s="16" t="s">
        <v>87</v>
      </c>
      <c r="O7" s="16" t="s">
        <v>87</v>
      </c>
      <c r="P7" s="17"/>
      <c r="Q7" s="415"/>
    </row>
    <row r="8" spans="1:23" ht="15" thickBot="1" x14ac:dyDescent="0.35">
      <c r="A8" s="423" t="s">
        <v>88</v>
      </c>
      <c r="B8" s="422">
        <v>0</v>
      </c>
      <c r="C8" s="422">
        <v>0</v>
      </c>
      <c r="D8" s="422">
        <v>0</v>
      </c>
      <c r="E8" s="422">
        <v>0</v>
      </c>
      <c r="F8" s="422">
        <v>0</v>
      </c>
      <c r="G8" s="422">
        <v>0</v>
      </c>
      <c r="H8" s="422">
        <v>0</v>
      </c>
      <c r="I8" s="417">
        <f>B8-B7</f>
        <v>-1.4550000000000001</v>
      </c>
      <c r="J8" s="418">
        <f t="shared" ref="J8:O8" si="2">C8-C7</f>
        <v>-3</v>
      </c>
      <c r="K8" s="418">
        <f t="shared" si="2"/>
        <v>-1.29</v>
      </c>
      <c r="L8" s="418">
        <f t="shared" si="2"/>
        <v>-3</v>
      </c>
      <c r="M8" s="418">
        <f t="shared" si="2"/>
        <v>-1.7500000000000002</v>
      </c>
      <c r="N8" s="418">
        <f t="shared" si="2"/>
        <v>-3</v>
      </c>
      <c r="O8" s="418">
        <f t="shared" si="2"/>
        <v>-2.7777777777777777</v>
      </c>
      <c r="P8" s="23"/>
      <c r="Q8" s="415"/>
    </row>
    <row r="9" spans="1:23" ht="15" thickBot="1" x14ac:dyDescent="0.35">
      <c r="A9" s="424" t="s">
        <v>14</v>
      </c>
      <c r="B9" s="422">
        <v>0</v>
      </c>
      <c r="C9" s="422">
        <v>0</v>
      </c>
      <c r="D9" s="422">
        <v>0</v>
      </c>
      <c r="E9" s="422">
        <v>0</v>
      </c>
      <c r="F9" s="422">
        <v>0</v>
      </c>
      <c r="G9" s="422">
        <v>0</v>
      </c>
      <c r="H9" s="422">
        <v>0</v>
      </c>
      <c r="I9" s="417">
        <f>B9-B7</f>
        <v>-1.4550000000000001</v>
      </c>
      <c r="J9" s="418">
        <f t="shared" ref="J9:O9" si="3">C9-C7</f>
        <v>-3</v>
      </c>
      <c r="K9" s="418">
        <f t="shared" si="3"/>
        <v>-1.29</v>
      </c>
      <c r="L9" s="418">
        <f t="shared" si="3"/>
        <v>-3</v>
      </c>
      <c r="M9" s="418">
        <f t="shared" si="3"/>
        <v>-1.7500000000000002</v>
      </c>
      <c r="N9" s="418">
        <f t="shared" si="3"/>
        <v>-3</v>
      </c>
      <c r="O9" s="418">
        <f t="shared" si="3"/>
        <v>-2.7777777777777777</v>
      </c>
      <c r="P9" s="23"/>
      <c r="Q9" s="420"/>
    </row>
    <row r="10" spans="1:23" ht="15" thickBot="1" x14ac:dyDescent="0.35">
      <c r="A10" s="425" t="s">
        <v>16</v>
      </c>
      <c r="B10" s="426">
        <v>1.4</v>
      </c>
      <c r="C10" s="427">
        <v>3</v>
      </c>
      <c r="D10" s="426"/>
      <c r="E10" s="427"/>
      <c r="F10" s="426"/>
      <c r="G10" s="427"/>
      <c r="H10" s="428"/>
      <c r="I10" s="429"/>
      <c r="J10" s="430"/>
      <c r="K10" s="429"/>
      <c r="L10" s="430"/>
      <c r="M10" s="429"/>
      <c r="N10" s="430"/>
      <c r="O10" s="431"/>
      <c r="P10" s="69"/>
      <c r="Q10" s="420"/>
      <c r="R10" s="47"/>
      <c r="S10" s="47"/>
      <c r="T10" s="47"/>
      <c r="U10" s="47"/>
      <c r="V10" s="47"/>
      <c r="W10" s="47"/>
    </row>
    <row r="11" spans="1:23" ht="15" thickBot="1" x14ac:dyDescent="0.35">
      <c r="A11" s="432" t="s">
        <v>17</v>
      </c>
      <c r="B11" s="433">
        <v>1.82</v>
      </c>
      <c r="C11" s="433">
        <v>2</v>
      </c>
      <c r="D11" s="433">
        <v>1.8149999999999999</v>
      </c>
      <c r="E11" s="433">
        <v>2.3333333333333335</v>
      </c>
      <c r="F11" s="433">
        <v>2.1749999999999998</v>
      </c>
      <c r="G11" s="433">
        <v>1.6666666666666667</v>
      </c>
      <c r="H11" s="433">
        <v>2.1111111111111112</v>
      </c>
      <c r="I11" s="31" t="s">
        <v>87</v>
      </c>
      <c r="J11" s="16" t="s">
        <v>87</v>
      </c>
      <c r="K11" s="16" t="s">
        <v>87</v>
      </c>
      <c r="L11" s="16" t="s">
        <v>87</v>
      </c>
      <c r="M11" s="16" t="s">
        <v>87</v>
      </c>
      <c r="N11" s="16" t="s">
        <v>87</v>
      </c>
      <c r="O11" s="16" t="s">
        <v>87</v>
      </c>
      <c r="P11" s="17"/>
      <c r="Q11" s="415"/>
    </row>
    <row r="12" spans="1:23" ht="15" thickBot="1" x14ac:dyDescent="0.35">
      <c r="A12" s="434" t="s">
        <v>88</v>
      </c>
      <c r="B12" s="433">
        <v>0</v>
      </c>
      <c r="C12" s="433">
        <v>0</v>
      </c>
      <c r="D12" s="433">
        <v>0</v>
      </c>
      <c r="E12" s="433">
        <v>0</v>
      </c>
      <c r="F12" s="433">
        <v>0</v>
      </c>
      <c r="G12" s="433">
        <v>0</v>
      </c>
      <c r="H12" s="433">
        <v>0</v>
      </c>
      <c r="I12" s="417">
        <f t="shared" ref="I12:O12" si="4">B12-B11</f>
        <v>-1.82</v>
      </c>
      <c r="J12" s="418">
        <f t="shared" si="4"/>
        <v>-2</v>
      </c>
      <c r="K12" s="418">
        <f t="shared" si="4"/>
        <v>-1.8149999999999999</v>
      </c>
      <c r="L12" s="418">
        <f t="shared" si="4"/>
        <v>-2.3333333333333335</v>
      </c>
      <c r="M12" s="418">
        <f t="shared" si="4"/>
        <v>-2.1749999999999998</v>
      </c>
      <c r="N12" s="418">
        <f t="shared" si="4"/>
        <v>-1.6666666666666667</v>
      </c>
      <c r="O12" s="418">
        <f t="shared" si="4"/>
        <v>-2.1111111111111112</v>
      </c>
      <c r="P12" s="23"/>
      <c r="Q12" s="415"/>
    </row>
    <row r="13" spans="1:23" ht="15" thickBot="1" x14ac:dyDescent="0.35">
      <c r="A13" s="435" t="s">
        <v>14</v>
      </c>
      <c r="B13" s="433">
        <v>0</v>
      </c>
      <c r="C13" s="433">
        <v>0</v>
      </c>
      <c r="D13" s="433">
        <v>0</v>
      </c>
      <c r="E13" s="433">
        <v>0</v>
      </c>
      <c r="F13" s="433">
        <v>0</v>
      </c>
      <c r="G13" s="433">
        <v>0</v>
      </c>
      <c r="H13" s="433">
        <v>0</v>
      </c>
      <c r="I13" s="417">
        <f t="shared" ref="I13:O13" si="5">B13-B11</f>
        <v>-1.82</v>
      </c>
      <c r="J13" s="418">
        <f t="shared" si="5"/>
        <v>-2</v>
      </c>
      <c r="K13" s="418">
        <f t="shared" si="5"/>
        <v>-1.8149999999999999</v>
      </c>
      <c r="L13" s="418">
        <f t="shared" si="5"/>
        <v>-2.3333333333333335</v>
      </c>
      <c r="M13" s="418">
        <f t="shared" si="5"/>
        <v>-2.1749999999999998</v>
      </c>
      <c r="N13" s="418">
        <f t="shared" si="5"/>
        <v>-1.6666666666666667</v>
      </c>
      <c r="O13" s="418">
        <f t="shared" si="5"/>
        <v>-2.1111111111111112</v>
      </c>
      <c r="P13" s="23"/>
      <c r="Q13" s="415"/>
    </row>
    <row r="14" spans="1:23" ht="15" thickBot="1" x14ac:dyDescent="0.35">
      <c r="A14" s="436" t="s">
        <v>18</v>
      </c>
      <c r="B14" s="437">
        <v>1.415</v>
      </c>
      <c r="C14" s="437">
        <v>3</v>
      </c>
      <c r="D14" s="437">
        <v>1.355</v>
      </c>
      <c r="E14" s="437">
        <v>3</v>
      </c>
      <c r="F14" s="437">
        <v>1.5950000000000002</v>
      </c>
      <c r="G14" s="437">
        <v>3</v>
      </c>
      <c r="H14" s="437">
        <v>2.7777777777777777</v>
      </c>
      <c r="I14" s="31" t="s">
        <v>87</v>
      </c>
      <c r="J14" s="16" t="s">
        <v>87</v>
      </c>
      <c r="K14" s="16" t="s">
        <v>87</v>
      </c>
      <c r="L14" s="16" t="s">
        <v>87</v>
      </c>
      <c r="M14" s="16" t="s">
        <v>87</v>
      </c>
      <c r="N14" s="16" t="s">
        <v>87</v>
      </c>
      <c r="O14" s="16" t="s">
        <v>87</v>
      </c>
      <c r="P14" s="17"/>
      <c r="Q14" s="420"/>
    </row>
    <row r="15" spans="1:23" ht="15" thickBot="1" x14ac:dyDescent="0.35">
      <c r="A15" s="438" t="s">
        <v>88</v>
      </c>
      <c r="B15" s="437">
        <v>0</v>
      </c>
      <c r="C15" s="437">
        <v>0</v>
      </c>
      <c r="D15" s="437">
        <v>0</v>
      </c>
      <c r="E15" s="437">
        <v>0</v>
      </c>
      <c r="F15" s="437">
        <v>0</v>
      </c>
      <c r="G15" s="437">
        <v>0</v>
      </c>
      <c r="H15" s="437">
        <v>0</v>
      </c>
      <c r="I15" s="417">
        <f t="shared" ref="I15:O15" si="6">B15-B14</f>
        <v>-1.415</v>
      </c>
      <c r="J15" s="418">
        <f t="shared" si="6"/>
        <v>-3</v>
      </c>
      <c r="K15" s="418">
        <f t="shared" si="6"/>
        <v>-1.355</v>
      </c>
      <c r="L15" s="418">
        <f t="shared" si="6"/>
        <v>-3</v>
      </c>
      <c r="M15" s="418">
        <f t="shared" si="6"/>
        <v>-1.5950000000000002</v>
      </c>
      <c r="N15" s="418">
        <f t="shared" si="6"/>
        <v>-3</v>
      </c>
      <c r="O15" s="418">
        <f t="shared" si="6"/>
        <v>-2.7777777777777777</v>
      </c>
      <c r="P15" s="23"/>
      <c r="Q15" s="387"/>
      <c r="R15" s="388"/>
      <c r="S15" s="388" t="s">
        <v>77</v>
      </c>
      <c r="T15" s="389"/>
      <c r="U15" s="388"/>
      <c r="V15" s="388"/>
      <c r="W15" s="390"/>
    </row>
    <row r="16" spans="1:23" ht="15" thickBot="1" x14ac:dyDescent="0.35">
      <c r="A16" s="439" t="s">
        <v>14</v>
      </c>
      <c r="B16" s="437">
        <v>0</v>
      </c>
      <c r="C16" s="437">
        <v>0</v>
      </c>
      <c r="D16" s="437">
        <v>0</v>
      </c>
      <c r="E16" s="437">
        <v>0</v>
      </c>
      <c r="F16" s="437">
        <v>0</v>
      </c>
      <c r="G16" s="437">
        <v>0</v>
      </c>
      <c r="H16" s="437">
        <v>0</v>
      </c>
      <c r="I16" s="417"/>
      <c r="J16" s="418"/>
      <c r="K16" s="418"/>
      <c r="L16" s="418"/>
      <c r="M16" s="418"/>
      <c r="N16" s="418"/>
      <c r="O16" s="418"/>
      <c r="P16" s="23"/>
      <c r="Q16" s="395" t="s">
        <v>78</v>
      </c>
      <c r="R16" s="396"/>
      <c r="S16" s="395" t="s">
        <v>79</v>
      </c>
      <c r="T16" s="396"/>
      <c r="U16" s="395" t="s">
        <v>80</v>
      </c>
      <c r="V16" s="396"/>
      <c r="W16" s="440" t="s">
        <v>81</v>
      </c>
    </row>
    <row r="17" spans="1:23" ht="15" thickBot="1" x14ac:dyDescent="0.35">
      <c r="A17" s="441"/>
      <c r="B17" s="441"/>
      <c r="C17" s="441"/>
      <c r="D17" s="441"/>
      <c r="E17" s="45"/>
      <c r="F17" s="441"/>
      <c r="G17" s="441"/>
      <c r="H17" s="441"/>
      <c r="I17" s="418">
        <f t="shared" ref="I17:O17" si="7">B16-B14</f>
        <v>-1.415</v>
      </c>
      <c r="J17" s="418">
        <f t="shared" si="7"/>
        <v>-3</v>
      </c>
      <c r="K17" s="418">
        <f t="shared" si="7"/>
        <v>-1.355</v>
      </c>
      <c r="L17" s="418">
        <f t="shared" si="7"/>
        <v>-3</v>
      </c>
      <c r="M17" s="418">
        <f t="shared" si="7"/>
        <v>-1.5950000000000002</v>
      </c>
      <c r="N17" s="418">
        <f t="shared" si="7"/>
        <v>-3</v>
      </c>
      <c r="O17" s="418">
        <f t="shared" si="7"/>
        <v>-2.7777777777777777</v>
      </c>
      <c r="P17" s="23"/>
      <c r="Q17" s="442" t="s">
        <v>82</v>
      </c>
      <c r="R17" s="443" t="s">
        <v>83</v>
      </c>
      <c r="S17" s="442" t="s">
        <v>82</v>
      </c>
      <c r="T17" s="444" t="s">
        <v>83</v>
      </c>
      <c r="U17" s="442" t="s">
        <v>82</v>
      </c>
      <c r="V17" s="443" t="s">
        <v>83</v>
      </c>
      <c r="W17" s="445" t="s">
        <v>84</v>
      </c>
    </row>
    <row r="18" spans="1:23" x14ac:dyDescent="0.3">
      <c r="A18" s="76" t="s">
        <v>19</v>
      </c>
      <c r="B18" s="86">
        <v>1.855</v>
      </c>
      <c r="C18" s="87">
        <v>1.6666666666666667</v>
      </c>
      <c r="D18" s="88">
        <v>1.6550000000000002</v>
      </c>
      <c r="E18" s="89">
        <v>3</v>
      </c>
      <c r="F18" s="446">
        <v>2.12</v>
      </c>
      <c r="G18" s="89">
        <v>2</v>
      </c>
      <c r="H18" s="447">
        <v>2.2222222222222223</v>
      </c>
      <c r="I18" s="16"/>
      <c r="J18" s="16"/>
      <c r="K18" s="16"/>
      <c r="L18" s="16"/>
      <c r="M18" s="16"/>
      <c r="N18" s="16"/>
      <c r="O18" s="16"/>
      <c r="P18" s="17"/>
      <c r="Q18" s="86">
        <v>1.88</v>
      </c>
      <c r="R18" s="87">
        <v>2</v>
      </c>
      <c r="S18" s="88">
        <v>1.77</v>
      </c>
      <c r="T18" s="89">
        <v>1.6666666666666667</v>
      </c>
      <c r="U18" s="446">
        <v>2.83</v>
      </c>
      <c r="V18" s="89">
        <v>2.3333333333333335</v>
      </c>
      <c r="W18" s="447">
        <v>2</v>
      </c>
    </row>
    <row r="19" spans="1:23" x14ac:dyDescent="0.3">
      <c r="A19" s="93" t="s">
        <v>89</v>
      </c>
      <c r="B19" s="104">
        <v>0</v>
      </c>
      <c r="C19" s="105">
        <v>0</v>
      </c>
      <c r="D19" s="106">
        <v>0</v>
      </c>
      <c r="E19" s="107">
        <v>0</v>
      </c>
      <c r="F19" s="448">
        <v>0</v>
      </c>
      <c r="G19" s="107">
        <v>0</v>
      </c>
      <c r="H19" s="449">
        <v>0</v>
      </c>
      <c r="I19" s="418"/>
      <c r="J19" s="418"/>
      <c r="K19" s="418"/>
      <c r="L19" s="418"/>
      <c r="M19" s="418"/>
      <c r="N19" s="418"/>
      <c r="O19" s="418"/>
      <c r="P19" s="103"/>
      <c r="Q19" s="104">
        <v>1.7749999999999999</v>
      </c>
      <c r="R19" s="105">
        <v>2.3333333333333335</v>
      </c>
      <c r="S19" s="106">
        <v>1.69</v>
      </c>
      <c r="T19" s="107">
        <v>2</v>
      </c>
      <c r="U19" s="448">
        <v>2.5600000000000005</v>
      </c>
      <c r="V19" s="107">
        <v>1.3333333333333333</v>
      </c>
      <c r="W19" s="449">
        <v>1.8888888888888888</v>
      </c>
    </row>
    <row r="20" spans="1:23" ht="15" thickBot="1" x14ac:dyDescent="0.35">
      <c r="A20" s="450" t="s">
        <v>88</v>
      </c>
      <c r="B20" s="451">
        <v>0</v>
      </c>
      <c r="C20" s="452">
        <v>0</v>
      </c>
      <c r="D20" s="453">
        <v>0</v>
      </c>
      <c r="E20" s="454">
        <v>0</v>
      </c>
      <c r="F20" s="455">
        <v>0</v>
      </c>
      <c r="G20" s="454">
        <v>0</v>
      </c>
      <c r="H20" s="456">
        <v>0</v>
      </c>
      <c r="I20" s="418"/>
      <c r="J20" s="418"/>
      <c r="K20" s="418"/>
      <c r="L20" s="418"/>
      <c r="M20" s="418"/>
      <c r="N20" s="418"/>
      <c r="O20" s="418"/>
      <c r="P20" s="23"/>
      <c r="Q20" s="451">
        <v>2.4550000000000001</v>
      </c>
      <c r="R20" s="452">
        <v>2</v>
      </c>
      <c r="S20" s="453">
        <v>1.6350000000000002</v>
      </c>
      <c r="T20" s="454">
        <v>3</v>
      </c>
      <c r="U20" s="455">
        <v>2.3549999999999995</v>
      </c>
      <c r="V20" s="454">
        <v>2.3333333333333335</v>
      </c>
      <c r="W20" s="456">
        <v>2.4444444444444446</v>
      </c>
    </row>
    <row r="21" spans="1:23" x14ac:dyDescent="0.3">
      <c r="A21" s="162" t="s">
        <v>20</v>
      </c>
      <c r="B21" s="220">
        <v>1.7399999999999998</v>
      </c>
      <c r="C21" s="221">
        <v>3</v>
      </c>
      <c r="D21" s="222">
        <v>1.5899999999999999</v>
      </c>
      <c r="E21" s="223">
        <v>2.3333333333333335</v>
      </c>
      <c r="F21" s="457">
        <v>1.8900000000000001</v>
      </c>
      <c r="G21" s="223">
        <v>2.3333333333333335</v>
      </c>
      <c r="H21" s="458">
        <v>2.5555555555555554</v>
      </c>
      <c r="I21" s="16"/>
      <c r="J21" s="16"/>
      <c r="K21" s="16"/>
      <c r="L21" s="16"/>
      <c r="M21" s="16"/>
      <c r="N21" s="16"/>
      <c r="O21" s="16"/>
      <c r="P21" s="17"/>
      <c r="Q21" s="220">
        <v>1.7949999999999999</v>
      </c>
      <c r="R21" s="221">
        <v>2.6666666666666665</v>
      </c>
      <c r="S21" s="222">
        <v>1.6549999999999998</v>
      </c>
      <c r="T21" s="223">
        <v>3</v>
      </c>
      <c r="U21" s="457">
        <v>2.17</v>
      </c>
      <c r="V21" s="223">
        <v>2</v>
      </c>
      <c r="W21" s="458">
        <v>2.5555555555555554</v>
      </c>
    </row>
    <row r="22" spans="1:23" x14ac:dyDescent="0.3">
      <c r="A22" s="459" t="s">
        <v>89</v>
      </c>
      <c r="B22" s="172">
        <v>0</v>
      </c>
      <c r="C22" s="173">
        <v>0</v>
      </c>
      <c r="D22" s="174">
        <v>0</v>
      </c>
      <c r="E22" s="175">
        <v>0</v>
      </c>
      <c r="F22" s="460">
        <v>0</v>
      </c>
      <c r="G22" s="175">
        <v>0</v>
      </c>
      <c r="H22" s="461">
        <v>0</v>
      </c>
      <c r="I22" s="418"/>
      <c r="J22" s="418"/>
      <c r="K22" s="418"/>
      <c r="L22" s="418"/>
      <c r="M22" s="418"/>
      <c r="N22" s="418"/>
      <c r="O22" s="418"/>
      <c r="P22" s="171"/>
      <c r="Q22" s="172">
        <v>1.7800000000000002</v>
      </c>
      <c r="R22" s="173">
        <v>2.6666666666666665</v>
      </c>
      <c r="S22" s="174">
        <v>1.6850000000000001</v>
      </c>
      <c r="T22" s="175">
        <v>3</v>
      </c>
      <c r="U22" s="460">
        <v>2.21</v>
      </c>
      <c r="V22" s="175">
        <v>2</v>
      </c>
      <c r="W22" s="461">
        <v>2.5555555555555554</v>
      </c>
    </row>
    <row r="23" spans="1:23" ht="15" thickBot="1" x14ac:dyDescent="0.35">
      <c r="A23" s="462" t="s">
        <v>88</v>
      </c>
      <c r="B23" s="188">
        <v>0</v>
      </c>
      <c r="C23" s="189">
        <v>0</v>
      </c>
      <c r="D23" s="190">
        <v>0</v>
      </c>
      <c r="E23" s="191">
        <v>0</v>
      </c>
      <c r="F23" s="463">
        <v>0</v>
      </c>
      <c r="G23" s="191">
        <v>0</v>
      </c>
      <c r="H23" s="464">
        <v>0</v>
      </c>
      <c r="I23" s="418"/>
      <c r="J23" s="418"/>
      <c r="K23" s="418"/>
      <c r="L23" s="418"/>
      <c r="M23" s="418"/>
      <c r="N23" s="418"/>
      <c r="O23" s="418"/>
      <c r="P23" s="187"/>
      <c r="Q23" s="188">
        <v>1.7600000000000002</v>
      </c>
      <c r="R23" s="189">
        <v>2.3333333333333335</v>
      </c>
      <c r="S23" s="190">
        <v>1.7099999999999997</v>
      </c>
      <c r="T23" s="191">
        <v>3</v>
      </c>
      <c r="U23" s="463">
        <v>2.2600000000000007</v>
      </c>
      <c r="V23" s="191">
        <v>1</v>
      </c>
      <c r="W23" s="464">
        <v>2.1111111111111112</v>
      </c>
    </row>
    <row r="24" spans="1:23" x14ac:dyDescent="0.3">
      <c r="A24" s="76" t="s">
        <v>21</v>
      </c>
      <c r="B24" s="86">
        <v>1.855</v>
      </c>
      <c r="C24" s="87">
        <v>2</v>
      </c>
      <c r="D24" s="88">
        <v>1.5100000000000002</v>
      </c>
      <c r="E24" s="89">
        <v>3</v>
      </c>
      <c r="F24" s="446">
        <v>2.0149999999999997</v>
      </c>
      <c r="G24" s="89">
        <v>1.3333333333333333</v>
      </c>
      <c r="H24" s="447">
        <v>2.1111111111111112</v>
      </c>
      <c r="I24" s="16"/>
      <c r="J24" s="16"/>
      <c r="K24" s="16"/>
      <c r="L24" s="16"/>
      <c r="M24" s="16"/>
      <c r="N24" s="16"/>
      <c r="O24" s="16"/>
      <c r="P24" s="17"/>
      <c r="Q24" s="86"/>
      <c r="R24" s="87"/>
      <c r="S24" s="88"/>
      <c r="T24" s="89"/>
      <c r="U24" s="446"/>
      <c r="V24" s="89"/>
      <c r="W24" s="447"/>
    </row>
    <row r="25" spans="1:23" x14ac:dyDescent="0.3">
      <c r="A25" s="93" t="s">
        <v>89</v>
      </c>
      <c r="B25" s="104">
        <v>0</v>
      </c>
      <c r="C25" s="105">
        <v>0</v>
      </c>
      <c r="D25" s="106">
        <v>0</v>
      </c>
      <c r="E25" s="107">
        <v>0</v>
      </c>
      <c r="F25" s="448">
        <v>0</v>
      </c>
      <c r="G25" s="107">
        <v>0</v>
      </c>
      <c r="H25" s="449">
        <v>0</v>
      </c>
      <c r="I25" s="418"/>
      <c r="J25" s="418"/>
      <c r="K25" s="418"/>
      <c r="L25" s="418"/>
      <c r="M25" s="418"/>
      <c r="N25" s="418"/>
      <c r="O25" s="418"/>
      <c r="P25" s="103"/>
      <c r="Q25" s="104"/>
      <c r="R25" s="105"/>
      <c r="S25" s="106"/>
      <c r="T25" s="107"/>
      <c r="U25" s="448"/>
      <c r="V25" s="107"/>
      <c r="W25" s="449"/>
    </row>
    <row r="26" spans="1:23" ht="15" thickBot="1" x14ac:dyDescent="0.35">
      <c r="A26" s="450" t="s">
        <v>88</v>
      </c>
      <c r="B26" s="451">
        <v>0</v>
      </c>
      <c r="C26" s="452">
        <v>0</v>
      </c>
      <c r="D26" s="453">
        <v>0</v>
      </c>
      <c r="E26" s="454">
        <v>0</v>
      </c>
      <c r="F26" s="455">
        <v>0</v>
      </c>
      <c r="G26" s="454">
        <v>0</v>
      </c>
      <c r="H26" s="456">
        <v>0</v>
      </c>
      <c r="I26" s="418"/>
      <c r="J26" s="418"/>
      <c r="K26" s="418"/>
      <c r="L26" s="418"/>
      <c r="M26" s="418"/>
      <c r="N26" s="418"/>
      <c r="O26" s="418"/>
      <c r="P26" s="23"/>
      <c r="Q26" s="451"/>
      <c r="R26" s="452"/>
      <c r="S26" s="453"/>
      <c r="T26" s="454"/>
      <c r="U26" s="455"/>
      <c r="V26" s="454"/>
      <c r="W26" s="456"/>
    </row>
    <row r="27" spans="1:23" x14ac:dyDescent="0.3">
      <c r="A27" s="162" t="s">
        <v>22</v>
      </c>
      <c r="B27" s="220">
        <v>1.4949999999999999</v>
      </c>
      <c r="C27" s="221">
        <v>2.3333333333333335</v>
      </c>
      <c r="D27" s="222">
        <v>1.3900000000000003</v>
      </c>
      <c r="E27" s="223">
        <v>2.6666666666666665</v>
      </c>
      <c r="F27" s="457">
        <v>1.8050000000000004</v>
      </c>
      <c r="G27" s="223">
        <v>1.3333333333333333</v>
      </c>
      <c r="H27" s="458">
        <v>2.1111111111111112</v>
      </c>
      <c r="I27" s="16"/>
      <c r="J27" s="16"/>
      <c r="K27" s="16"/>
      <c r="L27" s="16"/>
      <c r="M27" s="16"/>
      <c r="N27" s="16"/>
      <c r="O27" s="16"/>
      <c r="P27" s="17"/>
      <c r="Q27" s="220"/>
      <c r="R27" s="221"/>
      <c r="S27" s="222"/>
      <c r="T27" s="223"/>
      <c r="U27" s="457"/>
      <c r="V27" s="223"/>
      <c r="W27" s="458"/>
    </row>
    <row r="28" spans="1:23" x14ac:dyDescent="0.3">
      <c r="A28" s="459" t="s">
        <v>89</v>
      </c>
      <c r="B28" s="172">
        <v>0</v>
      </c>
      <c r="C28" s="173">
        <v>0</v>
      </c>
      <c r="D28" s="174">
        <v>0</v>
      </c>
      <c r="E28" s="175">
        <v>0</v>
      </c>
      <c r="F28" s="460">
        <v>0</v>
      </c>
      <c r="G28" s="175">
        <v>0</v>
      </c>
      <c r="H28" s="461">
        <v>0</v>
      </c>
      <c r="I28" s="418"/>
      <c r="J28" s="418"/>
      <c r="K28" s="418"/>
      <c r="L28" s="418"/>
      <c r="M28" s="418"/>
      <c r="N28" s="418"/>
      <c r="O28" s="418"/>
      <c r="P28" s="171"/>
      <c r="Q28" s="172"/>
      <c r="R28" s="173"/>
      <c r="S28" s="174"/>
      <c r="T28" s="175"/>
      <c r="U28" s="460"/>
      <c r="V28" s="175"/>
      <c r="W28" s="461"/>
    </row>
    <row r="29" spans="1:23" ht="15" thickBot="1" x14ac:dyDescent="0.35">
      <c r="A29" s="462" t="s">
        <v>88</v>
      </c>
      <c r="B29" s="188">
        <v>0</v>
      </c>
      <c r="C29" s="189">
        <v>0</v>
      </c>
      <c r="D29" s="190">
        <v>0</v>
      </c>
      <c r="E29" s="191">
        <v>0</v>
      </c>
      <c r="F29" s="463">
        <v>0</v>
      </c>
      <c r="G29" s="191">
        <v>0</v>
      </c>
      <c r="H29" s="464">
        <v>0</v>
      </c>
      <c r="I29" s="418"/>
      <c r="J29" s="418"/>
      <c r="K29" s="418"/>
      <c r="L29" s="418"/>
      <c r="M29" s="418"/>
      <c r="N29" s="418"/>
      <c r="O29" s="418"/>
      <c r="P29" s="187"/>
      <c r="Q29" s="188"/>
      <c r="R29" s="189"/>
      <c r="S29" s="190"/>
      <c r="T29" s="191"/>
      <c r="U29" s="463"/>
      <c r="V29" s="191"/>
      <c r="W29" s="464"/>
    </row>
    <row r="30" spans="1:23" x14ac:dyDescent="0.3">
      <c r="A30" s="76" t="s">
        <v>23</v>
      </c>
      <c r="B30" s="86">
        <v>1.645</v>
      </c>
      <c r="C30" s="87">
        <v>1.6666666666666667</v>
      </c>
      <c r="D30" s="88">
        <v>1.6649999999999998</v>
      </c>
      <c r="E30" s="89">
        <v>2</v>
      </c>
      <c r="F30" s="446">
        <v>1.81</v>
      </c>
      <c r="G30" s="89">
        <v>2.3333333333333335</v>
      </c>
      <c r="H30" s="447">
        <v>2</v>
      </c>
      <c r="I30" s="16"/>
      <c r="J30" s="16"/>
      <c r="K30" s="16"/>
      <c r="L30" s="16"/>
      <c r="M30" s="16"/>
      <c r="N30" s="16"/>
      <c r="O30" s="16"/>
      <c r="P30" s="17"/>
      <c r="Q30" s="86">
        <v>1.5550000000000002</v>
      </c>
      <c r="R30" s="87">
        <v>3</v>
      </c>
      <c r="S30" s="88">
        <v>1.5350000000000001</v>
      </c>
      <c r="T30" s="89">
        <v>1</v>
      </c>
      <c r="U30" s="446">
        <v>2.0249999999999999</v>
      </c>
      <c r="V30" s="89">
        <v>2.3333333333333335</v>
      </c>
      <c r="W30" s="447">
        <v>2.1111111111111112</v>
      </c>
    </row>
    <row r="31" spans="1:23" x14ac:dyDescent="0.3">
      <c r="A31" s="93" t="s">
        <v>89</v>
      </c>
      <c r="B31" s="104">
        <v>0</v>
      </c>
      <c r="C31" s="105">
        <v>0</v>
      </c>
      <c r="D31" s="106">
        <v>0</v>
      </c>
      <c r="E31" s="107">
        <v>0</v>
      </c>
      <c r="F31" s="448">
        <v>0</v>
      </c>
      <c r="G31" s="107">
        <v>0</v>
      </c>
      <c r="H31" s="449">
        <v>0</v>
      </c>
      <c r="I31" s="418"/>
      <c r="J31" s="418"/>
      <c r="K31" s="418"/>
      <c r="L31" s="418"/>
      <c r="M31" s="418"/>
      <c r="N31" s="418"/>
      <c r="O31" s="418"/>
      <c r="P31" s="103"/>
      <c r="Q31" s="104">
        <v>1.71</v>
      </c>
      <c r="R31" s="105">
        <v>1.3333333333333333</v>
      </c>
      <c r="S31" s="106">
        <v>1.4750000000000001</v>
      </c>
      <c r="T31" s="107">
        <v>3</v>
      </c>
      <c r="U31" s="448">
        <v>2.0350000000000001</v>
      </c>
      <c r="V31" s="107">
        <v>2.3333333333333335</v>
      </c>
      <c r="W31" s="449">
        <v>2.2222222222222223</v>
      </c>
    </row>
    <row r="32" spans="1:23" ht="15" thickBot="1" x14ac:dyDescent="0.35">
      <c r="A32" s="450" t="s">
        <v>88</v>
      </c>
      <c r="B32" s="451">
        <v>0</v>
      </c>
      <c r="C32" s="452">
        <v>0</v>
      </c>
      <c r="D32" s="453">
        <v>0</v>
      </c>
      <c r="E32" s="454">
        <v>0</v>
      </c>
      <c r="F32" s="455">
        <v>0</v>
      </c>
      <c r="G32" s="454">
        <v>0</v>
      </c>
      <c r="H32" s="456">
        <v>0</v>
      </c>
      <c r="I32" s="418"/>
      <c r="J32" s="418"/>
      <c r="K32" s="418"/>
      <c r="L32" s="418"/>
      <c r="M32" s="418"/>
      <c r="N32" s="418"/>
      <c r="O32" s="418"/>
      <c r="P32" s="23"/>
      <c r="Q32" s="451">
        <v>1.84</v>
      </c>
      <c r="R32" s="452">
        <v>3</v>
      </c>
      <c r="S32" s="453">
        <v>1.6149999999999998</v>
      </c>
      <c r="T32" s="454">
        <v>1.6666666666666667</v>
      </c>
      <c r="U32" s="455">
        <v>2.3099999999999996</v>
      </c>
      <c r="V32" s="454">
        <v>2.6666666666666665</v>
      </c>
      <c r="W32" s="456">
        <v>2.4444444444444446</v>
      </c>
    </row>
    <row r="33" spans="1:23" x14ac:dyDescent="0.3">
      <c r="A33" s="162" t="s">
        <v>24</v>
      </c>
      <c r="B33" s="220">
        <v>1.645</v>
      </c>
      <c r="C33" s="221">
        <v>3</v>
      </c>
      <c r="D33" s="222">
        <v>1.585</v>
      </c>
      <c r="E33" s="223">
        <v>3</v>
      </c>
      <c r="F33" s="457">
        <v>1.8049999999999999</v>
      </c>
      <c r="G33" s="223">
        <v>2.3333333333333335</v>
      </c>
      <c r="H33" s="458">
        <v>2.7777777777777777</v>
      </c>
      <c r="I33" s="16" t="s">
        <v>87</v>
      </c>
      <c r="J33" s="16" t="s">
        <v>87</v>
      </c>
      <c r="K33" s="16" t="s">
        <v>87</v>
      </c>
      <c r="L33" s="16" t="s">
        <v>87</v>
      </c>
      <c r="M33" s="16" t="s">
        <v>87</v>
      </c>
      <c r="N33" s="16" t="s">
        <v>87</v>
      </c>
      <c r="O33" s="16" t="s">
        <v>87</v>
      </c>
      <c r="P33" s="17"/>
      <c r="Q33" s="220">
        <v>1.605</v>
      </c>
      <c r="R33" s="221">
        <v>2.3333333333333335</v>
      </c>
      <c r="S33" s="222">
        <v>1.4279999999999999</v>
      </c>
      <c r="T33" s="223">
        <v>2</v>
      </c>
      <c r="U33" s="457">
        <v>1.9550000000000001</v>
      </c>
      <c r="V33" s="223">
        <v>1.6666666666666667</v>
      </c>
      <c r="W33" s="458">
        <v>2</v>
      </c>
    </row>
    <row r="34" spans="1:23" x14ac:dyDescent="0.3">
      <c r="A34" s="459" t="s">
        <v>89</v>
      </c>
      <c r="B34" s="172">
        <v>0</v>
      </c>
      <c r="C34" s="173">
        <v>0</v>
      </c>
      <c r="D34" s="174">
        <v>0</v>
      </c>
      <c r="E34" s="175">
        <v>0</v>
      </c>
      <c r="F34" s="460">
        <v>0</v>
      </c>
      <c r="G34" s="175">
        <v>0</v>
      </c>
      <c r="H34" s="461">
        <v>0</v>
      </c>
      <c r="I34" s="465">
        <f t="shared" ref="I34:O34" si="8">B34-B33</f>
        <v>-1.645</v>
      </c>
      <c r="J34" s="465">
        <f t="shared" si="8"/>
        <v>-3</v>
      </c>
      <c r="K34" s="465">
        <f t="shared" si="8"/>
        <v>-1.585</v>
      </c>
      <c r="L34" s="465">
        <f t="shared" si="8"/>
        <v>-3</v>
      </c>
      <c r="M34" s="465">
        <f t="shared" si="8"/>
        <v>-1.8049999999999999</v>
      </c>
      <c r="N34" s="465">
        <f t="shared" si="8"/>
        <v>-2.3333333333333335</v>
      </c>
      <c r="O34" s="465">
        <f t="shared" si="8"/>
        <v>-2.7777777777777777</v>
      </c>
      <c r="P34" s="171"/>
      <c r="Q34" s="172">
        <v>1.605</v>
      </c>
      <c r="R34" s="173">
        <v>3</v>
      </c>
      <c r="S34" s="174">
        <v>1.5200000000000002</v>
      </c>
      <c r="T34" s="175">
        <v>3</v>
      </c>
      <c r="U34" s="460">
        <v>1.9399999999999997</v>
      </c>
      <c r="V34" s="175">
        <v>2.3333333333333335</v>
      </c>
      <c r="W34" s="461">
        <v>2.7777777777777777</v>
      </c>
    </row>
    <row r="35" spans="1:23" ht="15" thickBot="1" x14ac:dyDescent="0.35">
      <c r="A35" s="462" t="s">
        <v>88</v>
      </c>
      <c r="B35" s="188">
        <v>0</v>
      </c>
      <c r="C35" s="189">
        <v>0</v>
      </c>
      <c r="D35" s="190">
        <v>0</v>
      </c>
      <c r="E35" s="191">
        <v>0</v>
      </c>
      <c r="F35" s="463">
        <v>0</v>
      </c>
      <c r="G35" s="191">
        <v>0</v>
      </c>
      <c r="H35" s="464">
        <v>0</v>
      </c>
      <c r="I35" s="465">
        <f t="shared" ref="I35:O35" si="9">B35-B33</f>
        <v>-1.645</v>
      </c>
      <c r="J35" s="465">
        <f t="shared" si="9"/>
        <v>-3</v>
      </c>
      <c r="K35" s="465">
        <f t="shared" si="9"/>
        <v>-1.585</v>
      </c>
      <c r="L35" s="465">
        <f t="shared" si="9"/>
        <v>-3</v>
      </c>
      <c r="M35" s="465">
        <f t="shared" si="9"/>
        <v>-1.8049999999999999</v>
      </c>
      <c r="N35" s="465">
        <f t="shared" si="9"/>
        <v>-2.3333333333333335</v>
      </c>
      <c r="O35" s="465">
        <f t="shared" si="9"/>
        <v>-2.7777777777777777</v>
      </c>
      <c r="P35" s="187"/>
      <c r="Q35" s="188">
        <v>0</v>
      </c>
      <c r="R35" s="189">
        <v>0</v>
      </c>
      <c r="S35" s="190">
        <v>0</v>
      </c>
      <c r="T35" s="191">
        <v>0</v>
      </c>
      <c r="U35" s="463">
        <v>0</v>
      </c>
      <c r="V35" s="191">
        <v>0</v>
      </c>
      <c r="W35" s="464">
        <v>0</v>
      </c>
    </row>
    <row r="36" spans="1:23" x14ac:dyDescent="0.3">
      <c r="A36" s="76" t="s">
        <v>25</v>
      </c>
      <c r="B36" s="86">
        <v>1.71</v>
      </c>
      <c r="C36" s="87">
        <v>2.6666666666666665</v>
      </c>
      <c r="D36" s="88">
        <v>1.6150000000000002</v>
      </c>
      <c r="E36" s="89">
        <v>2</v>
      </c>
      <c r="F36" s="446">
        <v>1.8750000000000002</v>
      </c>
      <c r="G36" s="89">
        <v>3</v>
      </c>
      <c r="H36" s="447">
        <v>2.5555555555555554</v>
      </c>
      <c r="I36" s="16"/>
      <c r="J36" s="16"/>
      <c r="K36" s="16"/>
      <c r="L36" s="16"/>
      <c r="M36" s="16"/>
      <c r="N36" s="16"/>
      <c r="O36" s="16"/>
      <c r="P36" s="17"/>
      <c r="Q36" s="86">
        <v>1.6600000000000001</v>
      </c>
      <c r="R36" s="87">
        <v>3</v>
      </c>
      <c r="S36" s="88">
        <v>1.5049999999999999</v>
      </c>
      <c r="T36" s="89">
        <v>3</v>
      </c>
      <c r="U36" s="446">
        <v>2.13</v>
      </c>
      <c r="V36" s="89">
        <v>2</v>
      </c>
      <c r="W36" s="447">
        <v>2.6666666666666665</v>
      </c>
    </row>
    <row r="37" spans="1:23" x14ac:dyDescent="0.3">
      <c r="A37" s="93" t="s">
        <v>89</v>
      </c>
      <c r="B37" s="104">
        <v>0</v>
      </c>
      <c r="C37" s="105">
        <v>0</v>
      </c>
      <c r="D37" s="106">
        <v>0</v>
      </c>
      <c r="E37" s="107">
        <v>0</v>
      </c>
      <c r="F37" s="448">
        <v>0</v>
      </c>
      <c r="G37" s="107">
        <v>0</v>
      </c>
      <c r="H37" s="449">
        <v>0</v>
      </c>
      <c r="I37" s="418"/>
      <c r="J37" s="418"/>
      <c r="K37" s="418"/>
      <c r="L37" s="418"/>
      <c r="M37" s="418"/>
      <c r="N37" s="418"/>
      <c r="O37" s="418"/>
      <c r="P37" s="103"/>
      <c r="Q37" s="104">
        <v>1.6599999999999997</v>
      </c>
      <c r="R37" s="105">
        <v>3</v>
      </c>
      <c r="S37" s="106">
        <v>1.4649999999999999</v>
      </c>
      <c r="T37" s="107">
        <v>3</v>
      </c>
      <c r="U37" s="448">
        <v>1.8900000000000003</v>
      </c>
      <c r="V37" s="107">
        <v>1</v>
      </c>
      <c r="W37" s="449">
        <v>2.3333333333333335</v>
      </c>
    </row>
    <row r="38" spans="1:23" ht="15" thickBot="1" x14ac:dyDescent="0.35">
      <c r="A38" s="450" t="s">
        <v>88</v>
      </c>
      <c r="B38" s="451">
        <v>0</v>
      </c>
      <c r="C38" s="452">
        <v>0</v>
      </c>
      <c r="D38" s="453">
        <v>0</v>
      </c>
      <c r="E38" s="454">
        <v>0</v>
      </c>
      <c r="F38" s="455">
        <v>0</v>
      </c>
      <c r="G38" s="454">
        <v>0</v>
      </c>
      <c r="H38" s="456">
        <v>0</v>
      </c>
      <c r="I38" s="418"/>
      <c r="J38" s="418"/>
      <c r="K38" s="418"/>
      <c r="L38" s="418"/>
      <c r="M38" s="418"/>
      <c r="N38" s="418"/>
      <c r="O38" s="418"/>
      <c r="P38" s="23"/>
      <c r="Q38" s="451">
        <v>1.7249999999999999</v>
      </c>
      <c r="R38" s="452">
        <v>3</v>
      </c>
      <c r="S38" s="453">
        <v>1.71</v>
      </c>
      <c r="T38" s="454">
        <v>3</v>
      </c>
      <c r="U38" s="455">
        <v>1.9399999999999997</v>
      </c>
      <c r="V38" s="454">
        <v>1.6666666666666667</v>
      </c>
      <c r="W38" s="456">
        <v>2.5555555555555554</v>
      </c>
    </row>
    <row r="39" spans="1:23" x14ac:dyDescent="0.3">
      <c r="A39" s="162" t="s">
        <v>26</v>
      </c>
      <c r="B39" s="220">
        <v>2.0849999999999995</v>
      </c>
      <c r="C39" s="221">
        <v>2.6666666666666665</v>
      </c>
      <c r="D39" s="222">
        <v>1.915</v>
      </c>
      <c r="E39" s="223">
        <v>3</v>
      </c>
      <c r="F39" s="457">
        <v>2.1299999999999994</v>
      </c>
      <c r="G39" s="223">
        <v>1</v>
      </c>
      <c r="H39" s="458">
        <v>2.2222222222222223</v>
      </c>
      <c r="I39" s="16"/>
      <c r="J39" s="16"/>
      <c r="K39" s="16"/>
      <c r="L39" s="16"/>
      <c r="M39" s="16"/>
      <c r="N39" s="16"/>
      <c r="O39" s="16"/>
      <c r="P39" s="466"/>
      <c r="Q39" s="220">
        <v>1.885</v>
      </c>
      <c r="R39" s="221">
        <v>2.6666666666666665</v>
      </c>
      <c r="S39" s="222">
        <v>1.8050000000000002</v>
      </c>
      <c r="T39" s="223">
        <v>1</v>
      </c>
      <c r="U39" s="457">
        <v>2.3299999999999996</v>
      </c>
      <c r="V39" s="223">
        <v>3</v>
      </c>
      <c r="W39" s="458">
        <v>2.2222222222222223</v>
      </c>
    </row>
    <row r="40" spans="1:23" x14ac:dyDescent="0.3">
      <c r="A40" s="459" t="s">
        <v>89</v>
      </c>
      <c r="B40" s="172">
        <v>0</v>
      </c>
      <c r="C40" s="173">
        <v>0</v>
      </c>
      <c r="D40" s="174">
        <v>0</v>
      </c>
      <c r="E40" s="175">
        <v>0</v>
      </c>
      <c r="F40" s="460">
        <v>0</v>
      </c>
      <c r="G40" s="175">
        <v>0</v>
      </c>
      <c r="H40" s="461">
        <v>0</v>
      </c>
      <c r="I40" s="418"/>
      <c r="J40" s="418"/>
      <c r="K40" s="418"/>
      <c r="L40" s="418"/>
      <c r="M40" s="418"/>
      <c r="N40" s="418"/>
      <c r="O40" s="418"/>
      <c r="P40" s="467"/>
      <c r="Q40" s="172">
        <v>1.87</v>
      </c>
      <c r="R40" s="173">
        <v>2</v>
      </c>
      <c r="S40" s="174">
        <v>1.7749999999999999</v>
      </c>
      <c r="T40" s="175">
        <v>2</v>
      </c>
      <c r="U40" s="460">
        <v>2.5250000000000004</v>
      </c>
      <c r="V40" s="175">
        <v>1.3333333333333333</v>
      </c>
      <c r="W40" s="461">
        <v>1.7777777777777777</v>
      </c>
    </row>
    <row r="41" spans="1:23" ht="15" thickBot="1" x14ac:dyDescent="0.35">
      <c r="A41" s="462" t="s">
        <v>88</v>
      </c>
      <c r="B41" s="188">
        <v>0</v>
      </c>
      <c r="C41" s="189">
        <v>0</v>
      </c>
      <c r="D41" s="190">
        <v>0</v>
      </c>
      <c r="E41" s="191">
        <v>0</v>
      </c>
      <c r="F41" s="463">
        <v>0</v>
      </c>
      <c r="G41" s="191">
        <v>0</v>
      </c>
      <c r="H41" s="464">
        <v>0</v>
      </c>
      <c r="I41" s="418"/>
      <c r="J41" s="418"/>
      <c r="K41" s="418"/>
      <c r="L41" s="418"/>
      <c r="M41" s="418"/>
      <c r="N41" s="418"/>
      <c r="O41" s="418"/>
      <c r="P41" s="468"/>
      <c r="Q41" s="188">
        <v>2.0349999999999997</v>
      </c>
      <c r="R41" s="189">
        <v>2.3333333333333335</v>
      </c>
      <c r="S41" s="190">
        <v>1.9150000000000003</v>
      </c>
      <c r="T41" s="191">
        <v>2</v>
      </c>
      <c r="U41" s="463">
        <v>2.5150000000000006</v>
      </c>
      <c r="V41" s="191">
        <v>1.6666666666666667</v>
      </c>
      <c r="W41" s="464">
        <v>2</v>
      </c>
    </row>
    <row r="42" spans="1:23" x14ac:dyDescent="0.3">
      <c r="A42" s="76" t="s">
        <v>27</v>
      </c>
      <c r="B42" s="86">
        <v>1.4749999999999999</v>
      </c>
      <c r="C42" s="87">
        <v>2.3333333333333335</v>
      </c>
      <c r="D42" s="88">
        <v>1.4499999999999997</v>
      </c>
      <c r="E42" s="89">
        <v>3</v>
      </c>
      <c r="F42" s="446">
        <v>1.7650000000000001</v>
      </c>
      <c r="G42" s="89">
        <v>1.3333333333333333</v>
      </c>
      <c r="H42" s="447">
        <v>2.2222222222222223</v>
      </c>
      <c r="I42" s="16"/>
      <c r="J42" s="16"/>
      <c r="K42" s="16"/>
      <c r="L42" s="16"/>
      <c r="M42" s="16"/>
      <c r="N42" s="16"/>
      <c r="O42" s="469"/>
      <c r="P42" s="17"/>
      <c r="Q42" s="86">
        <v>1.48</v>
      </c>
      <c r="R42" s="87">
        <v>2</v>
      </c>
      <c r="S42" s="88">
        <v>1.4</v>
      </c>
      <c r="T42" s="89">
        <v>3</v>
      </c>
      <c r="U42" s="446">
        <v>1.5649999999999999</v>
      </c>
      <c r="V42" s="89">
        <v>1.6666666666666667</v>
      </c>
      <c r="W42" s="447">
        <v>2.2222222222222223</v>
      </c>
    </row>
    <row r="43" spans="1:23" x14ac:dyDescent="0.3">
      <c r="A43" s="93" t="s">
        <v>89</v>
      </c>
      <c r="B43" s="104">
        <v>0</v>
      </c>
      <c r="C43" s="105">
        <v>0</v>
      </c>
      <c r="D43" s="106">
        <v>0</v>
      </c>
      <c r="E43" s="107">
        <v>0</v>
      </c>
      <c r="F43" s="448">
        <v>0</v>
      </c>
      <c r="G43" s="107">
        <v>0</v>
      </c>
      <c r="H43" s="449">
        <v>0</v>
      </c>
      <c r="I43" s="418"/>
      <c r="J43" s="418"/>
      <c r="K43" s="418"/>
      <c r="L43" s="418"/>
      <c r="M43" s="418"/>
      <c r="N43" s="418"/>
      <c r="O43" s="470"/>
      <c r="P43" s="23"/>
      <c r="Q43" s="104">
        <v>1.4799999999999998</v>
      </c>
      <c r="R43" s="105">
        <v>2</v>
      </c>
      <c r="S43" s="106">
        <v>1.395</v>
      </c>
      <c r="T43" s="107">
        <v>1.3333333333333333</v>
      </c>
      <c r="U43" s="448">
        <v>1.57</v>
      </c>
      <c r="V43" s="107">
        <v>2</v>
      </c>
      <c r="W43" s="449">
        <v>1.7777777777777777</v>
      </c>
    </row>
    <row r="44" spans="1:23" ht="15" thickBot="1" x14ac:dyDescent="0.35">
      <c r="A44" s="450" t="s">
        <v>88</v>
      </c>
      <c r="B44" s="451">
        <v>0</v>
      </c>
      <c r="C44" s="452">
        <v>0</v>
      </c>
      <c r="D44" s="453">
        <v>0</v>
      </c>
      <c r="E44" s="454">
        <v>0</v>
      </c>
      <c r="F44" s="455">
        <v>0</v>
      </c>
      <c r="G44" s="454">
        <v>0</v>
      </c>
      <c r="H44" s="456">
        <v>0</v>
      </c>
      <c r="I44" s="418"/>
      <c r="J44" s="418"/>
      <c r="K44" s="418"/>
      <c r="L44" s="418"/>
      <c r="M44" s="418"/>
      <c r="N44" s="418"/>
      <c r="O44" s="470"/>
      <c r="P44" s="23"/>
      <c r="Q44" s="451">
        <v>1.4899999999999998</v>
      </c>
      <c r="R44" s="452">
        <v>2.3333333333333335</v>
      </c>
      <c r="S44" s="453">
        <v>1.36</v>
      </c>
      <c r="T44" s="454">
        <v>3</v>
      </c>
      <c r="U44" s="455">
        <v>1.8250000000000002</v>
      </c>
      <c r="V44" s="454">
        <v>2.6666666666666665</v>
      </c>
      <c r="W44" s="456">
        <v>2.6666666666666665</v>
      </c>
    </row>
    <row r="45" spans="1:23" x14ac:dyDescent="0.3">
      <c r="A45" s="162" t="s">
        <v>28</v>
      </c>
      <c r="B45" s="220">
        <v>1.8999999999999997</v>
      </c>
      <c r="C45" s="221">
        <v>2.3333333333333335</v>
      </c>
      <c r="D45" s="222">
        <v>2.125</v>
      </c>
      <c r="E45" s="223">
        <v>2.6666666666666665</v>
      </c>
      <c r="F45" s="457">
        <v>1.9049999999999998</v>
      </c>
      <c r="G45" s="223">
        <v>3</v>
      </c>
      <c r="H45" s="458">
        <v>2.6666666666666665</v>
      </c>
      <c r="I45" s="16"/>
      <c r="J45" s="16"/>
      <c r="K45" s="16"/>
      <c r="L45" s="16"/>
      <c r="M45" s="16"/>
      <c r="N45" s="16"/>
      <c r="O45" s="16"/>
      <c r="P45" s="466"/>
      <c r="Q45" s="220"/>
      <c r="R45" s="221"/>
      <c r="S45" s="222"/>
      <c r="T45" s="223"/>
      <c r="U45" s="457"/>
      <c r="V45" s="223"/>
      <c r="W45" s="458"/>
    </row>
    <row r="46" spans="1:23" x14ac:dyDescent="0.3">
      <c r="A46" s="459" t="s">
        <v>89</v>
      </c>
      <c r="B46" s="172">
        <v>0</v>
      </c>
      <c r="C46" s="173">
        <v>0</v>
      </c>
      <c r="D46" s="174">
        <v>0</v>
      </c>
      <c r="E46" s="175">
        <v>0</v>
      </c>
      <c r="F46" s="460">
        <v>0</v>
      </c>
      <c r="G46" s="175">
        <v>0</v>
      </c>
      <c r="H46" s="461">
        <v>0</v>
      </c>
      <c r="I46" s="418"/>
      <c r="J46" s="418"/>
      <c r="K46" s="418"/>
      <c r="L46" s="418"/>
      <c r="M46" s="418"/>
      <c r="N46" s="418"/>
      <c r="O46" s="418"/>
      <c r="P46" s="467"/>
      <c r="Q46" s="172"/>
      <c r="R46" s="173"/>
      <c r="S46" s="174"/>
      <c r="T46" s="175"/>
      <c r="U46" s="460"/>
      <c r="V46" s="175"/>
      <c r="W46" s="461"/>
    </row>
    <row r="47" spans="1:23" ht="15" thickBot="1" x14ac:dyDescent="0.35">
      <c r="A47" s="462" t="s">
        <v>88</v>
      </c>
      <c r="B47" s="188">
        <v>0</v>
      </c>
      <c r="C47" s="189">
        <v>0</v>
      </c>
      <c r="D47" s="190">
        <v>0</v>
      </c>
      <c r="E47" s="191">
        <v>0</v>
      </c>
      <c r="F47" s="463">
        <v>0</v>
      </c>
      <c r="G47" s="191">
        <v>0</v>
      </c>
      <c r="H47" s="464">
        <v>0</v>
      </c>
      <c r="I47" s="418"/>
      <c r="J47" s="418"/>
      <c r="K47" s="418"/>
      <c r="L47" s="418"/>
      <c r="M47" s="418"/>
      <c r="N47" s="418"/>
      <c r="O47" s="418"/>
      <c r="P47" s="468"/>
      <c r="Q47" s="188"/>
      <c r="R47" s="189"/>
      <c r="S47" s="190"/>
      <c r="T47" s="191"/>
      <c r="U47" s="463"/>
      <c r="V47" s="191"/>
      <c r="W47" s="464"/>
    </row>
    <row r="48" spans="1:23" x14ac:dyDescent="0.3">
      <c r="A48" s="471" t="s">
        <v>29</v>
      </c>
      <c r="B48" s="77">
        <v>1.6549999999999998</v>
      </c>
      <c r="C48" s="472">
        <v>2.3333333333333335</v>
      </c>
      <c r="D48" s="83">
        <v>1.4849999999999999</v>
      </c>
      <c r="E48" s="271">
        <v>2.6666666666666665</v>
      </c>
      <c r="F48" s="79">
        <v>1.845</v>
      </c>
      <c r="G48" s="271">
        <v>2.3333333333333335</v>
      </c>
      <c r="H48" s="78">
        <v>2.4444444444444446</v>
      </c>
      <c r="I48" s="254"/>
      <c r="J48" s="254"/>
      <c r="K48" s="254"/>
      <c r="L48" s="254"/>
      <c r="M48" s="254"/>
      <c r="N48" s="254"/>
      <c r="O48" s="254"/>
      <c r="P48" s="17"/>
      <c r="Q48" s="86">
        <v>1.6799999999999997</v>
      </c>
      <c r="R48" s="87">
        <v>3</v>
      </c>
      <c r="S48" s="88">
        <v>1.5949999999999998</v>
      </c>
      <c r="T48" s="89">
        <v>1.3333333333333333</v>
      </c>
      <c r="U48" s="446">
        <v>2.1449999999999996</v>
      </c>
      <c r="V48" s="89">
        <v>0.66666666666666663</v>
      </c>
      <c r="W48" s="447">
        <v>1.6666666666666667</v>
      </c>
    </row>
    <row r="49" spans="1:23" x14ac:dyDescent="0.3">
      <c r="A49" s="473" t="s">
        <v>89</v>
      </c>
      <c r="B49" s="94">
        <v>0</v>
      </c>
      <c r="C49" s="474">
        <v>0</v>
      </c>
      <c r="D49" s="250">
        <v>0</v>
      </c>
      <c r="E49" s="475">
        <v>0</v>
      </c>
      <c r="F49" s="476">
        <v>0</v>
      </c>
      <c r="G49" s="475">
        <v>0</v>
      </c>
      <c r="H49" s="95">
        <v>0</v>
      </c>
      <c r="I49" s="243"/>
      <c r="J49" s="243"/>
      <c r="K49" s="243"/>
      <c r="L49" s="243"/>
      <c r="M49" s="243"/>
      <c r="N49" s="243"/>
      <c r="O49" s="243"/>
      <c r="P49" s="103"/>
      <c r="Q49" s="104">
        <v>1.64</v>
      </c>
      <c r="R49" s="105">
        <v>3</v>
      </c>
      <c r="S49" s="106">
        <v>1.5550000000000002</v>
      </c>
      <c r="T49" s="107">
        <v>3</v>
      </c>
      <c r="U49" s="448">
        <v>2.1000000000000005</v>
      </c>
      <c r="V49" s="107">
        <v>2</v>
      </c>
      <c r="W49" s="449">
        <v>2.6666666666666665</v>
      </c>
    </row>
    <row r="50" spans="1:23" ht="15" thickBot="1" x14ac:dyDescent="0.35">
      <c r="A50" s="477" t="s">
        <v>88</v>
      </c>
      <c r="B50" s="478">
        <v>0</v>
      </c>
      <c r="C50" s="479">
        <v>0</v>
      </c>
      <c r="D50" s="480">
        <v>0</v>
      </c>
      <c r="E50" s="481">
        <v>0</v>
      </c>
      <c r="F50" s="482">
        <v>0</v>
      </c>
      <c r="G50" s="481">
        <v>0</v>
      </c>
      <c r="H50" s="483">
        <v>0</v>
      </c>
      <c r="I50" s="243"/>
      <c r="J50" s="243"/>
      <c r="K50" s="243"/>
      <c r="L50" s="243"/>
      <c r="M50" s="243"/>
      <c r="N50" s="243"/>
      <c r="O50" s="243"/>
      <c r="P50" s="23"/>
      <c r="Q50" s="451">
        <v>1.7950000000000002</v>
      </c>
      <c r="R50" s="452">
        <v>2.6666666666666665</v>
      </c>
      <c r="S50" s="453">
        <v>1.6150000000000002</v>
      </c>
      <c r="T50" s="454">
        <v>3</v>
      </c>
      <c r="U50" s="455">
        <v>1.9950000000000003</v>
      </c>
      <c r="V50" s="454">
        <v>3</v>
      </c>
      <c r="W50" s="456">
        <v>2.8888888888888888</v>
      </c>
    </row>
    <row r="51" spans="1:23" x14ac:dyDescent="0.3">
      <c r="A51" s="162" t="s">
        <v>30</v>
      </c>
      <c r="B51" s="220">
        <v>1.4550000000000001</v>
      </c>
      <c r="C51" s="221">
        <v>2.6666666666666665</v>
      </c>
      <c r="D51" s="222">
        <v>1.29</v>
      </c>
      <c r="E51" s="223">
        <v>2</v>
      </c>
      <c r="F51" s="457">
        <v>1.9350000000000001</v>
      </c>
      <c r="G51" s="223">
        <v>3</v>
      </c>
      <c r="H51" s="458">
        <v>2.5555555555555554</v>
      </c>
      <c r="I51" s="16"/>
      <c r="J51" s="16"/>
      <c r="K51" s="16"/>
      <c r="L51" s="16"/>
      <c r="M51" s="16"/>
      <c r="N51" s="16"/>
      <c r="O51" s="16"/>
      <c r="P51" s="17"/>
      <c r="Q51" s="220">
        <v>1.605</v>
      </c>
      <c r="R51" s="221">
        <v>2</v>
      </c>
      <c r="S51" s="222">
        <v>1.4299999999999997</v>
      </c>
      <c r="T51" s="223">
        <v>3</v>
      </c>
      <c r="U51" s="457">
        <v>1.7949999999999999</v>
      </c>
      <c r="V51" s="223">
        <v>3</v>
      </c>
      <c r="W51" s="458">
        <v>2.6666666666666665</v>
      </c>
    </row>
    <row r="52" spans="1:23" x14ac:dyDescent="0.3">
      <c r="A52" s="459" t="s">
        <v>89</v>
      </c>
      <c r="B52" s="172">
        <v>0</v>
      </c>
      <c r="C52" s="173">
        <v>0</v>
      </c>
      <c r="D52" s="174">
        <v>0</v>
      </c>
      <c r="E52" s="175">
        <v>0</v>
      </c>
      <c r="F52" s="460">
        <v>0</v>
      </c>
      <c r="G52" s="175">
        <v>0</v>
      </c>
      <c r="H52" s="461">
        <v>0</v>
      </c>
      <c r="I52" s="418"/>
      <c r="J52" s="418"/>
      <c r="K52" s="418"/>
      <c r="L52" s="418"/>
      <c r="M52" s="418"/>
      <c r="N52" s="418"/>
      <c r="O52" s="418"/>
      <c r="P52" s="171"/>
      <c r="Q52" s="172">
        <v>1.5699999999999998</v>
      </c>
      <c r="R52" s="173">
        <v>2.6666666666666665</v>
      </c>
      <c r="S52" s="174">
        <v>1.415</v>
      </c>
      <c r="T52" s="175">
        <v>2.6666666666666665</v>
      </c>
      <c r="U52" s="460">
        <v>1.8150000000000002</v>
      </c>
      <c r="V52" s="175">
        <v>1.6666666666666667</v>
      </c>
      <c r="W52" s="461">
        <v>2.3333333333333335</v>
      </c>
    </row>
    <row r="53" spans="1:23" ht="15" thickBot="1" x14ac:dyDescent="0.35">
      <c r="A53" s="462" t="s">
        <v>88</v>
      </c>
      <c r="B53" s="188">
        <v>0</v>
      </c>
      <c r="C53" s="189">
        <v>0</v>
      </c>
      <c r="D53" s="190">
        <v>0</v>
      </c>
      <c r="E53" s="191">
        <v>0</v>
      </c>
      <c r="F53" s="463">
        <v>0</v>
      </c>
      <c r="G53" s="191">
        <v>0</v>
      </c>
      <c r="H53" s="464">
        <v>0</v>
      </c>
      <c r="I53" s="418"/>
      <c r="J53" s="418"/>
      <c r="K53" s="418"/>
      <c r="L53" s="418"/>
      <c r="M53" s="418"/>
      <c r="N53" s="418"/>
      <c r="O53" s="418"/>
      <c r="P53" s="187"/>
      <c r="Q53" s="188">
        <v>1.63</v>
      </c>
      <c r="R53" s="189">
        <v>2.3333333333333335</v>
      </c>
      <c r="S53" s="190">
        <v>1.4799999999999998</v>
      </c>
      <c r="T53" s="191">
        <v>3</v>
      </c>
      <c r="U53" s="463">
        <v>2.1150000000000002</v>
      </c>
      <c r="V53" s="191">
        <v>2</v>
      </c>
      <c r="W53" s="464">
        <v>2.4444444444444446</v>
      </c>
    </row>
    <row r="54" spans="1:23" x14ac:dyDescent="0.3">
      <c r="A54" s="76" t="s">
        <v>31</v>
      </c>
      <c r="B54" s="86">
        <v>1.675</v>
      </c>
      <c r="C54" s="87">
        <v>2</v>
      </c>
      <c r="D54" s="88">
        <v>1.4950000000000001</v>
      </c>
      <c r="E54" s="89">
        <v>2</v>
      </c>
      <c r="F54" s="446">
        <v>1.895</v>
      </c>
      <c r="G54" s="89">
        <v>1.6666666666666667</v>
      </c>
      <c r="H54" s="447">
        <v>1.8888888888888888</v>
      </c>
      <c r="I54" s="16"/>
      <c r="J54" s="16"/>
      <c r="K54" s="16"/>
      <c r="L54" s="16"/>
      <c r="M54" s="16"/>
      <c r="N54" s="16"/>
      <c r="O54" s="16"/>
      <c r="P54" s="17"/>
      <c r="Q54" s="86"/>
      <c r="R54" s="87"/>
      <c r="S54" s="88"/>
      <c r="T54" s="89"/>
      <c r="U54" s="446"/>
      <c r="V54" s="89"/>
      <c r="W54" s="447"/>
    </row>
    <row r="55" spans="1:23" x14ac:dyDescent="0.3">
      <c r="A55" s="93" t="s">
        <v>89</v>
      </c>
      <c r="B55" s="104">
        <v>0</v>
      </c>
      <c r="C55" s="105">
        <v>0</v>
      </c>
      <c r="D55" s="106">
        <v>0</v>
      </c>
      <c r="E55" s="107">
        <v>0</v>
      </c>
      <c r="F55" s="448">
        <v>0</v>
      </c>
      <c r="G55" s="107">
        <v>0</v>
      </c>
      <c r="H55" s="449">
        <v>0</v>
      </c>
      <c r="I55" s="418"/>
      <c r="J55" s="418"/>
      <c r="K55" s="418"/>
      <c r="L55" s="418"/>
      <c r="M55" s="418"/>
      <c r="N55" s="418"/>
      <c r="O55" s="418"/>
      <c r="P55" s="103"/>
      <c r="Q55" s="104"/>
      <c r="R55" s="105"/>
      <c r="S55" s="106"/>
      <c r="T55" s="107"/>
      <c r="U55" s="448"/>
      <c r="V55" s="107"/>
      <c r="W55" s="449"/>
    </row>
    <row r="56" spans="1:23" ht="15" thickBot="1" x14ac:dyDescent="0.35">
      <c r="A56" s="450" t="s">
        <v>88</v>
      </c>
      <c r="B56" s="451">
        <v>0</v>
      </c>
      <c r="C56" s="452">
        <v>0</v>
      </c>
      <c r="D56" s="453">
        <v>0</v>
      </c>
      <c r="E56" s="454">
        <v>0</v>
      </c>
      <c r="F56" s="455">
        <v>0</v>
      </c>
      <c r="G56" s="454">
        <v>0</v>
      </c>
      <c r="H56" s="456">
        <v>0</v>
      </c>
      <c r="I56" s="418"/>
      <c r="J56" s="418"/>
      <c r="K56" s="418"/>
      <c r="L56" s="418"/>
      <c r="M56" s="418"/>
      <c r="N56" s="418"/>
      <c r="O56" s="418"/>
      <c r="P56" s="23"/>
      <c r="Q56" s="451"/>
      <c r="R56" s="452"/>
      <c r="S56" s="453"/>
      <c r="T56" s="454"/>
      <c r="U56" s="455"/>
      <c r="V56" s="454"/>
      <c r="W56" s="456"/>
    </row>
    <row r="57" spans="1:23" x14ac:dyDescent="0.3">
      <c r="A57" s="162" t="s">
        <v>32</v>
      </c>
      <c r="B57" s="220">
        <v>1.6949999999999998</v>
      </c>
      <c r="C57" s="221">
        <v>2.3333333333333335</v>
      </c>
      <c r="D57" s="222">
        <v>1.4750000000000001</v>
      </c>
      <c r="E57" s="223">
        <v>2</v>
      </c>
      <c r="F57" s="457">
        <v>1.9450000000000001</v>
      </c>
      <c r="G57" s="223">
        <v>2.3333333333333335</v>
      </c>
      <c r="H57" s="458">
        <v>2.2222222222222223</v>
      </c>
      <c r="I57" s="16"/>
      <c r="J57" s="16"/>
      <c r="K57" s="16"/>
      <c r="L57" s="16"/>
      <c r="M57" s="16"/>
      <c r="N57" s="16"/>
      <c r="O57" s="16"/>
      <c r="P57" s="17"/>
      <c r="Q57" s="220"/>
      <c r="R57" s="221"/>
      <c r="S57" s="222"/>
      <c r="T57" s="223"/>
      <c r="U57" s="457"/>
      <c r="V57" s="223"/>
      <c r="W57" s="458"/>
    </row>
    <row r="58" spans="1:23" x14ac:dyDescent="0.3">
      <c r="A58" s="459" t="s">
        <v>89</v>
      </c>
      <c r="B58" s="172">
        <v>0</v>
      </c>
      <c r="C58" s="173">
        <v>0</v>
      </c>
      <c r="D58" s="174">
        <v>0</v>
      </c>
      <c r="E58" s="175">
        <v>0</v>
      </c>
      <c r="F58" s="460">
        <v>0</v>
      </c>
      <c r="G58" s="175">
        <v>0</v>
      </c>
      <c r="H58" s="461">
        <v>0</v>
      </c>
      <c r="I58" s="418"/>
      <c r="J58" s="418"/>
      <c r="K58" s="418"/>
      <c r="L58" s="418"/>
      <c r="M58" s="418"/>
      <c r="N58" s="418"/>
      <c r="O58" s="418"/>
      <c r="P58" s="171"/>
      <c r="Q58" s="172"/>
      <c r="R58" s="173"/>
      <c r="S58" s="174"/>
      <c r="T58" s="175"/>
      <c r="U58" s="460"/>
      <c r="V58" s="175"/>
      <c r="W58" s="461"/>
    </row>
    <row r="59" spans="1:23" ht="15" thickBot="1" x14ac:dyDescent="0.35">
      <c r="A59" s="462" t="s">
        <v>88</v>
      </c>
      <c r="B59" s="188">
        <v>0</v>
      </c>
      <c r="C59" s="189">
        <v>0</v>
      </c>
      <c r="D59" s="190">
        <v>0</v>
      </c>
      <c r="E59" s="191">
        <v>0</v>
      </c>
      <c r="F59" s="463">
        <v>0</v>
      </c>
      <c r="G59" s="191">
        <v>0</v>
      </c>
      <c r="H59" s="464">
        <v>0</v>
      </c>
      <c r="I59" s="418"/>
      <c r="J59" s="418"/>
      <c r="K59" s="418"/>
      <c r="L59" s="418"/>
      <c r="M59" s="418"/>
      <c r="N59" s="418"/>
      <c r="O59" s="418"/>
      <c r="P59" s="187"/>
      <c r="Q59" s="188"/>
      <c r="R59" s="189"/>
      <c r="S59" s="190"/>
      <c r="T59" s="191"/>
      <c r="U59" s="463"/>
      <c r="V59" s="191"/>
      <c r="W59" s="464"/>
    </row>
    <row r="60" spans="1:23" x14ac:dyDescent="0.3">
      <c r="A60" s="76" t="s">
        <v>33</v>
      </c>
      <c r="B60" s="86">
        <v>1.58</v>
      </c>
      <c r="C60" s="87">
        <v>3</v>
      </c>
      <c r="D60" s="88">
        <v>1.7149999999999999</v>
      </c>
      <c r="E60" s="89">
        <v>3</v>
      </c>
      <c r="F60" s="446">
        <v>1.7749999999999999</v>
      </c>
      <c r="G60" s="89">
        <v>1.3333333333333333</v>
      </c>
      <c r="H60" s="447">
        <v>2.4444444444444446</v>
      </c>
      <c r="I60" s="16"/>
      <c r="J60" s="16"/>
      <c r="K60" s="16"/>
      <c r="L60" s="16"/>
      <c r="M60" s="16"/>
      <c r="N60" s="16"/>
      <c r="O60" s="16"/>
      <c r="P60" s="17"/>
      <c r="Q60" s="86">
        <v>1.73</v>
      </c>
      <c r="R60" s="87">
        <v>2</v>
      </c>
      <c r="S60" s="88">
        <v>1.6099999999999999</v>
      </c>
      <c r="T60" s="89">
        <v>3</v>
      </c>
      <c r="U60" s="446">
        <v>2.085</v>
      </c>
      <c r="V60" s="89">
        <v>2</v>
      </c>
      <c r="W60" s="447">
        <v>2.3333333333333335</v>
      </c>
    </row>
    <row r="61" spans="1:23" x14ac:dyDescent="0.3">
      <c r="A61" s="93" t="s">
        <v>89</v>
      </c>
      <c r="B61" s="104">
        <v>0</v>
      </c>
      <c r="C61" s="105">
        <v>0</v>
      </c>
      <c r="D61" s="106">
        <v>0</v>
      </c>
      <c r="E61" s="107">
        <v>0</v>
      </c>
      <c r="F61" s="448">
        <v>0</v>
      </c>
      <c r="G61" s="107">
        <v>0</v>
      </c>
      <c r="H61" s="449">
        <v>0</v>
      </c>
      <c r="I61" s="418"/>
      <c r="J61" s="418"/>
      <c r="K61" s="418"/>
      <c r="L61" s="418"/>
      <c r="M61" s="418"/>
      <c r="N61" s="418"/>
      <c r="O61" s="418"/>
      <c r="P61" s="103"/>
      <c r="Q61" s="104">
        <v>0</v>
      </c>
      <c r="R61" s="105">
        <v>0</v>
      </c>
      <c r="S61" s="106">
        <v>0</v>
      </c>
      <c r="T61" s="107">
        <v>0</v>
      </c>
      <c r="U61" s="448">
        <v>0</v>
      </c>
      <c r="V61" s="107">
        <v>0</v>
      </c>
      <c r="W61" s="449">
        <v>0</v>
      </c>
    </row>
    <row r="62" spans="1:23" ht="15" thickBot="1" x14ac:dyDescent="0.35">
      <c r="A62" s="450" t="s">
        <v>88</v>
      </c>
      <c r="B62" s="451">
        <v>0</v>
      </c>
      <c r="C62" s="452">
        <v>0</v>
      </c>
      <c r="D62" s="453">
        <v>0</v>
      </c>
      <c r="E62" s="454">
        <v>0</v>
      </c>
      <c r="F62" s="455">
        <v>0</v>
      </c>
      <c r="G62" s="454">
        <v>0</v>
      </c>
      <c r="H62" s="456">
        <v>0</v>
      </c>
      <c r="I62" s="418"/>
      <c r="J62" s="418"/>
      <c r="K62" s="418"/>
      <c r="L62" s="418"/>
      <c r="M62" s="418"/>
      <c r="N62" s="418"/>
      <c r="O62" s="418"/>
      <c r="P62" s="23"/>
      <c r="Q62" s="451">
        <v>1.5449999999999999</v>
      </c>
      <c r="R62" s="452">
        <v>2.6666666666666665</v>
      </c>
      <c r="S62" s="453">
        <v>1.5950000000000002</v>
      </c>
      <c r="T62" s="454">
        <v>3</v>
      </c>
      <c r="U62" s="455">
        <v>2.1150000000000002</v>
      </c>
      <c r="V62" s="454">
        <v>2.3333333333333335</v>
      </c>
      <c r="W62" s="456">
        <v>2.6666666666666665</v>
      </c>
    </row>
    <row r="63" spans="1:23" x14ac:dyDescent="0.3">
      <c r="A63" s="162" t="s">
        <v>34</v>
      </c>
      <c r="B63" s="220">
        <v>2.0449999999999999</v>
      </c>
      <c r="C63" s="221">
        <v>1.6666666666666667</v>
      </c>
      <c r="D63" s="222">
        <v>1.5399999999999998</v>
      </c>
      <c r="E63" s="223">
        <v>2</v>
      </c>
      <c r="F63" s="457">
        <v>1.93</v>
      </c>
      <c r="G63" s="223">
        <v>0.33333333333333331</v>
      </c>
      <c r="H63" s="458">
        <v>1.3333333333333333</v>
      </c>
      <c r="I63" s="16"/>
      <c r="J63" s="16"/>
      <c r="K63" s="16"/>
      <c r="L63" s="16"/>
      <c r="M63" s="16"/>
      <c r="N63" s="16"/>
      <c r="O63" s="16"/>
      <c r="P63" s="17"/>
      <c r="Q63" s="220">
        <v>1.8200000000000003</v>
      </c>
      <c r="R63" s="221">
        <v>2.3333333333333335</v>
      </c>
      <c r="S63" s="222">
        <v>1.65</v>
      </c>
      <c r="T63" s="223">
        <v>3</v>
      </c>
      <c r="U63" s="457">
        <v>2.0199999999999996</v>
      </c>
      <c r="V63" s="223">
        <v>2.3333333333333335</v>
      </c>
      <c r="W63" s="458">
        <v>2.5555555555555554</v>
      </c>
    </row>
    <row r="64" spans="1:23" x14ac:dyDescent="0.3">
      <c r="A64" s="459" t="s">
        <v>89</v>
      </c>
      <c r="B64" s="172">
        <v>0</v>
      </c>
      <c r="C64" s="173">
        <v>0</v>
      </c>
      <c r="D64" s="174">
        <v>0</v>
      </c>
      <c r="E64" s="175">
        <v>0</v>
      </c>
      <c r="F64" s="460">
        <v>0</v>
      </c>
      <c r="G64" s="175">
        <v>0</v>
      </c>
      <c r="H64" s="461">
        <v>0</v>
      </c>
      <c r="I64" s="418"/>
      <c r="J64" s="418"/>
      <c r="K64" s="418"/>
      <c r="L64" s="418"/>
      <c r="M64" s="418"/>
      <c r="N64" s="418"/>
      <c r="O64" s="418"/>
      <c r="P64" s="171"/>
      <c r="Q64" s="172">
        <v>1.8399999999999999</v>
      </c>
      <c r="R64" s="173">
        <v>3</v>
      </c>
      <c r="S64" s="174">
        <v>1.6600000000000001</v>
      </c>
      <c r="T64" s="175">
        <v>2</v>
      </c>
      <c r="U64" s="460">
        <v>2.59</v>
      </c>
      <c r="V64" s="175">
        <v>3</v>
      </c>
      <c r="W64" s="461">
        <v>2.6666666666666665</v>
      </c>
    </row>
    <row r="65" spans="1:23" ht="15" thickBot="1" x14ac:dyDescent="0.35">
      <c r="A65" s="462" t="s">
        <v>88</v>
      </c>
      <c r="B65" s="188">
        <v>0</v>
      </c>
      <c r="C65" s="189">
        <v>0</v>
      </c>
      <c r="D65" s="190">
        <v>0</v>
      </c>
      <c r="E65" s="191">
        <v>0</v>
      </c>
      <c r="F65" s="463">
        <v>0</v>
      </c>
      <c r="G65" s="191">
        <v>0</v>
      </c>
      <c r="H65" s="464">
        <v>0</v>
      </c>
      <c r="I65" s="418"/>
      <c r="J65" s="418"/>
      <c r="K65" s="418"/>
      <c r="L65" s="418"/>
      <c r="M65" s="418"/>
      <c r="N65" s="418"/>
      <c r="O65" s="418"/>
      <c r="P65" s="187"/>
      <c r="Q65" s="188">
        <v>1.83</v>
      </c>
      <c r="R65" s="189">
        <v>1.6666666666666667</v>
      </c>
      <c r="S65" s="190">
        <v>1.5699999999999998</v>
      </c>
      <c r="T65" s="191">
        <v>3</v>
      </c>
      <c r="U65" s="463">
        <v>2.3200000000000003</v>
      </c>
      <c r="V65" s="191">
        <v>1.3333333333333333</v>
      </c>
      <c r="W65" s="464">
        <v>2</v>
      </c>
    </row>
    <row r="66" spans="1:23" x14ac:dyDescent="0.3">
      <c r="A66" s="76" t="s">
        <v>35</v>
      </c>
      <c r="B66" s="86">
        <v>1.6050000000000002</v>
      </c>
      <c r="C66" s="87">
        <v>3</v>
      </c>
      <c r="D66" s="88">
        <v>1.5049999999999999</v>
      </c>
      <c r="E66" s="89">
        <v>1.3333333333333333</v>
      </c>
      <c r="F66" s="446">
        <v>1.8149999999999999</v>
      </c>
      <c r="G66" s="89">
        <v>1.3333333333333333</v>
      </c>
      <c r="H66" s="447">
        <v>1.8888888888888888</v>
      </c>
      <c r="I66" s="16"/>
      <c r="J66" s="16"/>
      <c r="K66" s="16"/>
      <c r="L66" s="16"/>
      <c r="M66" s="16"/>
      <c r="N66" s="16"/>
      <c r="O66" s="16"/>
      <c r="P66" s="17"/>
      <c r="Q66" s="86">
        <v>1.6050000000000002</v>
      </c>
      <c r="R66" s="87">
        <v>1.6666666666666667</v>
      </c>
      <c r="S66" s="88">
        <v>1.4049999999999998</v>
      </c>
      <c r="T66" s="89">
        <v>3</v>
      </c>
      <c r="U66" s="446">
        <v>1.8899999999999997</v>
      </c>
      <c r="V66" s="89">
        <v>2.3333333333333335</v>
      </c>
      <c r="W66" s="447">
        <v>2.3333333333333335</v>
      </c>
    </row>
    <row r="67" spans="1:23" x14ac:dyDescent="0.3">
      <c r="A67" s="93" t="s">
        <v>89</v>
      </c>
      <c r="B67" s="104">
        <v>0</v>
      </c>
      <c r="C67" s="105">
        <v>0</v>
      </c>
      <c r="D67" s="106">
        <v>0</v>
      </c>
      <c r="E67" s="107">
        <v>0</v>
      </c>
      <c r="F67" s="448">
        <v>0</v>
      </c>
      <c r="G67" s="107">
        <v>0</v>
      </c>
      <c r="H67" s="449">
        <v>0</v>
      </c>
      <c r="I67" s="418"/>
      <c r="J67" s="418"/>
      <c r="K67" s="418"/>
      <c r="L67" s="418"/>
      <c r="M67" s="418"/>
      <c r="N67" s="418"/>
      <c r="O67" s="418"/>
      <c r="P67" s="103"/>
      <c r="Q67" s="104">
        <v>1.5</v>
      </c>
      <c r="R67" s="105">
        <v>2</v>
      </c>
      <c r="S67" s="106">
        <v>1.395</v>
      </c>
      <c r="T67" s="107">
        <v>3</v>
      </c>
      <c r="U67" s="448">
        <v>1.88</v>
      </c>
      <c r="V67" s="107">
        <v>1</v>
      </c>
      <c r="W67" s="449">
        <v>2</v>
      </c>
    </row>
    <row r="68" spans="1:23" ht="15" thickBot="1" x14ac:dyDescent="0.35">
      <c r="A68" s="450" t="s">
        <v>88</v>
      </c>
      <c r="B68" s="451">
        <v>0</v>
      </c>
      <c r="C68" s="452">
        <v>0</v>
      </c>
      <c r="D68" s="453">
        <v>0</v>
      </c>
      <c r="E68" s="454">
        <v>0</v>
      </c>
      <c r="F68" s="455">
        <v>0</v>
      </c>
      <c r="G68" s="454">
        <v>0</v>
      </c>
      <c r="H68" s="456">
        <v>0</v>
      </c>
      <c r="I68" s="418"/>
      <c r="J68" s="418"/>
      <c r="K68" s="418"/>
      <c r="L68" s="418"/>
      <c r="M68" s="418"/>
      <c r="N68" s="418"/>
      <c r="O68" s="418"/>
      <c r="P68" s="23"/>
      <c r="Q68" s="451">
        <v>1.575</v>
      </c>
      <c r="R68" s="452">
        <v>2</v>
      </c>
      <c r="S68" s="453">
        <v>1.4950000000000001</v>
      </c>
      <c r="T68" s="454">
        <v>2</v>
      </c>
      <c r="U68" s="455">
        <v>1.845</v>
      </c>
      <c r="V68" s="454">
        <v>2.3333333333333335</v>
      </c>
      <c r="W68" s="456">
        <v>2.1111111111111112</v>
      </c>
    </row>
    <row r="69" spans="1:23" x14ac:dyDescent="0.3">
      <c r="A69" s="162" t="s">
        <v>36</v>
      </c>
      <c r="B69" s="220">
        <v>1.6949999999999998</v>
      </c>
      <c r="C69" s="221">
        <v>1.6666666666666667</v>
      </c>
      <c r="D69" s="222">
        <v>1.4549999999999996</v>
      </c>
      <c r="E69" s="223">
        <v>3</v>
      </c>
      <c r="F69" s="457">
        <v>1.7500000000000002</v>
      </c>
      <c r="G69" s="223">
        <v>2.3333333333333335</v>
      </c>
      <c r="H69" s="458">
        <v>2.3333333333333335</v>
      </c>
      <c r="I69" s="16"/>
      <c r="J69" s="16"/>
      <c r="K69" s="16"/>
      <c r="L69" s="16"/>
      <c r="M69" s="16"/>
      <c r="N69" s="16"/>
      <c r="O69" s="16"/>
      <c r="P69" s="17"/>
      <c r="Q69" s="220">
        <v>1.6750000000000003</v>
      </c>
      <c r="R69" s="221">
        <v>2.3333333333333335</v>
      </c>
      <c r="S69" s="222">
        <v>1.54</v>
      </c>
      <c r="T69" s="223">
        <v>2.6666666666666665</v>
      </c>
      <c r="U69" s="457">
        <v>2.0350000000000001</v>
      </c>
      <c r="V69" s="223">
        <v>2</v>
      </c>
      <c r="W69" s="458">
        <v>2.3333333333333335</v>
      </c>
    </row>
    <row r="70" spans="1:23" x14ac:dyDescent="0.3">
      <c r="A70" s="459" t="s">
        <v>89</v>
      </c>
      <c r="B70" s="172">
        <v>0</v>
      </c>
      <c r="C70" s="173">
        <v>0</v>
      </c>
      <c r="D70" s="174">
        <v>0</v>
      </c>
      <c r="E70" s="175">
        <v>0</v>
      </c>
      <c r="F70" s="460">
        <v>0</v>
      </c>
      <c r="G70" s="175">
        <v>0</v>
      </c>
      <c r="H70" s="461">
        <v>0</v>
      </c>
      <c r="I70" s="418"/>
      <c r="J70" s="418"/>
      <c r="K70" s="418"/>
      <c r="L70" s="418"/>
      <c r="M70" s="418"/>
      <c r="N70" s="418"/>
      <c r="O70" s="418"/>
      <c r="P70" s="171"/>
      <c r="Q70" s="172">
        <v>1.585</v>
      </c>
      <c r="R70" s="173">
        <v>3</v>
      </c>
      <c r="S70" s="174">
        <v>1.4049999999999998</v>
      </c>
      <c r="T70" s="175">
        <v>2.6666666666666665</v>
      </c>
      <c r="U70" s="460">
        <v>1.835</v>
      </c>
      <c r="V70" s="175">
        <v>3</v>
      </c>
      <c r="W70" s="461">
        <v>2.8888888888888888</v>
      </c>
    </row>
    <row r="71" spans="1:23" ht="15" thickBot="1" x14ac:dyDescent="0.35">
      <c r="A71" s="462" t="s">
        <v>88</v>
      </c>
      <c r="B71" s="188">
        <v>0</v>
      </c>
      <c r="C71" s="189">
        <v>0</v>
      </c>
      <c r="D71" s="190">
        <v>0</v>
      </c>
      <c r="E71" s="191">
        <v>0</v>
      </c>
      <c r="F71" s="463">
        <v>0</v>
      </c>
      <c r="G71" s="191">
        <v>0</v>
      </c>
      <c r="H71" s="464">
        <v>0</v>
      </c>
      <c r="I71" s="418"/>
      <c r="J71" s="418"/>
      <c r="K71" s="418"/>
      <c r="L71" s="418"/>
      <c r="M71" s="418"/>
      <c r="N71" s="418"/>
      <c r="O71" s="418"/>
      <c r="P71" s="187"/>
      <c r="Q71" s="188">
        <v>1.585</v>
      </c>
      <c r="R71" s="189">
        <v>3</v>
      </c>
      <c r="S71" s="190">
        <v>1.4849999999999999</v>
      </c>
      <c r="T71" s="191">
        <v>3</v>
      </c>
      <c r="U71" s="463">
        <v>1.92</v>
      </c>
      <c r="V71" s="191">
        <v>1.3333333333333333</v>
      </c>
      <c r="W71" s="464">
        <v>2.4444444444444446</v>
      </c>
    </row>
    <row r="72" spans="1:23" x14ac:dyDescent="0.3">
      <c r="A72" s="76" t="s">
        <v>90</v>
      </c>
      <c r="B72" s="86">
        <v>1.9200000000000002</v>
      </c>
      <c r="C72" s="87">
        <v>3</v>
      </c>
      <c r="D72" s="88">
        <v>1.7149999999999999</v>
      </c>
      <c r="E72" s="89">
        <v>3</v>
      </c>
      <c r="F72" s="446">
        <v>2.12</v>
      </c>
      <c r="G72" s="89">
        <v>0.66666666666666663</v>
      </c>
      <c r="H72" s="447">
        <v>2.2222222222222223</v>
      </c>
      <c r="I72" s="16"/>
      <c r="J72" s="16"/>
      <c r="K72" s="16"/>
      <c r="L72" s="16"/>
      <c r="M72" s="16"/>
      <c r="N72" s="16"/>
      <c r="O72" s="16"/>
      <c r="P72" s="17"/>
      <c r="Q72" s="86"/>
      <c r="R72" s="87"/>
      <c r="S72" s="88"/>
      <c r="T72" s="89"/>
      <c r="U72" s="446"/>
      <c r="V72" s="89"/>
      <c r="W72" s="447"/>
    </row>
    <row r="73" spans="1:23" x14ac:dyDescent="0.3">
      <c r="A73" s="93" t="s">
        <v>89</v>
      </c>
      <c r="B73" s="104">
        <v>0</v>
      </c>
      <c r="C73" s="105">
        <v>0</v>
      </c>
      <c r="D73" s="106">
        <v>0</v>
      </c>
      <c r="E73" s="107">
        <v>0</v>
      </c>
      <c r="F73" s="448">
        <v>0</v>
      </c>
      <c r="G73" s="107">
        <v>0</v>
      </c>
      <c r="H73" s="449">
        <v>0</v>
      </c>
      <c r="I73" s="418"/>
      <c r="J73" s="418"/>
      <c r="K73" s="418"/>
      <c r="L73" s="418"/>
      <c r="M73" s="418"/>
      <c r="N73" s="418"/>
      <c r="O73" s="418"/>
      <c r="P73" s="103"/>
      <c r="Q73" s="104"/>
      <c r="R73" s="105"/>
      <c r="S73" s="106"/>
      <c r="T73" s="107"/>
      <c r="U73" s="448"/>
      <c r="V73" s="107"/>
      <c r="W73" s="449"/>
    </row>
    <row r="74" spans="1:23" ht="15" thickBot="1" x14ac:dyDescent="0.35">
      <c r="A74" s="450" t="s">
        <v>88</v>
      </c>
      <c r="B74" s="451">
        <v>0</v>
      </c>
      <c r="C74" s="452">
        <v>0</v>
      </c>
      <c r="D74" s="453">
        <v>0</v>
      </c>
      <c r="E74" s="454">
        <v>0</v>
      </c>
      <c r="F74" s="455">
        <v>0</v>
      </c>
      <c r="G74" s="454">
        <v>0</v>
      </c>
      <c r="H74" s="456">
        <v>0</v>
      </c>
      <c r="I74" s="418"/>
      <c r="J74" s="418"/>
      <c r="K74" s="418"/>
      <c r="L74" s="418"/>
      <c r="M74" s="418"/>
      <c r="N74" s="418"/>
      <c r="O74" s="418"/>
      <c r="P74" s="23"/>
      <c r="Q74" s="451"/>
      <c r="R74" s="452"/>
      <c r="S74" s="453"/>
      <c r="T74" s="454"/>
      <c r="U74" s="455"/>
      <c r="V74" s="454"/>
      <c r="W74" s="456"/>
    </row>
    <row r="75" spans="1:23" x14ac:dyDescent="0.3">
      <c r="A75" s="162" t="s">
        <v>38</v>
      </c>
      <c r="B75" s="220">
        <v>1.83</v>
      </c>
      <c r="C75" s="221">
        <v>1.3333333333333333</v>
      </c>
      <c r="D75" s="222">
        <v>1.5750000000000002</v>
      </c>
      <c r="E75" s="223">
        <v>2.6666666666666665</v>
      </c>
      <c r="F75" s="457">
        <v>1.8100000000000005</v>
      </c>
      <c r="G75" s="223">
        <v>3</v>
      </c>
      <c r="H75" s="458">
        <v>2.3333333333333335</v>
      </c>
      <c r="I75" s="16"/>
      <c r="J75" s="16"/>
      <c r="K75" s="16"/>
      <c r="L75" s="16"/>
      <c r="M75" s="16"/>
      <c r="N75" s="16"/>
      <c r="O75" s="16"/>
      <c r="P75" s="17"/>
      <c r="Q75" s="220">
        <v>1.6599999999999997</v>
      </c>
      <c r="R75" s="221">
        <v>3</v>
      </c>
      <c r="S75" s="222">
        <v>1.5049999999999999</v>
      </c>
      <c r="T75" s="223">
        <v>2</v>
      </c>
      <c r="U75" s="457">
        <v>1.8800000000000001</v>
      </c>
      <c r="V75" s="223">
        <v>3</v>
      </c>
      <c r="W75" s="458">
        <v>2.6666666666666665</v>
      </c>
    </row>
    <row r="76" spans="1:23" x14ac:dyDescent="0.3">
      <c r="A76" s="459" t="s">
        <v>89</v>
      </c>
      <c r="B76" s="172">
        <v>0</v>
      </c>
      <c r="C76" s="173">
        <v>0</v>
      </c>
      <c r="D76" s="174">
        <v>0</v>
      </c>
      <c r="E76" s="175">
        <v>0</v>
      </c>
      <c r="F76" s="460">
        <v>0</v>
      </c>
      <c r="G76" s="175">
        <v>0</v>
      </c>
      <c r="H76" s="461">
        <v>0</v>
      </c>
      <c r="I76" s="418"/>
      <c r="J76" s="418"/>
      <c r="K76" s="418"/>
      <c r="L76" s="418"/>
      <c r="M76" s="418"/>
      <c r="N76" s="418"/>
      <c r="O76" s="418"/>
      <c r="P76" s="171"/>
      <c r="Q76" s="172">
        <v>1.6600000000000001</v>
      </c>
      <c r="R76" s="173">
        <v>3</v>
      </c>
      <c r="S76" s="174">
        <v>1.5749999999999997</v>
      </c>
      <c r="T76" s="175">
        <v>1.3333333333333333</v>
      </c>
      <c r="U76" s="460">
        <v>2.1399999999999997</v>
      </c>
      <c r="V76" s="175">
        <v>2.3333333333333335</v>
      </c>
      <c r="W76" s="461">
        <v>2.2222222222222223</v>
      </c>
    </row>
    <row r="77" spans="1:23" ht="15" thickBot="1" x14ac:dyDescent="0.35">
      <c r="A77" s="462" t="s">
        <v>88</v>
      </c>
      <c r="B77" s="188">
        <v>0</v>
      </c>
      <c r="C77" s="189">
        <v>0</v>
      </c>
      <c r="D77" s="190">
        <v>0</v>
      </c>
      <c r="E77" s="191">
        <v>0</v>
      </c>
      <c r="F77" s="463">
        <v>0</v>
      </c>
      <c r="G77" s="191">
        <v>0</v>
      </c>
      <c r="H77" s="464">
        <v>0</v>
      </c>
      <c r="I77" s="418"/>
      <c r="J77" s="418"/>
      <c r="K77" s="418"/>
      <c r="L77" s="418"/>
      <c r="M77" s="418"/>
      <c r="N77" s="418"/>
      <c r="O77" s="418"/>
      <c r="P77" s="187"/>
      <c r="Q77" s="188">
        <v>1.8150000000000002</v>
      </c>
      <c r="R77" s="189">
        <v>1</v>
      </c>
      <c r="S77" s="190">
        <v>1.8900000000000001</v>
      </c>
      <c r="T77" s="191">
        <v>1.9466666666666665</v>
      </c>
      <c r="U77" s="463">
        <v>2.2599999999999998</v>
      </c>
      <c r="V77" s="191">
        <v>1.6666666666666667</v>
      </c>
      <c r="W77" s="464">
        <v>1.5377777777777777</v>
      </c>
    </row>
    <row r="78" spans="1:23" x14ac:dyDescent="0.3">
      <c r="A78" s="76" t="s">
        <v>39</v>
      </c>
      <c r="B78" s="86">
        <v>2.0499999999999998</v>
      </c>
      <c r="C78" s="87">
        <v>1.6666666666666667</v>
      </c>
      <c r="D78" s="88">
        <v>1.9000000000000001</v>
      </c>
      <c r="E78" s="89">
        <v>3</v>
      </c>
      <c r="F78" s="446">
        <v>1.8450000000000004</v>
      </c>
      <c r="G78" s="89">
        <v>2.3333333333333335</v>
      </c>
      <c r="H78" s="447">
        <v>2.3333333333333335</v>
      </c>
      <c r="I78" s="16"/>
      <c r="J78" s="16"/>
      <c r="K78" s="16"/>
      <c r="L78" s="16"/>
      <c r="M78" s="16"/>
      <c r="N78" s="16"/>
      <c r="O78" s="16"/>
      <c r="P78" s="17"/>
      <c r="Q78" s="86"/>
      <c r="R78" s="87"/>
      <c r="S78" s="88"/>
      <c r="T78" s="89"/>
      <c r="U78" s="446"/>
      <c r="V78" s="89"/>
      <c r="W78" s="447"/>
    </row>
    <row r="79" spans="1:23" x14ac:dyDescent="0.3">
      <c r="A79" s="93" t="s">
        <v>89</v>
      </c>
      <c r="B79" s="104">
        <v>0</v>
      </c>
      <c r="C79" s="105">
        <v>0</v>
      </c>
      <c r="D79" s="106">
        <v>0</v>
      </c>
      <c r="E79" s="107">
        <v>0</v>
      </c>
      <c r="F79" s="448">
        <v>0</v>
      </c>
      <c r="G79" s="107">
        <v>0</v>
      </c>
      <c r="H79" s="449">
        <v>0</v>
      </c>
      <c r="I79" s="418"/>
      <c r="J79" s="418"/>
      <c r="K79" s="418"/>
      <c r="L79" s="418"/>
      <c r="M79" s="418"/>
      <c r="N79" s="418"/>
      <c r="O79" s="418"/>
      <c r="P79" s="103"/>
      <c r="Q79" s="104"/>
      <c r="R79" s="105"/>
      <c r="S79" s="106"/>
      <c r="T79" s="107"/>
      <c r="U79" s="448"/>
      <c r="V79" s="107"/>
      <c r="W79" s="449"/>
    </row>
    <row r="80" spans="1:23" ht="15" thickBot="1" x14ac:dyDescent="0.35">
      <c r="A80" s="450" t="s">
        <v>88</v>
      </c>
      <c r="B80" s="451">
        <v>0</v>
      </c>
      <c r="C80" s="452">
        <v>0</v>
      </c>
      <c r="D80" s="453">
        <v>0</v>
      </c>
      <c r="E80" s="454">
        <v>0</v>
      </c>
      <c r="F80" s="455">
        <v>0</v>
      </c>
      <c r="G80" s="454">
        <v>0</v>
      </c>
      <c r="H80" s="456">
        <v>0</v>
      </c>
      <c r="I80" s="418"/>
      <c r="J80" s="418"/>
      <c r="K80" s="418"/>
      <c r="L80" s="418"/>
      <c r="M80" s="418"/>
      <c r="N80" s="418"/>
      <c r="O80" s="418"/>
      <c r="P80" s="23"/>
      <c r="Q80" s="451"/>
      <c r="R80" s="452"/>
      <c r="S80" s="453"/>
      <c r="T80" s="454"/>
      <c r="U80" s="455"/>
      <c r="V80" s="454"/>
      <c r="W80" s="456"/>
    </row>
    <row r="81" spans="1:23" x14ac:dyDescent="0.3">
      <c r="A81" s="162" t="s">
        <v>40</v>
      </c>
      <c r="B81" s="220">
        <v>1.4750000000000001</v>
      </c>
      <c r="C81" s="221">
        <v>3</v>
      </c>
      <c r="D81" s="222">
        <v>1.365</v>
      </c>
      <c r="E81" s="223">
        <v>2.6666666666666665</v>
      </c>
      <c r="F81" s="457">
        <v>1.9049999999999996</v>
      </c>
      <c r="G81" s="223">
        <v>2</v>
      </c>
      <c r="H81" s="458">
        <v>2.5555555555555554</v>
      </c>
      <c r="I81" s="16"/>
      <c r="J81" s="16"/>
      <c r="K81" s="16"/>
      <c r="L81" s="16"/>
      <c r="M81" s="16"/>
      <c r="N81" s="16"/>
      <c r="O81" s="16"/>
      <c r="P81" s="17"/>
      <c r="Q81" s="220"/>
      <c r="R81" s="221"/>
      <c r="S81" s="222"/>
      <c r="T81" s="223"/>
      <c r="U81" s="457"/>
      <c r="V81" s="223"/>
      <c r="W81" s="458"/>
    </row>
    <row r="82" spans="1:23" x14ac:dyDescent="0.3">
      <c r="A82" s="459" t="s">
        <v>89</v>
      </c>
      <c r="B82" s="172">
        <v>0</v>
      </c>
      <c r="C82" s="173">
        <v>0</v>
      </c>
      <c r="D82" s="174">
        <v>0</v>
      </c>
      <c r="E82" s="175">
        <v>0</v>
      </c>
      <c r="F82" s="460">
        <v>0</v>
      </c>
      <c r="G82" s="175">
        <v>0</v>
      </c>
      <c r="H82" s="461">
        <v>0</v>
      </c>
      <c r="I82" s="418"/>
      <c r="J82" s="418"/>
      <c r="K82" s="418"/>
      <c r="L82" s="418"/>
      <c r="M82" s="418"/>
      <c r="N82" s="418"/>
      <c r="O82" s="418"/>
      <c r="P82" s="171"/>
      <c r="Q82" s="172"/>
      <c r="R82" s="173"/>
      <c r="S82" s="174"/>
      <c r="T82" s="175"/>
      <c r="U82" s="460"/>
      <c r="V82" s="175"/>
      <c r="W82" s="461"/>
    </row>
    <row r="83" spans="1:23" ht="15" thickBot="1" x14ac:dyDescent="0.35">
      <c r="A83" s="462" t="s">
        <v>88</v>
      </c>
      <c r="B83" s="188">
        <v>0</v>
      </c>
      <c r="C83" s="189">
        <v>0</v>
      </c>
      <c r="D83" s="190">
        <v>0</v>
      </c>
      <c r="E83" s="191">
        <v>0</v>
      </c>
      <c r="F83" s="463">
        <v>0</v>
      </c>
      <c r="G83" s="191">
        <v>0</v>
      </c>
      <c r="H83" s="464">
        <v>0</v>
      </c>
      <c r="I83" s="418"/>
      <c r="J83" s="418"/>
      <c r="K83" s="418"/>
      <c r="L83" s="418"/>
      <c r="M83" s="418"/>
      <c r="N83" s="418"/>
      <c r="O83" s="418"/>
      <c r="P83" s="187"/>
      <c r="Q83" s="188"/>
      <c r="R83" s="189"/>
      <c r="S83" s="190"/>
      <c r="T83" s="191"/>
      <c r="U83" s="463"/>
      <c r="V83" s="191"/>
      <c r="W83" s="464"/>
    </row>
    <row r="84" spans="1:23" x14ac:dyDescent="0.3">
      <c r="A84" s="76" t="s">
        <v>41</v>
      </c>
      <c r="B84" s="86">
        <v>1.6350000000000002</v>
      </c>
      <c r="C84" s="87">
        <v>3</v>
      </c>
      <c r="D84" s="88">
        <v>1.6150000000000002</v>
      </c>
      <c r="E84" s="89">
        <v>2.3333333333333335</v>
      </c>
      <c r="F84" s="446">
        <v>1.83</v>
      </c>
      <c r="G84" s="89">
        <v>3</v>
      </c>
      <c r="H84" s="447">
        <v>2.7777777777777777</v>
      </c>
      <c r="I84" s="16"/>
      <c r="J84" s="16"/>
      <c r="K84" s="16"/>
      <c r="L84" s="16"/>
      <c r="M84" s="16"/>
      <c r="N84" s="16"/>
      <c r="O84" s="16"/>
      <c r="P84" s="17"/>
      <c r="Q84" s="86">
        <v>1.585</v>
      </c>
      <c r="R84" s="87">
        <v>1.6666666666666667</v>
      </c>
      <c r="S84" s="88">
        <v>1.42</v>
      </c>
      <c r="T84" s="89">
        <v>3</v>
      </c>
      <c r="U84" s="446">
        <v>2.41</v>
      </c>
      <c r="V84" s="89">
        <v>1</v>
      </c>
      <c r="W84" s="447">
        <v>1.8888888888888888</v>
      </c>
    </row>
    <row r="85" spans="1:23" x14ac:dyDescent="0.3">
      <c r="A85" s="93" t="s">
        <v>89</v>
      </c>
      <c r="B85" s="104">
        <v>0</v>
      </c>
      <c r="C85" s="105">
        <v>0</v>
      </c>
      <c r="D85" s="106">
        <v>0</v>
      </c>
      <c r="E85" s="107">
        <v>0</v>
      </c>
      <c r="F85" s="448">
        <v>0</v>
      </c>
      <c r="G85" s="107">
        <v>0</v>
      </c>
      <c r="H85" s="449">
        <v>0</v>
      </c>
      <c r="I85" s="418"/>
      <c r="J85" s="418"/>
      <c r="K85" s="418"/>
      <c r="L85" s="418"/>
      <c r="M85" s="418"/>
      <c r="N85" s="418"/>
      <c r="O85" s="418"/>
      <c r="P85" s="103"/>
      <c r="Q85" s="104">
        <v>1.57</v>
      </c>
      <c r="R85" s="105">
        <v>3</v>
      </c>
      <c r="S85" s="106">
        <v>1.5499999999999998</v>
      </c>
      <c r="T85" s="107">
        <v>2</v>
      </c>
      <c r="U85" s="448">
        <v>2</v>
      </c>
      <c r="V85" s="107">
        <v>1.6666666666666667</v>
      </c>
      <c r="W85" s="449">
        <v>2.2222222222222223</v>
      </c>
    </row>
    <row r="86" spans="1:23" ht="15" thickBot="1" x14ac:dyDescent="0.35">
      <c r="A86" s="450" t="s">
        <v>88</v>
      </c>
      <c r="B86" s="451">
        <v>0</v>
      </c>
      <c r="C86" s="452">
        <v>0</v>
      </c>
      <c r="D86" s="453">
        <v>0</v>
      </c>
      <c r="E86" s="454">
        <v>0</v>
      </c>
      <c r="F86" s="455">
        <v>0</v>
      </c>
      <c r="G86" s="454">
        <v>0</v>
      </c>
      <c r="H86" s="456">
        <v>0</v>
      </c>
      <c r="I86" s="418"/>
      <c r="J86" s="418"/>
      <c r="K86" s="418"/>
      <c r="L86" s="418"/>
      <c r="M86" s="418"/>
      <c r="N86" s="418"/>
      <c r="O86" s="418"/>
      <c r="P86" s="23"/>
      <c r="Q86" s="451">
        <v>1.6500000000000001</v>
      </c>
      <c r="R86" s="452">
        <v>2</v>
      </c>
      <c r="S86" s="453">
        <v>1.355</v>
      </c>
      <c r="T86" s="454">
        <v>3</v>
      </c>
      <c r="U86" s="455">
        <v>1.9900000000000002</v>
      </c>
      <c r="V86" s="454">
        <v>2.3333333333333335</v>
      </c>
      <c r="W86" s="456">
        <v>2.4444444444444446</v>
      </c>
    </row>
    <row r="87" spans="1:23" x14ac:dyDescent="0.3">
      <c r="A87" s="162" t="s">
        <v>42</v>
      </c>
      <c r="B87" s="220">
        <v>1.87</v>
      </c>
      <c r="C87" s="221">
        <v>2.3333333333333335</v>
      </c>
      <c r="D87" s="222">
        <v>1.4550000000000001</v>
      </c>
      <c r="E87" s="223">
        <v>2.6666666666666665</v>
      </c>
      <c r="F87" s="457">
        <v>1.95</v>
      </c>
      <c r="G87" s="223">
        <v>2.3333333333333335</v>
      </c>
      <c r="H87" s="458">
        <v>2.4444444444444446</v>
      </c>
      <c r="I87" s="16"/>
      <c r="J87" s="16"/>
      <c r="K87" s="16"/>
      <c r="L87" s="16"/>
      <c r="M87" s="16"/>
      <c r="N87" s="16"/>
      <c r="O87" s="16"/>
      <c r="P87" s="17"/>
      <c r="Q87" s="220">
        <v>1.5900000000000003</v>
      </c>
      <c r="R87" s="221">
        <v>1.3333333333333333</v>
      </c>
      <c r="S87" s="222">
        <v>1.4400000000000004</v>
      </c>
      <c r="T87" s="223">
        <v>3</v>
      </c>
      <c r="U87" s="457">
        <v>1.9350000000000001</v>
      </c>
      <c r="V87" s="223">
        <v>3</v>
      </c>
      <c r="W87" s="458">
        <v>2.4444444444444446</v>
      </c>
    </row>
    <row r="88" spans="1:23" x14ac:dyDescent="0.3">
      <c r="A88" s="459" t="s">
        <v>89</v>
      </c>
      <c r="B88" s="172">
        <v>0</v>
      </c>
      <c r="C88" s="173">
        <v>0</v>
      </c>
      <c r="D88" s="174">
        <v>0</v>
      </c>
      <c r="E88" s="175">
        <v>0</v>
      </c>
      <c r="F88" s="460">
        <v>0</v>
      </c>
      <c r="G88" s="175">
        <v>0</v>
      </c>
      <c r="H88" s="461">
        <v>0</v>
      </c>
      <c r="I88" s="418"/>
      <c r="J88" s="418"/>
      <c r="K88" s="418"/>
      <c r="L88" s="418"/>
      <c r="M88" s="418"/>
      <c r="N88" s="418"/>
      <c r="O88" s="418"/>
      <c r="P88" s="171"/>
      <c r="Q88" s="172">
        <v>1.7</v>
      </c>
      <c r="R88" s="173">
        <v>3</v>
      </c>
      <c r="S88" s="174">
        <v>1.6400000000000001</v>
      </c>
      <c r="T88" s="175">
        <v>3</v>
      </c>
      <c r="U88" s="460">
        <v>1.9249999999999998</v>
      </c>
      <c r="V88" s="175">
        <v>1</v>
      </c>
      <c r="W88" s="461">
        <v>2.3333333333333335</v>
      </c>
    </row>
    <row r="89" spans="1:23" ht="15" thickBot="1" x14ac:dyDescent="0.35">
      <c r="A89" s="462" t="s">
        <v>88</v>
      </c>
      <c r="B89" s="188">
        <v>0</v>
      </c>
      <c r="C89" s="189">
        <v>0</v>
      </c>
      <c r="D89" s="190">
        <v>0</v>
      </c>
      <c r="E89" s="191">
        <v>0</v>
      </c>
      <c r="F89" s="463">
        <v>0</v>
      </c>
      <c r="G89" s="191">
        <v>0</v>
      </c>
      <c r="H89" s="464">
        <v>0</v>
      </c>
      <c r="I89" s="418"/>
      <c r="J89" s="418"/>
      <c r="K89" s="418"/>
      <c r="L89" s="418"/>
      <c r="M89" s="418"/>
      <c r="N89" s="418"/>
      <c r="O89" s="418"/>
      <c r="P89" s="187"/>
      <c r="Q89" s="188">
        <v>1.7149999999999999</v>
      </c>
      <c r="R89" s="189">
        <v>2.3333333333333335</v>
      </c>
      <c r="S89" s="190">
        <v>1.5349999999999997</v>
      </c>
      <c r="T89" s="191">
        <v>2</v>
      </c>
      <c r="U89" s="463">
        <v>2.1399999999999997</v>
      </c>
      <c r="V89" s="191">
        <v>2.3333333333333335</v>
      </c>
      <c r="W89" s="464">
        <v>2.2222222222222223</v>
      </c>
    </row>
    <row r="90" spans="1:23" x14ac:dyDescent="0.3">
      <c r="A90" s="272" t="s">
        <v>43</v>
      </c>
      <c r="B90" s="280">
        <v>1.8450000000000002</v>
      </c>
      <c r="C90" s="281">
        <v>2</v>
      </c>
      <c r="D90" s="282">
        <v>1.7250000000000001</v>
      </c>
      <c r="E90" s="283">
        <v>2</v>
      </c>
      <c r="F90" s="484">
        <v>2.81</v>
      </c>
      <c r="G90" s="283">
        <v>1</v>
      </c>
      <c r="H90" s="485">
        <v>1.6666666666666667</v>
      </c>
      <c r="I90" s="254"/>
      <c r="J90" s="254"/>
      <c r="K90" s="254"/>
      <c r="L90" s="254"/>
      <c r="M90" s="254"/>
      <c r="N90" s="254"/>
      <c r="O90" s="254"/>
      <c r="P90" s="466"/>
      <c r="Q90" s="280"/>
      <c r="R90" s="281"/>
      <c r="S90" s="282"/>
      <c r="T90" s="283"/>
      <c r="U90" s="484"/>
      <c r="V90" s="283"/>
      <c r="W90" s="485"/>
    </row>
    <row r="91" spans="1:23" x14ac:dyDescent="0.3">
      <c r="A91" s="287" t="s">
        <v>89</v>
      </c>
      <c r="B91" s="291">
        <v>0</v>
      </c>
      <c r="C91" s="292">
        <v>0</v>
      </c>
      <c r="D91" s="293">
        <v>0</v>
      </c>
      <c r="E91" s="294">
        <v>0</v>
      </c>
      <c r="F91" s="486">
        <v>0</v>
      </c>
      <c r="G91" s="294">
        <v>0</v>
      </c>
      <c r="H91" s="487">
        <v>0</v>
      </c>
      <c r="I91" s="243"/>
      <c r="J91" s="243"/>
      <c r="K91" s="243"/>
      <c r="L91" s="243"/>
      <c r="M91" s="243"/>
      <c r="N91" s="243"/>
      <c r="O91" s="243"/>
      <c r="P91" s="488"/>
      <c r="Q91" s="291"/>
      <c r="R91" s="292"/>
      <c r="S91" s="293"/>
      <c r="T91" s="294"/>
      <c r="U91" s="486"/>
      <c r="V91" s="294"/>
      <c r="W91" s="487"/>
    </row>
    <row r="92" spans="1:23" ht="15" thickBot="1" x14ac:dyDescent="0.35">
      <c r="A92" s="489" t="s">
        <v>88</v>
      </c>
      <c r="B92" s="490">
        <v>0</v>
      </c>
      <c r="C92" s="491">
        <v>0</v>
      </c>
      <c r="D92" s="492">
        <v>0</v>
      </c>
      <c r="E92" s="493">
        <v>0</v>
      </c>
      <c r="F92" s="494">
        <v>0</v>
      </c>
      <c r="G92" s="493">
        <v>0</v>
      </c>
      <c r="H92" s="495">
        <v>0</v>
      </c>
      <c r="I92" s="243"/>
      <c r="J92" s="243"/>
      <c r="K92" s="243"/>
      <c r="L92" s="243"/>
      <c r="M92" s="243"/>
      <c r="N92" s="243"/>
      <c r="O92" s="243"/>
      <c r="P92" s="496"/>
      <c r="Q92" s="490"/>
      <c r="R92" s="491"/>
      <c r="S92" s="492"/>
      <c r="T92" s="493"/>
      <c r="U92" s="494"/>
      <c r="V92" s="493"/>
      <c r="W92" s="495"/>
    </row>
    <row r="93" spans="1:23" ht="15" thickBot="1" x14ac:dyDescent="0.35">
      <c r="A93" s="327" t="s">
        <v>44</v>
      </c>
      <c r="B93" s="335">
        <v>2.2100000000000004</v>
      </c>
      <c r="C93" s="336">
        <v>3</v>
      </c>
      <c r="D93" s="335">
        <v>2.34</v>
      </c>
      <c r="E93" s="336">
        <v>2</v>
      </c>
      <c r="F93" s="335">
        <v>2.88</v>
      </c>
      <c r="G93" s="336">
        <v>2.3333333333333335</v>
      </c>
      <c r="H93" s="336">
        <v>2.4444444444444446</v>
      </c>
      <c r="I93" s="16"/>
      <c r="J93" s="16"/>
      <c r="K93" s="16"/>
      <c r="L93" s="16"/>
      <c r="M93" s="16"/>
      <c r="N93" s="16"/>
      <c r="O93" s="469"/>
      <c r="P93" s="17"/>
      <c r="Q93" s="335"/>
      <c r="R93" s="336"/>
      <c r="S93" s="337"/>
      <c r="T93" s="338"/>
      <c r="U93" s="497"/>
      <c r="V93" s="338"/>
      <c r="W93" s="498"/>
    </row>
    <row r="94" spans="1:23" ht="15" thickBot="1" x14ac:dyDescent="0.35">
      <c r="A94" s="370" t="s">
        <v>89</v>
      </c>
      <c r="B94" s="335">
        <v>0</v>
      </c>
      <c r="C94" s="336">
        <v>0</v>
      </c>
      <c r="D94" s="335">
        <v>0</v>
      </c>
      <c r="E94" s="336">
        <v>0</v>
      </c>
      <c r="F94" s="335">
        <v>0</v>
      </c>
      <c r="G94" s="336">
        <v>0</v>
      </c>
      <c r="H94" s="336">
        <v>0</v>
      </c>
      <c r="I94" s="418"/>
      <c r="J94" s="418"/>
      <c r="K94" s="418"/>
      <c r="L94" s="418"/>
      <c r="M94" s="418"/>
      <c r="N94" s="418"/>
      <c r="O94" s="470"/>
      <c r="P94" s="23"/>
      <c r="Q94" s="346"/>
      <c r="R94" s="347"/>
      <c r="S94" s="348"/>
      <c r="T94" s="349"/>
      <c r="U94" s="499"/>
      <c r="V94" s="349"/>
      <c r="W94" s="500"/>
    </row>
    <row r="95" spans="1:23" ht="15" thickBot="1" x14ac:dyDescent="0.35">
      <c r="A95" s="368" t="s">
        <v>88</v>
      </c>
      <c r="B95" s="335">
        <v>0</v>
      </c>
      <c r="C95" s="336">
        <v>0</v>
      </c>
      <c r="D95" s="335">
        <v>0</v>
      </c>
      <c r="E95" s="336">
        <v>0</v>
      </c>
      <c r="F95" s="335">
        <v>0</v>
      </c>
      <c r="G95" s="336">
        <v>0</v>
      </c>
      <c r="H95" s="336">
        <v>0</v>
      </c>
      <c r="I95" s="418"/>
      <c r="J95" s="418"/>
      <c r="K95" s="418"/>
      <c r="L95" s="418"/>
      <c r="M95" s="418"/>
      <c r="N95" s="418"/>
      <c r="O95" s="470"/>
      <c r="P95" s="23"/>
      <c r="Q95" s="501"/>
      <c r="R95" s="502"/>
      <c r="S95" s="503"/>
      <c r="T95" s="504"/>
      <c r="U95" s="505"/>
      <c r="V95" s="504"/>
      <c r="W95" s="506"/>
    </row>
    <row r="96" spans="1:23" x14ac:dyDescent="0.3">
      <c r="A96" s="272" t="s">
        <v>45</v>
      </c>
      <c r="B96" s="280">
        <v>1.4550000000000001</v>
      </c>
      <c r="C96" s="281">
        <v>2.3333333333333335</v>
      </c>
      <c r="D96" s="282">
        <v>1.38</v>
      </c>
      <c r="E96" s="283">
        <v>3</v>
      </c>
      <c r="F96" s="484">
        <v>1.5950000000000002</v>
      </c>
      <c r="G96" s="283">
        <v>2.6666666666666665</v>
      </c>
      <c r="H96" s="485">
        <v>2.6666666666666665</v>
      </c>
      <c r="I96" s="254"/>
      <c r="J96" s="254"/>
      <c r="K96" s="254"/>
      <c r="L96" s="254"/>
      <c r="M96" s="254"/>
      <c r="N96" s="254"/>
      <c r="O96" s="254"/>
      <c r="P96" s="466"/>
      <c r="Q96" s="280">
        <v>1.5549999999999999</v>
      </c>
      <c r="R96" s="281">
        <v>2</v>
      </c>
      <c r="S96" s="282">
        <v>1.4399999999999997</v>
      </c>
      <c r="T96" s="283">
        <v>3</v>
      </c>
      <c r="U96" s="484">
        <v>1.7749999999999999</v>
      </c>
      <c r="V96" s="283">
        <v>1</v>
      </c>
      <c r="W96" s="485">
        <v>2</v>
      </c>
    </row>
    <row r="97" spans="1:23" x14ac:dyDescent="0.3">
      <c r="A97" s="287" t="s">
        <v>89</v>
      </c>
      <c r="B97" s="291">
        <v>0</v>
      </c>
      <c r="C97" s="292">
        <v>0</v>
      </c>
      <c r="D97" s="293">
        <v>0</v>
      </c>
      <c r="E97" s="294">
        <v>0</v>
      </c>
      <c r="F97" s="486">
        <v>0</v>
      </c>
      <c r="G97" s="294">
        <v>0</v>
      </c>
      <c r="H97" s="487">
        <v>0</v>
      </c>
      <c r="I97" s="243"/>
      <c r="J97" s="243"/>
      <c r="K97" s="243"/>
      <c r="L97" s="243"/>
      <c r="M97" s="243"/>
      <c r="N97" s="243"/>
      <c r="O97" s="243"/>
      <c r="P97" s="488"/>
      <c r="Q97" s="291">
        <v>1.6249999999999998</v>
      </c>
      <c r="R97" s="292">
        <v>1.6666666666666667</v>
      </c>
      <c r="S97" s="293">
        <v>1.425</v>
      </c>
      <c r="T97" s="294">
        <v>2.6666666666666665</v>
      </c>
      <c r="U97" s="486">
        <v>1.99</v>
      </c>
      <c r="V97" s="294">
        <v>2</v>
      </c>
      <c r="W97" s="487">
        <v>2.1111111111111112</v>
      </c>
    </row>
    <row r="98" spans="1:23" ht="15" thickBot="1" x14ac:dyDescent="0.35">
      <c r="A98" s="489" t="s">
        <v>88</v>
      </c>
      <c r="B98" s="490">
        <v>0</v>
      </c>
      <c r="C98" s="491">
        <v>0</v>
      </c>
      <c r="D98" s="492">
        <v>0</v>
      </c>
      <c r="E98" s="493">
        <v>0</v>
      </c>
      <c r="F98" s="494">
        <v>0</v>
      </c>
      <c r="G98" s="493">
        <v>0</v>
      </c>
      <c r="H98" s="495">
        <v>0</v>
      </c>
      <c r="I98" s="243"/>
      <c r="J98" s="243"/>
      <c r="K98" s="243"/>
      <c r="L98" s="243"/>
      <c r="M98" s="243"/>
      <c r="N98" s="243"/>
      <c r="O98" s="243"/>
      <c r="P98" s="496"/>
      <c r="Q98" s="490">
        <v>1.7000000000000002</v>
      </c>
      <c r="R98" s="491">
        <v>2.6666666666666665</v>
      </c>
      <c r="S98" s="492">
        <v>1.6400000000000001</v>
      </c>
      <c r="T98" s="493">
        <v>2</v>
      </c>
      <c r="U98" s="494">
        <v>1.85</v>
      </c>
      <c r="V98" s="493">
        <v>1.6666666666666667</v>
      </c>
      <c r="W98" s="495">
        <v>2.1111111111111112</v>
      </c>
    </row>
    <row r="99" spans="1:23" ht="15" thickBot="1" x14ac:dyDescent="0.35">
      <c r="A99" s="327" t="s">
        <v>46</v>
      </c>
      <c r="B99" s="335">
        <v>1.54</v>
      </c>
      <c r="C99" s="336">
        <v>2.6666666666666665</v>
      </c>
      <c r="D99" s="335">
        <v>1.355</v>
      </c>
      <c r="E99" s="336">
        <v>3</v>
      </c>
      <c r="F99" s="335">
        <v>1.6550000000000002</v>
      </c>
      <c r="G99" s="336">
        <v>1.3333333333333333</v>
      </c>
      <c r="H99" s="336">
        <v>2.3333333333333335</v>
      </c>
      <c r="I99" s="16"/>
      <c r="J99" s="16"/>
      <c r="K99" s="16"/>
      <c r="L99" s="16"/>
      <c r="M99" s="16"/>
      <c r="N99" s="16"/>
      <c r="O99" s="469"/>
      <c r="P99" s="17"/>
      <c r="Q99" s="335">
        <v>1.5299999999999998</v>
      </c>
      <c r="R99" s="336">
        <v>2.3333333333333335</v>
      </c>
      <c r="S99" s="337">
        <v>1.4300000000000002</v>
      </c>
      <c r="T99" s="338">
        <v>2.6666666666666665</v>
      </c>
      <c r="U99" s="497">
        <v>1.9050000000000002</v>
      </c>
      <c r="V99" s="338">
        <v>3</v>
      </c>
      <c r="W99" s="498">
        <v>2.6666666666666665</v>
      </c>
    </row>
    <row r="100" spans="1:23" ht="15" thickBot="1" x14ac:dyDescent="0.35">
      <c r="A100" s="370" t="s">
        <v>89</v>
      </c>
      <c r="B100" s="335">
        <v>0</v>
      </c>
      <c r="C100" s="336">
        <v>0</v>
      </c>
      <c r="D100" s="335">
        <v>0</v>
      </c>
      <c r="E100" s="336">
        <v>0</v>
      </c>
      <c r="F100" s="335">
        <v>0</v>
      </c>
      <c r="G100" s="336">
        <v>0</v>
      </c>
      <c r="H100" s="336">
        <v>0</v>
      </c>
      <c r="I100" s="418"/>
      <c r="J100" s="418"/>
      <c r="K100" s="418"/>
      <c r="L100" s="418"/>
      <c r="M100" s="418"/>
      <c r="N100" s="418"/>
      <c r="O100" s="470"/>
      <c r="P100" s="23"/>
      <c r="Q100" s="346">
        <v>1.5049999999999999</v>
      </c>
      <c r="R100" s="347">
        <v>2.6666666666666665</v>
      </c>
      <c r="S100" s="348">
        <v>1.4500000000000002</v>
      </c>
      <c r="T100" s="349">
        <v>2.6666666666666665</v>
      </c>
      <c r="U100" s="499">
        <v>1.9549999999999998</v>
      </c>
      <c r="V100" s="349">
        <v>2.3333333333333335</v>
      </c>
      <c r="W100" s="500">
        <v>2.5555555555555554</v>
      </c>
    </row>
    <row r="101" spans="1:23" ht="15" thickBot="1" x14ac:dyDescent="0.35">
      <c r="A101" s="368" t="s">
        <v>88</v>
      </c>
      <c r="B101" s="335">
        <v>0</v>
      </c>
      <c r="C101" s="336">
        <v>0</v>
      </c>
      <c r="D101" s="335">
        <v>0</v>
      </c>
      <c r="E101" s="336">
        <v>0</v>
      </c>
      <c r="F101" s="335">
        <v>0</v>
      </c>
      <c r="G101" s="336">
        <v>0</v>
      </c>
      <c r="H101" s="336">
        <v>0</v>
      </c>
      <c r="I101" s="418"/>
      <c r="J101" s="418"/>
      <c r="K101" s="418"/>
      <c r="L101" s="418"/>
      <c r="M101" s="418"/>
      <c r="N101" s="418"/>
      <c r="O101" s="470"/>
      <c r="P101" s="23"/>
      <c r="Q101" s="501">
        <v>0</v>
      </c>
      <c r="R101" s="502">
        <v>0</v>
      </c>
      <c r="S101" s="503">
        <v>0</v>
      </c>
      <c r="T101" s="504">
        <v>0</v>
      </c>
      <c r="U101" s="505">
        <v>0</v>
      </c>
      <c r="V101" s="504">
        <v>0</v>
      </c>
      <c r="W101" s="506">
        <v>0</v>
      </c>
    </row>
    <row r="102" spans="1:23" x14ac:dyDescent="0.3">
      <c r="A102" s="272" t="s">
        <v>47</v>
      </c>
      <c r="B102" s="280">
        <v>2.1500000000000004</v>
      </c>
      <c r="C102" s="281">
        <v>1.3333333333333333</v>
      </c>
      <c r="D102" s="282">
        <v>2.2050000000000001</v>
      </c>
      <c r="E102" s="283">
        <v>2.6666666666666665</v>
      </c>
      <c r="F102" s="484">
        <v>2.1800000000000002</v>
      </c>
      <c r="G102" s="283">
        <v>2</v>
      </c>
      <c r="H102" s="485">
        <v>2</v>
      </c>
      <c r="I102" s="254"/>
      <c r="J102" s="254"/>
      <c r="K102" s="254"/>
      <c r="L102" s="254"/>
      <c r="M102" s="254"/>
      <c r="N102" s="254"/>
      <c r="O102" s="254"/>
      <c r="P102" s="466"/>
      <c r="Q102" s="280">
        <v>2.2549999999999999</v>
      </c>
      <c r="R102" s="281">
        <v>1</v>
      </c>
      <c r="S102" s="282">
        <v>2.0300000000000002</v>
      </c>
      <c r="T102" s="283">
        <v>1.3333333333333333</v>
      </c>
      <c r="U102" s="484">
        <v>2.7149999999999999</v>
      </c>
      <c r="V102" s="283">
        <v>1</v>
      </c>
      <c r="W102" s="485">
        <v>1.1111111111111112</v>
      </c>
    </row>
    <row r="103" spans="1:23" x14ac:dyDescent="0.3">
      <c r="A103" s="287" t="s">
        <v>89</v>
      </c>
      <c r="B103" s="291">
        <v>0</v>
      </c>
      <c r="C103" s="292">
        <v>0</v>
      </c>
      <c r="D103" s="293">
        <v>0</v>
      </c>
      <c r="E103" s="294">
        <v>0</v>
      </c>
      <c r="F103" s="486">
        <v>0</v>
      </c>
      <c r="G103" s="294">
        <v>0</v>
      </c>
      <c r="H103" s="487">
        <v>0</v>
      </c>
      <c r="I103" s="243"/>
      <c r="J103" s="243"/>
      <c r="K103" s="243"/>
      <c r="L103" s="243"/>
      <c r="M103" s="243"/>
      <c r="N103" s="243"/>
      <c r="O103" s="243"/>
      <c r="P103" s="488"/>
      <c r="Q103" s="291">
        <v>2.3449999999999998</v>
      </c>
      <c r="R103" s="292">
        <v>1</v>
      </c>
      <c r="S103" s="293">
        <v>2.1849999999999996</v>
      </c>
      <c r="T103" s="294">
        <v>3</v>
      </c>
      <c r="U103" s="486">
        <v>2.4550000000000001</v>
      </c>
      <c r="V103" s="294">
        <v>1</v>
      </c>
      <c r="W103" s="487">
        <v>1.6666666666666667</v>
      </c>
    </row>
    <row r="104" spans="1:23" ht="15" thickBot="1" x14ac:dyDescent="0.35">
      <c r="A104" s="489" t="s">
        <v>88</v>
      </c>
      <c r="B104" s="490">
        <v>0</v>
      </c>
      <c r="C104" s="491">
        <v>0</v>
      </c>
      <c r="D104" s="492">
        <v>0</v>
      </c>
      <c r="E104" s="493">
        <v>0</v>
      </c>
      <c r="F104" s="494">
        <v>0</v>
      </c>
      <c r="G104" s="493">
        <v>0</v>
      </c>
      <c r="H104" s="495">
        <v>0</v>
      </c>
      <c r="I104" s="243"/>
      <c r="J104" s="243"/>
      <c r="K104" s="243"/>
      <c r="L104" s="243"/>
      <c r="M104" s="243"/>
      <c r="N104" s="243"/>
      <c r="O104" s="243"/>
      <c r="P104" s="496"/>
      <c r="Q104" s="490">
        <v>2.21</v>
      </c>
      <c r="R104" s="491">
        <v>2.6666666666666665</v>
      </c>
      <c r="S104" s="492">
        <v>2.125</v>
      </c>
      <c r="T104" s="493">
        <v>3</v>
      </c>
      <c r="U104" s="494">
        <v>2.8049999999999997</v>
      </c>
      <c r="V104" s="493">
        <v>1.6666666666666667</v>
      </c>
      <c r="W104" s="495">
        <v>2.4444444444444446</v>
      </c>
    </row>
    <row r="105" spans="1:23" ht="15" thickBot="1" x14ac:dyDescent="0.35">
      <c r="A105" s="327" t="s">
        <v>48</v>
      </c>
      <c r="B105" s="335">
        <v>1.6399999999999997</v>
      </c>
      <c r="C105" s="336">
        <v>3</v>
      </c>
      <c r="D105" s="335">
        <v>1.65</v>
      </c>
      <c r="E105" s="336">
        <v>2</v>
      </c>
      <c r="F105" s="335">
        <v>2.1450000000000005</v>
      </c>
      <c r="G105" s="336">
        <v>1</v>
      </c>
      <c r="H105" s="336">
        <v>2</v>
      </c>
      <c r="I105" s="16"/>
      <c r="J105" s="16"/>
      <c r="K105" s="16"/>
      <c r="L105" s="16"/>
      <c r="M105" s="16"/>
      <c r="N105" s="16"/>
      <c r="O105" s="469"/>
      <c r="P105" s="17"/>
      <c r="Q105" s="335"/>
      <c r="R105" s="336"/>
      <c r="S105" s="337"/>
      <c r="T105" s="338"/>
      <c r="U105" s="497"/>
      <c r="V105" s="338"/>
      <c r="W105" s="498"/>
    </row>
    <row r="106" spans="1:23" ht="15" thickBot="1" x14ac:dyDescent="0.35">
      <c r="A106" s="370" t="s">
        <v>89</v>
      </c>
      <c r="B106" s="335">
        <v>0</v>
      </c>
      <c r="C106" s="336">
        <v>0</v>
      </c>
      <c r="D106" s="335">
        <v>0</v>
      </c>
      <c r="E106" s="336">
        <v>0</v>
      </c>
      <c r="F106" s="335">
        <v>0</v>
      </c>
      <c r="G106" s="336">
        <v>0</v>
      </c>
      <c r="H106" s="336">
        <v>0</v>
      </c>
      <c r="I106" s="418"/>
      <c r="J106" s="418"/>
      <c r="K106" s="418"/>
      <c r="L106" s="418"/>
      <c r="M106" s="418"/>
      <c r="N106" s="418"/>
      <c r="O106" s="470"/>
      <c r="P106" s="23"/>
      <c r="Q106" s="346"/>
      <c r="R106" s="347"/>
      <c r="S106" s="348"/>
      <c r="T106" s="349"/>
      <c r="U106" s="499"/>
      <c r="V106" s="349"/>
      <c r="W106" s="500"/>
    </row>
    <row r="107" spans="1:23" ht="15" thickBot="1" x14ac:dyDescent="0.35">
      <c r="A107" s="368" t="s">
        <v>88</v>
      </c>
      <c r="B107" s="335">
        <v>0</v>
      </c>
      <c r="C107" s="336">
        <v>0</v>
      </c>
      <c r="D107" s="335">
        <v>0</v>
      </c>
      <c r="E107" s="336">
        <v>0</v>
      </c>
      <c r="F107" s="335">
        <v>0</v>
      </c>
      <c r="G107" s="336">
        <v>0</v>
      </c>
      <c r="H107" s="336">
        <v>0</v>
      </c>
      <c r="I107" s="418"/>
      <c r="J107" s="418"/>
      <c r="K107" s="418"/>
      <c r="L107" s="418"/>
      <c r="M107" s="418"/>
      <c r="N107" s="418"/>
      <c r="O107" s="470"/>
      <c r="P107" s="23"/>
      <c r="Q107" s="501"/>
      <c r="R107" s="502"/>
      <c r="S107" s="503"/>
      <c r="T107" s="504"/>
      <c r="U107" s="505"/>
      <c r="V107" s="504"/>
      <c r="W107" s="506"/>
    </row>
    <row r="108" spans="1:23" x14ac:dyDescent="0.3">
      <c r="A108" s="272" t="s">
        <v>49</v>
      </c>
      <c r="B108" s="280">
        <v>1.5200000000000002</v>
      </c>
      <c r="C108" s="281">
        <v>3</v>
      </c>
      <c r="D108" s="282">
        <v>1.4350000000000003</v>
      </c>
      <c r="E108" s="283">
        <v>2.3333333333333335</v>
      </c>
      <c r="F108" s="484">
        <v>1.87</v>
      </c>
      <c r="G108" s="283">
        <v>1.6666666666666667</v>
      </c>
      <c r="H108" s="485">
        <v>2.3333333333333335</v>
      </c>
      <c r="I108" s="254"/>
      <c r="J108" s="254"/>
      <c r="K108" s="254"/>
      <c r="L108" s="254"/>
      <c r="M108" s="254"/>
      <c r="N108" s="254"/>
      <c r="O108" s="254"/>
      <c r="P108" s="466"/>
      <c r="Q108" s="280">
        <v>1.5799999999999998</v>
      </c>
      <c r="R108" s="281">
        <v>3</v>
      </c>
      <c r="S108" s="282">
        <v>1.5299999999999998</v>
      </c>
      <c r="T108" s="283">
        <v>2.3333333333333335</v>
      </c>
      <c r="U108" s="484">
        <v>2.1599999999999997</v>
      </c>
      <c r="V108" s="283">
        <v>0.66666666666666663</v>
      </c>
      <c r="W108" s="485">
        <v>2</v>
      </c>
    </row>
    <row r="109" spans="1:23" x14ac:dyDescent="0.3">
      <c r="A109" s="287" t="s">
        <v>89</v>
      </c>
      <c r="B109" s="291">
        <v>0</v>
      </c>
      <c r="C109" s="292">
        <v>0</v>
      </c>
      <c r="D109" s="293">
        <v>0</v>
      </c>
      <c r="E109" s="294">
        <v>0</v>
      </c>
      <c r="F109" s="486">
        <v>0</v>
      </c>
      <c r="G109" s="294">
        <v>0</v>
      </c>
      <c r="H109" s="487">
        <v>0</v>
      </c>
      <c r="I109" s="243"/>
      <c r="J109" s="243"/>
      <c r="K109" s="243"/>
      <c r="L109" s="243"/>
      <c r="M109" s="243"/>
      <c r="N109" s="243"/>
      <c r="O109" s="243"/>
      <c r="P109" s="488"/>
      <c r="Q109" s="291">
        <v>1.5300000000000002</v>
      </c>
      <c r="R109" s="292">
        <v>2.3333333333333335</v>
      </c>
      <c r="S109" s="293">
        <v>1.4500000000000002</v>
      </c>
      <c r="T109" s="294">
        <v>2.3333333333333335</v>
      </c>
      <c r="U109" s="486">
        <v>1.9949999999999997</v>
      </c>
      <c r="V109" s="294">
        <v>2.3333333333333335</v>
      </c>
      <c r="W109" s="487">
        <v>2.3333333333333335</v>
      </c>
    </row>
    <row r="110" spans="1:23" ht="15" thickBot="1" x14ac:dyDescent="0.35">
      <c r="A110" s="489" t="s">
        <v>88</v>
      </c>
      <c r="B110" s="490">
        <v>0</v>
      </c>
      <c r="C110" s="491">
        <v>0</v>
      </c>
      <c r="D110" s="492">
        <v>0</v>
      </c>
      <c r="E110" s="493">
        <v>0</v>
      </c>
      <c r="F110" s="494">
        <v>0</v>
      </c>
      <c r="G110" s="493">
        <v>0</v>
      </c>
      <c r="H110" s="495">
        <v>0</v>
      </c>
      <c r="I110" s="243"/>
      <c r="J110" s="243"/>
      <c r="K110" s="243"/>
      <c r="L110" s="243"/>
      <c r="M110" s="243"/>
      <c r="N110" s="243"/>
      <c r="O110" s="243"/>
      <c r="P110" s="496"/>
      <c r="Q110" s="490">
        <v>1.77</v>
      </c>
      <c r="R110" s="491">
        <v>2</v>
      </c>
      <c r="S110" s="492">
        <v>1.6099999999999997</v>
      </c>
      <c r="T110" s="493">
        <v>2.3333333333333335</v>
      </c>
      <c r="U110" s="494">
        <v>2.2999999999999998</v>
      </c>
      <c r="V110" s="493">
        <v>1.3333333333333333</v>
      </c>
      <c r="W110" s="495">
        <v>1.8888888888888888</v>
      </c>
    </row>
    <row r="111" spans="1:23" ht="15" thickBot="1" x14ac:dyDescent="0.35">
      <c r="A111" s="327" t="s">
        <v>50</v>
      </c>
      <c r="B111" s="335">
        <v>1.6349999999999998</v>
      </c>
      <c r="C111" s="336">
        <v>2.6666666666666665</v>
      </c>
      <c r="D111" s="335">
        <v>1.5900000000000003</v>
      </c>
      <c r="E111" s="336">
        <v>2.3333333333333335</v>
      </c>
      <c r="F111" s="335">
        <v>2.1750000000000003</v>
      </c>
      <c r="G111" s="336">
        <v>1.3333333333333333</v>
      </c>
      <c r="H111" s="336">
        <v>2.1111111111111112</v>
      </c>
      <c r="I111" s="16" t="s">
        <v>87</v>
      </c>
      <c r="J111" s="16" t="s">
        <v>87</v>
      </c>
      <c r="K111" s="16" t="s">
        <v>87</v>
      </c>
      <c r="L111" s="16" t="s">
        <v>87</v>
      </c>
      <c r="M111" s="16" t="s">
        <v>87</v>
      </c>
      <c r="N111" s="16" t="s">
        <v>87</v>
      </c>
      <c r="O111" s="469" t="s">
        <v>87</v>
      </c>
      <c r="P111" s="17"/>
      <c r="Q111" s="335"/>
      <c r="R111" s="336"/>
      <c r="S111" s="337"/>
      <c r="T111" s="338"/>
      <c r="U111" s="497"/>
      <c r="V111" s="338"/>
      <c r="W111" s="498"/>
    </row>
    <row r="112" spans="1:23" ht="15" thickBot="1" x14ac:dyDescent="0.35">
      <c r="A112" s="370" t="s">
        <v>89</v>
      </c>
      <c r="B112" s="335">
        <v>0</v>
      </c>
      <c r="C112" s="336">
        <v>0</v>
      </c>
      <c r="D112" s="335">
        <v>0</v>
      </c>
      <c r="E112" s="336">
        <v>0</v>
      </c>
      <c r="F112" s="335">
        <v>0</v>
      </c>
      <c r="G112" s="336">
        <v>0</v>
      </c>
      <c r="H112" s="336">
        <v>0</v>
      </c>
      <c r="I112" s="418">
        <f t="shared" ref="I112:O112" si="10">B112-B111</f>
        <v>-1.6349999999999998</v>
      </c>
      <c r="J112" s="418">
        <f t="shared" si="10"/>
        <v>-2.6666666666666665</v>
      </c>
      <c r="K112" s="418">
        <f t="shared" si="10"/>
        <v>-1.5900000000000003</v>
      </c>
      <c r="L112" s="418">
        <f t="shared" si="10"/>
        <v>-2.3333333333333335</v>
      </c>
      <c r="M112" s="418">
        <f t="shared" si="10"/>
        <v>-2.1750000000000003</v>
      </c>
      <c r="N112" s="418">
        <f t="shared" si="10"/>
        <v>-1.3333333333333333</v>
      </c>
      <c r="O112" s="470">
        <f t="shared" si="10"/>
        <v>-2.1111111111111112</v>
      </c>
      <c r="P112" s="23"/>
      <c r="Q112" s="346"/>
      <c r="R112" s="347"/>
      <c r="S112" s="348"/>
      <c r="T112" s="349"/>
      <c r="U112" s="499"/>
      <c r="V112" s="349"/>
      <c r="W112" s="500"/>
    </row>
    <row r="113" spans="1:23" ht="15" thickBot="1" x14ac:dyDescent="0.35">
      <c r="A113" s="368" t="s">
        <v>88</v>
      </c>
      <c r="B113" s="335">
        <v>0</v>
      </c>
      <c r="C113" s="336">
        <v>0</v>
      </c>
      <c r="D113" s="335">
        <v>0</v>
      </c>
      <c r="E113" s="336">
        <v>0</v>
      </c>
      <c r="F113" s="335">
        <v>0</v>
      </c>
      <c r="G113" s="336">
        <v>0</v>
      </c>
      <c r="H113" s="336">
        <v>0</v>
      </c>
      <c r="I113" s="418">
        <f t="shared" ref="I113:O113" si="11">B113-B111</f>
        <v>-1.6349999999999998</v>
      </c>
      <c r="J113" s="418">
        <f t="shared" si="11"/>
        <v>-2.6666666666666665</v>
      </c>
      <c r="K113" s="418">
        <f t="shared" si="11"/>
        <v>-1.5900000000000003</v>
      </c>
      <c r="L113" s="418">
        <f t="shared" si="11"/>
        <v>-2.3333333333333335</v>
      </c>
      <c r="M113" s="418">
        <f t="shared" si="11"/>
        <v>-2.1750000000000003</v>
      </c>
      <c r="N113" s="418">
        <f t="shared" si="11"/>
        <v>-1.3333333333333333</v>
      </c>
      <c r="O113" s="470">
        <f t="shared" si="11"/>
        <v>-2.1111111111111112</v>
      </c>
      <c r="P113" s="23"/>
      <c r="Q113" s="501"/>
      <c r="R113" s="502"/>
      <c r="S113" s="503"/>
      <c r="T113" s="504"/>
      <c r="U113" s="505"/>
      <c r="V113" s="504"/>
      <c r="W113" s="506"/>
    </row>
    <row r="114" spans="1:23" x14ac:dyDescent="0.3">
      <c r="A114" s="272" t="s">
        <v>51</v>
      </c>
      <c r="B114" s="280">
        <v>1.82</v>
      </c>
      <c r="C114" s="281">
        <v>2.6666666666666665</v>
      </c>
      <c r="D114" s="282">
        <v>1.7949999999999999</v>
      </c>
      <c r="E114" s="283">
        <v>2.6666666666666665</v>
      </c>
      <c r="F114" s="484">
        <v>2.6499999999999995</v>
      </c>
      <c r="G114" s="283">
        <v>1</v>
      </c>
      <c r="H114" s="485">
        <v>2.1111111111111112</v>
      </c>
      <c r="I114" s="16" t="s">
        <v>87</v>
      </c>
      <c r="J114" s="16" t="s">
        <v>87</v>
      </c>
      <c r="K114" s="16" t="s">
        <v>87</v>
      </c>
      <c r="L114" s="16" t="s">
        <v>87</v>
      </c>
      <c r="M114" s="16" t="s">
        <v>87</v>
      </c>
      <c r="N114" s="16" t="s">
        <v>87</v>
      </c>
      <c r="O114" s="16" t="s">
        <v>87</v>
      </c>
      <c r="P114" s="466"/>
      <c r="Q114" s="280">
        <v>1.855</v>
      </c>
      <c r="R114" s="281">
        <v>3</v>
      </c>
      <c r="S114" s="282">
        <v>1.72</v>
      </c>
      <c r="T114" s="283">
        <v>2.3333333333333335</v>
      </c>
      <c r="U114" s="484">
        <v>2.9800000000000004</v>
      </c>
      <c r="V114" s="283">
        <v>2</v>
      </c>
      <c r="W114" s="485">
        <v>2.4444444444444446</v>
      </c>
    </row>
    <row r="115" spans="1:23" x14ac:dyDescent="0.3">
      <c r="A115" s="287" t="s">
        <v>89</v>
      </c>
      <c r="B115" s="291">
        <v>0</v>
      </c>
      <c r="C115" s="292">
        <v>0</v>
      </c>
      <c r="D115" s="293">
        <v>0</v>
      </c>
      <c r="E115" s="294">
        <v>0</v>
      </c>
      <c r="F115" s="486">
        <v>0</v>
      </c>
      <c r="G115" s="294">
        <v>0</v>
      </c>
      <c r="H115" s="487">
        <v>0</v>
      </c>
      <c r="I115" s="418">
        <f t="shared" ref="I115:O115" si="12">B115-B114</f>
        <v>-1.82</v>
      </c>
      <c r="J115" s="418">
        <f t="shared" si="12"/>
        <v>-2.6666666666666665</v>
      </c>
      <c r="K115" s="418">
        <f t="shared" si="12"/>
        <v>-1.7949999999999999</v>
      </c>
      <c r="L115" s="418">
        <f t="shared" si="12"/>
        <v>-2.6666666666666665</v>
      </c>
      <c r="M115" s="418">
        <f t="shared" si="12"/>
        <v>-2.6499999999999995</v>
      </c>
      <c r="N115" s="418">
        <f t="shared" si="12"/>
        <v>-1</v>
      </c>
      <c r="O115" s="418">
        <f t="shared" si="12"/>
        <v>-2.1111111111111112</v>
      </c>
      <c r="P115" s="488"/>
      <c r="Q115" s="291">
        <v>1.8149999999999997</v>
      </c>
      <c r="R115" s="292">
        <v>2.3333333333333335</v>
      </c>
      <c r="S115" s="293">
        <v>1.8199999999999998</v>
      </c>
      <c r="T115" s="294">
        <v>3</v>
      </c>
      <c r="U115" s="486">
        <v>2.5199999999999996</v>
      </c>
      <c r="V115" s="294">
        <v>1.6666666666666667</v>
      </c>
      <c r="W115" s="487">
        <v>2.3333333333333335</v>
      </c>
    </row>
    <row r="116" spans="1:23" ht="15" thickBot="1" x14ac:dyDescent="0.35">
      <c r="A116" s="489" t="s">
        <v>88</v>
      </c>
      <c r="B116" s="490">
        <v>0</v>
      </c>
      <c r="C116" s="491">
        <v>0</v>
      </c>
      <c r="D116" s="492">
        <v>0</v>
      </c>
      <c r="E116" s="493">
        <v>0</v>
      </c>
      <c r="F116" s="494">
        <v>0</v>
      </c>
      <c r="G116" s="493">
        <v>0</v>
      </c>
      <c r="H116" s="495">
        <v>0</v>
      </c>
      <c r="I116" s="418">
        <f t="shared" ref="I116:O116" si="13">B116-B114</f>
        <v>-1.82</v>
      </c>
      <c r="J116" s="418">
        <f t="shared" si="13"/>
        <v>-2.6666666666666665</v>
      </c>
      <c r="K116" s="418">
        <f t="shared" si="13"/>
        <v>-1.7949999999999999</v>
      </c>
      <c r="L116" s="418">
        <f t="shared" si="13"/>
        <v>-2.6666666666666665</v>
      </c>
      <c r="M116" s="418">
        <f t="shared" si="13"/>
        <v>-2.6499999999999995</v>
      </c>
      <c r="N116" s="418">
        <f t="shared" si="13"/>
        <v>-1</v>
      </c>
      <c r="O116" s="418">
        <f t="shared" si="13"/>
        <v>-2.1111111111111112</v>
      </c>
      <c r="P116" s="496"/>
      <c r="Q116" s="490">
        <v>1.99</v>
      </c>
      <c r="R116" s="491">
        <v>1.3333333333333333</v>
      </c>
      <c r="S116" s="492">
        <v>1.87</v>
      </c>
      <c r="T116" s="493">
        <v>1.3333333333333333</v>
      </c>
      <c r="U116" s="494">
        <v>2.625</v>
      </c>
      <c r="V116" s="493">
        <v>2.6666666666666665</v>
      </c>
      <c r="W116" s="495">
        <v>1.7777777777777777</v>
      </c>
    </row>
    <row r="117" spans="1:23" ht="15" thickBot="1" x14ac:dyDescent="0.35">
      <c r="A117" s="327" t="s">
        <v>52</v>
      </c>
      <c r="B117" s="335">
        <v>1.69</v>
      </c>
      <c r="C117" s="336">
        <v>2</v>
      </c>
      <c r="D117" s="335">
        <v>1.6349999999999998</v>
      </c>
      <c r="E117" s="336">
        <v>3</v>
      </c>
      <c r="F117" s="335">
        <v>2.5300000000000002</v>
      </c>
      <c r="G117" s="336">
        <v>3</v>
      </c>
      <c r="H117" s="336">
        <v>2.6666666666666665</v>
      </c>
      <c r="I117" s="16" t="s">
        <v>87</v>
      </c>
      <c r="J117" s="16" t="s">
        <v>87</v>
      </c>
      <c r="K117" s="16" t="s">
        <v>87</v>
      </c>
      <c r="L117" s="16" t="s">
        <v>87</v>
      </c>
      <c r="M117" s="16" t="s">
        <v>87</v>
      </c>
      <c r="N117" s="16" t="s">
        <v>87</v>
      </c>
      <c r="O117" s="16" t="s">
        <v>87</v>
      </c>
      <c r="P117" s="17"/>
      <c r="Q117" s="335">
        <v>1.6949999999999996</v>
      </c>
      <c r="R117" s="336">
        <v>1.3333333333333333</v>
      </c>
      <c r="S117" s="337">
        <v>1.665</v>
      </c>
      <c r="T117" s="338">
        <v>2.6666666666666665</v>
      </c>
      <c r="U117" s="497">
        <v>2.1250000000000004</v>
      </c>
      <c r="V117" s="338">
        <v>1.3333333333333333</v>
      </c>
      <c r="W117" s="498">
        <v>1.7777777777777777</v>
      </c>
    </row>
    <row r="118" spans="1:23" ht="15" thickBot="1" x14ac:dyDescent="0.35">
      <c r="A118" s="370" t="s">
        <v>89</v>
      </c>
      <c r="B118" s="335">
        <v>0</v>
      </c>
      <c r="C118" s="336">
        <v>0</v>
      </c>
      <c r="D118" s="335">
        <v>0</v>
      </c>
      <c r="E118" s="336">
        <v>0</v>
      </c>
      <c r="F118" s="335">
        <v>0</v>
      </c>
      <c r="G118" s="336">
        <v>0</v>
      </c>
      <c r="H118" s="336">
        <v>0</v>
      </c>
      <c r="I118" s="465">
        <f t="shared" ref="I118:O118" si="14">B118-B117</f>
        <v>-1.69</v>
      </c>
      <c r="J118" s="465">
        <f t="shared" si="14"/>
        <v>-2</v>
      </c>
      <c r="K118" s="465">
        <f t="shared" si="14"/>
        <v>-1.6349999999999998</v>
      </c>
      <c r="L118" s="465">
        <f t="shared" si="14"/>
        <v>-3</v>
      </c>
      <c r="M118" s="465">
        <f t="shared" si="14"/>
        <v>-2.5300000000000002</v>
      </c>
      <c r="N118" s="465">
        <f t="shared" si="14"/>
        <v>-3</v>
      </c>
      <c r="O118" s="465">
        <f t="shared" si="14"/>
        <v>-2.6666666666666665</v>
      </c>
      <c r="P118" s="171"/>
      <c r="Q118" s="346">
        <v>1.7949999999999999</v>
      </c>
      <c r="R118" s="347">
        <v>3</v>
      </c>
      <c r="S118" s="348">
        <v>1.67</v>
      </c>
      <c r="T118" s="349">
        <v>2.6666666666666665</v>
      </c>
      <c r="U118" s="499">
        <v>2.13</v>
      </c>
      <c r="V118" s="349">
        <v>1</v>
      </c>
      <c r="W118" s="500">
        <v>2.2222222222222223</v>
      </c>
    </row>
    <row r="119" spans="1:23" ht="15" thickBot="1" x14ac:dyDescent="0.35">
      <c r="A119" s="368" t="s">
        <v>88</v>
      </c>
      <c r="B119" s="335">
        <v>0</v>
      </c>
      <c r="C119" s="336">
        <v>0</v>
      </c>
      <c r="D119" s="335">
        <v>0</v>
      </c>
      <c r="E119" s="336">
        <v>0</v>
      </c>
      <c r="F119" s="335">
        <v>0</v>
      </c>
      <c r="G119" s="336">
        <v>0</v>
      </c>
      <c r="H119" s="336">
        <v>0</v>
      </c>
      <c r="I119" s="465">
        <f t="shared" ref="I119:O119" si="15">B119-B117</f>
        <v>-1.69</v>
      </c>
      <c r="J119" s="465">
        <f t="shared" si="15"/>
        <v>-2</v>
      </c>
      <c r="K119" s="465">
        <f t="shared" si="15"/>
        <v>-1.6349999999999998</v>
      </c>
      <c r="L119" s="465">
        <f t="shared" si="15"/>
        <v>-3</v>
      </c>
      <c r="M119" s="465">
        <f t="shared" si="15"/>
        <v>-2.5300000000000002</v>
      </c>
      <c r="N119" s="465">
        <f t="shared" si="15"/>
        <v>-3</v>
      </c>
      <c r="O119" s="465">
        <f t="shared" si="15"/>
        <v>-2.6666666666666665</v>
      </c>
      <c r="P119" s="187"/>
      <c r="Q119" s="501">
        <v>1.9099999999999997</v>
      </c>
      <c r="R119" s="502">
        <v>2.6666666666666665</v>
      </c>
      <c r="S119" s="503">
        <v>1.835</v>
      </c>
      <c r="T119" s="504">
        <v>2</v>
      </c>
      <c r="U119" s="505">
        <v>2.355</v>
      </c>
      <c r="V119" s="504">
        <v>2</v>
      </c>
      <c r="W119" s="506">
        <v>2.2222222222222223</v>
      </c>
    </row>
    <row r="120" spans="1:23" x14ac:dyDescent="0.3">
      <c r="A120" s="272" t="s">
        <v>53</v>
      </c>
      <c r="B120" s="280">
        <v>1.6400000000000001</v>
      </c>
      <c r="C120" s="281">
        <v>2</v>
      </c>
      <c r="D120" s="282">
        <v>2.2400000000000002</v>
      </c>
      <c r="E120" s="283">
        <v>3</v>
      </c>
      <c r="F120" s="484">
        <v>1.9000000000000001</v>
      </c>
      <c r="G120" s="283">
        <v>3</v>
      </c>
      <c r="H120" s="485">
        <v>2.6666666666666665</v>
      </c>
      <c r="I120" s="16" t="s">
        <v>87</v>
      </c>
      <c r="J120" s="16" t="s">
        <v>87</v>
      </c>
      <c r="K120" s="16" t="s">
        <v>87</v>
      </c>
      <c r="L120" s="16" t="s">
        <v>87</v>
      </c>
      <c r="M120" s="16" t="s">
        <v>87</v>
      </c>
      <c r="N120" s="16" t="s">
        <v>87</v>
      </c>
      <c r="O120" s="16" t="s">
        <v>87</v>
      </c>
      <c r="P120" s="17"/>
      <c r="Q120" s="280">
        <v>0</v>
      </c>
      <c r="R120" s="281">
        <v>0</v>
      </c>
      <c r="S120" s="282">
        <v>0</v>
      </c>
      <c r="T120" s="283">
        <v>0</v>
      </c>
      <c r="U120" s="484">
        <v>0</v>
      </c>
      <c r="V120" s="283">
        <v>0</v>
      </c>
      <c r="W120" s="485">
        <v>0</v>
      </c>
    </row>
    <row r="121" spans="1:23" x14ac:dyDescent="0.3">
      <c r="A121" s="287" t="s">
        <v>89</v>
      </c>
      <c r="B121" s="291">
        <v>0</v>
      </c>
      <c r="C121" s="292">
        <v>0</v>
      </c>
      <c r="D121" s="293">
        <v>0</v>
      </c>
      <c r="E121" s="294">
        <v>0</v>
      </c>
      <c r="F121" s="486">
        <v>0</v>
      </c>
      <c r="G121" s="294">
        <v>0</v>
      </c>
      <c r="H121" s="487">
        <v>0</v>
      </c>
      <c r="I121" s="418">
        <f t="shared" ref="I121:O121" si="16">B121-B120</f>
        <v>-1.6400000000000001</v>
      </c>
      <c r="J121" s="418">
        <f t="shared" si="16"/>
        <v>-2</v>
      </c>
      <c r="K121" s="418">
        <f t="shared" si="16"/>
        <v>-2.2400000000000002</v>
      </c>
      <c r="L121" s="418">
        <f t="shared" si="16"/>
        <v>-3</v>
      </c>
      <c r="M121" s="418">
        <f t="shared" si="16"/>
        <v>-1.9000000000000001</v>
      </c>
      <c r="N121" s="418">
        <f t="shared" si="16"/>
        <v>-3</v>
      </c>
      <c r="O121" s="418">
        <f t="shared" si="16"/>
        <v>-2.6666666666666665</v>
      </c>
      <c r="P121" s="23"/>
      <c r="Q121" s="291">
        <v>1.9150000000000003</v>
      </c>
      <c r="R121" s="292">
        <v>2.3333333333333335</v>
      </c>
      <c r="S121" s="293">
        <v>1.8450000000000002</v>
      </c>
      <c r="T121" s="294">
        <v>3</v>
      </c>
      <c r="U121" s="486">
        <v>1.9700000000000004</v>
      </c>
      <c r="V121" s="294">
        <v>2.3333333333333335</v>
      </c>
      <c r="W121" s="487">
        <v>2.5555555555555554</v>
      </c>
    </row>
    <row r="122" spans="1:23" ht="15" thickBot="1" x14ac:dyDescent="0.35">
      <c r="A122" s="489" t="s">
        <v>88</v>
      </c>
      <c r="B122" s="490">
        <v>0</v>
      </c>
      <c r="C122" s="491">
        <v>0</v>
      </c>
      <c r="D122" s="492">
        <v>0</v>
      </c>
      <c r="E122" s="493">
        <v>0</v>
      </c>
      <c r="F122" s="494">
        <v>0</v>
      </c>
      <c r="G122" s="493">
        <v>0</v>
      </c>
      <c r="H122" s="495">
        <v>0</v>
      </c>
      <c r="I122" s="418">
        <f t="shared" ref="I122:O122" si="17">B122-B120</f>
        <v>-1.6400000000000001</v>
      </c>
      <c r="J122" s="418">
        <f t="shared" si="17"/>
        <v>-2</v>
      </c>
      <c r="K122" s="418">
        <f t="shared" si="17"/>
        <v>-2.2400000000000002</v>
      </c>
      <c r="L122" s="418">
        <f t="shared" si="17"/>
        <v>-3</v>
      </c>
      <c r="M122" s="418">
        <f t="shared" si="17"/>
        <v>-1.9000000000000001</v>
      </c>
      <c r="N122" s="418">
        <f t="shared" si="17"/>
        <v>-3</v>
      </c>
      <c r="O122" s="418">
        <f t="shared" si="17"/>
        <v>-2.6666666666666665</v>
      </c>
      <c r="P122" s="23"/>
      <c r="Q122" s="490">
        <v>1.9299999999999997</v>
      </c>
      <c r="R122" s="491">
        <v>2</v>
      </c>
      <c r="S122" s="492">
        <v>1.875</v>
      </c>
      <c r="T122" s="493">
        <v>2</v>
      </c>
      <c r="U122" s="494">
        <v>1.7550000000000001</v>
      </c>
      <c r="V122" s="493">
        <v>2</v>
      </c>
      <c r="W122" s="495">
        <v>2</v>
      </c>
    </row>
    <row r="123" spans="1:23" ht="15" thickBot="1" x14ac:dyDescent="0.35">
      <c r="A123" s="327" t="s">
        <v>54</v>
      </c>
      <c r="B123" s="335">
        <v>1.595</v>
      </c>
      <c r="C123" s="336">
        <v>2</v>
      </c>
      <c r="D123" s="335">
        <v>1.6350000000000002</v>
      </c>
      <c r="E123" s="336">
        <v>1.3333333333333333</v>
      </c>
      <c r="F123" s="335">
        <v>1.8399999999999996</v>
      </c>
      <c r="G123" s="336">
        <v>1.6666666666666667</v>
      </c>
      <c r="H123" s="336">
        <v>1.6666666666666667</v>
      </c>
      <c r="I123" s="16" t="s">
        <v>87</v>
      </c>
      <c r="J123" s="16" t="s">
        <v>87</v>
      </c>
      <c r="K123" s="16" t="s">
        <v>87</v>
      </c>
      <c r="L123" s="16" t="s">
        <v>87</v>
      </c>
      <c r="M123" s="16" t="s">
        <v>87</v>
      </c>
      <c r="N123" s="16" t="s">
        <v>87</v>
      </c>
      <c r="O123" s="16" t="s">
        <v>87</v>
      </c>
      <c r="P123" s="17"/>
      <c r="Q123" s="335">
        <v>1.7100000000000002</v>
      </c>
      <c r="R123" s="336">
        <v>1</v>
      </c>
      <c r="S123" s="337">
        <v>1.6700000000000002</v>
      </c>
      <c r="T123" s="338">
        <v>1.6666666666666667</v>
      </c>
      <c r="U123" s="497">
        <v>2.1900000000000004</v>
      </c>
      <c r="V123" s="338">
        <v>1</v>
      </c>
      <c r="W123" s="498">
        <v>1.2222222222222223</v>
      </c>
    </row>
    <row r="124" spans="1:23" ht="15" thickBot="1" x14ac:dyDescent="0.35">
      <c r="A124" s="370" t="s">
        <v>89</v>
      </c>
      <c r="B124" s="335">
        <v>0</v>
      </c>
      <c r="C124" s="336">
        <v>0</v>
      </c>
      <c r="D124" s="335">
        <v>0</v>
      </c>
      <c r="E124" s="336">
        <v>0</v>
      </c>
      <c r="F124" s="335">
        <v>0</v>
      </c>
      <c r="G124" s="336">
        <v>0</v>
      </c>
      <c r="H124" s="336">
        <v>0</v>
      </c>
      <c r="I124" s="418">
        <f t="shared" ref="I124:O124" si="18">B124-B123</f>
        <v>-1.595</v>
      </c>
      <c r="J124" s="418">
        <f t="shared" si="18"/>
        <v>-2</v>
      </c>
      <c r="K124" s="418">
        <f t="shared" si="18"/>
        <v>-1.6350000000000002</v>
      </c>
      <c r="L124" s="418">
        <f t="shared" si="18"/>
        <v>-1.3333333333333333</v>
      </c>
      <c r="M124" s="418">
        <f t="shared" si="18"/>
        <v>-1.8399999999999996</v>
      </c>
      <c r="N124" s="418">
        <f t="shared" si="18"/>
        <v>-1.6666666666666667</v>
      </c>
      <c r="O124" s="418">
        <f t="shared" si="18"/>
        <v>-1.6666666666666667</v>
      </c>
      <c r="P124" s="23"/>
      <c r="Q124" s="346">
        <v>1.6500000000000004</v>
      </c>
      <c r="R124" s="347">
        <v>3</v>
      </c>
      <c r="S124" s="348">
        <v>1.5999999999999996</v>
      </c>
      <c r="T124" s="349">
        <v>2.6666666666666665</v>
      </c>
      <c r="U124" s="499">
        <v>3.1900000000000004</v>
      </c>
      <c r="V124" s="349">
        <v>1.3333333333333333</v>
      </c>
      <c r="W124" s="500">
        <v>2.3333333333333335</v>
      </c>
    </row>
    <row r="125" spans="1:23" ht="15" thickBot="1" x14ac:dyDescent="0.35">
      <c r="A125" s="368" t="s">
        <v>88</v>
      </c>
      <c r="B125" s="335">
        <v>0</v>
      </c>
      <c r="C125" s="336">
        <v>0</v>
      </c>
      <c r="D125" s="335">
        <v>0</v>
      </c>
      <c r="E125" s="336">
        <v>0</v>
      </c>
      <c r="F125" s="335">
        <v>0</v>
      </c>
      <c r="G125" s="336">
        <v>0</v>
      </c>
      <c r="H125" s="336">
        <v>0</v>
      </c>
      <c r="I125" s="418">
        <f t="shared" ref="I125:O125" si="19">B125-B123</f>
        <v>-1.595</v>
      </c>
      <c r="J125" s="418">
        <f t="shared" si="19"/>
        <v>-2</v>
      </c>
      <c r="K125" s="418">
        <f t="shared" si="19"/>
        <v>-1.6350000000000002</v>
      </c>
      <c r="L125" s="418">
        <f t="shared" si="19"/>
        <v>-1.3333333333333333</v>
      </c>
      <c r="M125" s="418">
        <f t="shared" si="19"/>
        <v>-1.8399999999999996</v>
      </c>
      <c r="N125" s="418">
        <f t="shared" si="19"/>
        <v>-1.6666666666666667</v>
      </c>
      <c r="O125" s="418">
        <f t="shared" si="19"/>
        <v>-1.6666666666666667</v>
      </c>
      <c r="P125" s="23"/>
      <c r="Q125" s="501">
        <v>1.6800000000000002</v>
      </c>
      <c r="R125" s="502">
        <v>3</v>
      </c>
      <c r="S125" s="503">
        <v>1.675</v>
      </c>
      <c r="T125" s="504">
        <v>2.6666666666666665</v>
      </c>
      <c r="U125" s="505">
        <v>2.15</v>
      </c>
      <c r="V125" s="504">
        <v>2</v>
      </c>
      <c r="W125" s="506">
        <v>2.5555555555555554</v>
      </c>
    </row>
    <row r="126" spans="1:23" x14ac:dyDescent="0.3">
      <c r="A126" s="272" t="s">
        <v>55</v>
      </c>
      <c r="B126" s="280">
        <v>1.415</v>
      </c>
      <c r="C126" s="281">
        <v>2.3333333333333335</v>
      </c>
      <c r="D126" s="282">
        <v>1.3799999999999997</v>
      </c>
      <c r="E126" s="283">
        <v>3</v>
      </c>
      <c r="F126" s="484">
        <v>1.7599999999999998</v>
      </c>
      <c r="G126" s="283">
        <v>3</v>
      </c>
      <c r="H126" s="485">
        <v>2.7777777777777777</v>
      </c>
      <c r="I126" s="16" t="s">
        <v>87</v>
      </c>
      <c r="J126" s="16" t="s">
        <v>87</v>
      </c>
      <c r="K126" s="16" t="s">
        <v>87</v>
      </c>
      <c r="L126" s="16" t="s">
        <v>87</v>
      </c>
      <c r="M126" s="16" t="s">
        <v>87</v>
      </c>
      <c r="N126" s="16" t="s">
        <v>87</v>
      </c>
      <c r="O126" s="16" t="s">
        <v>87</v>
      </c>
      <c r="P126" s="17"/>
      <c r="Q126" s="280">
        <v>1.6600000000000001</v>
      </c>
      <c r="R126" s="281">
        <v>3</v>
      </c>
      <c r="S126" s="282">
        <v>1.55</v>
      </c>
      <c r="T126" s="283">
        <v>3</v>
      </c>
      <c r="U126" s="484">
        <v>1.9649999999999999</v>
      </c>
      <c r="V126" s="283">
        <v>1.3333333333333333</v>
      </c>
      <c r="W126" s="485">
        <v>2.4444444444444446</v>
      </c>
    </row>
    <row r="127" spans="1:23" x14ac:dyDescent="0.3">
      <c r="A127" s="287" t="s">
        <v>89</v>
      </c>
      <c r="B127" s="291">
        <v>0</v>
      </c>
      <c r="C127" s="292">
        <v>0</v>
      </c>
      <c r="D127" s="293">
        <v>0</v>
      </c>
      <c r="E127" s="294">
        <v>0</v>
      </c>
      <c r="F127" s="486">
        <v>0</v>
      </c>
      <c r="G127" s="294">
        <v>0</v>
      </c>
      <c r="H127" s="487">
        <v>0</v>
      </c>
      <c r="I127" s="418">
        <f t="shared" ref="I127:O127" si="20">B127-B126</f>
        <v>-1.415</v>
      </c>
      <c r="J127" s="418">
        <f t="shared" si="20"/>
        <v>-2.3333333333333335</v>
      </c>
      <c r="K127" s="418">
        <f t="shared" si="20"/>
        <v>-1.3799999999999997</v>
      </c>
      <c r="L127" s="418">
        <f t="shared" si="20"/>
        <v>-3</v>
      </c>
      <c r="M127" s="418">
        <f t="shared" si="20"/>
        <v>-1.7599999999999998</v>
      </c>
      <c r="N127" s="418">
        <f t="shared" si="20"/>
        <v>-3</v>
      </c>
      <c r="O127" s="418">
        <f t="shared" si="20"/>
        <v>-2.7777777777777777</v>
      </c>
      <c r="P127" s="23"/>
      <c r="Q127" s="291">
        <v>1.4150000000000003</v>
      </c>
      <c r="R127" s="292">
        <v>3</v>
      </c>
      <c r="S127" s="293">
        <v>1.4899999999999998</v>
      </c>
      <c r="T127" s="294">
        <v>2.6666666666666665</v>
      </c>
      <c r="U127" s="486">
        <v>1.71</v>
      </c>
      <c r="V127" s="294">
        <v>2.3333333333333335</v>
      </c>
      <c r="W127" s="487">
        <v>2.6666666666666665</v>
      </c>
    </row>
    <row r="128" spans="1:23" ht="15" thickBot="1" x14ac:dyDescent="0.35">
      <c r="A128" s="489" t="s">
        <v>88</v>
      </c>
      <c r="B128" s="490">
        <v>0</v>
      </c>
      <c r="C128" s="491">
        <v>0</v>
      </c>
      <c r="D128" s="492">
        <v>0</v>
      </c>
      <c r="E128" s="493">
        <v>0</v>
      </c>
      <c r="F128" s="494">
        <v>0</v>
      </c>
      <c r="G128" s="493">
        <v>0</v>
      </c>
      <c r="H128" s="495">
        <v>0</v>
      </c>
      <c r="I128" s="418">
        <f t="shared" ref="I128:O128" si="21">B128-B126</f>
        <v>-1.415</v>
      </c>
      <c r="J128" s="418">
        <f t="shared" si="21"/>
        <v>-2.3333333333333335</v>
      </c>
      <c r="K128" s="418">
        <f t="shared" si="21"/>
        <v>-1.3799999999999997</v>
      </c>
      <c r="L128" s="418">
        <f t="shared" si="21"/>
        <v>-3</v>
      </c>
      <c r="M128" s="418">
        <f t="shared" si="21"/>
        <v>-1.7599999999999998</v>
      </c>
      <c r="N128" s="418">
        <f t="shared" si="21"/>
        <v>-3</v>
      </c>
      <c r="O128" s="418">
        <f t="shared" si="21"/>
        <v>-2.7777777777777777</v>
      </c>
      <c r="P128" s="23"/>
      <c r="Q128" s="490">
        <v>1.5550000000000002</v>
      </c>
      <c r="R128" s="491">
        <v>3</v>
      </c>
      <c r="S128" s="492">
        <v>1.6099999999999999</v>
      </c>
      <c r="T128" s="493">
        <v>1</v>
      </c>
      <c r="U128" s="494">
        <v>2.0350000000000001</v>
      </c>
      <c r="V128" s="493">
        <v>3</v>
      </c>
      <c r="W128" s="495">
        <v>2.3333333333333335</v>
      </c>
    </row>
    <row r="129" spans="1:23" ht="15" thickBot="1" x14ac:dyDescent="0.35">
      <c r="A129" s="327" t="s">
        <v>56</v>
      </c>
      <c r="B129" s="335">
        <v>1.54</v>
      </c>
      <c r="C129" s="336">
        <v>3</v>
      </c>
      <c r="D129" s="335">
        <v>1.5350000000000001</v>
      </c>
      <c r="E129" s="336">
        <v>2.6666666666666665</v>
      </c>
      <c r="F129" s="335">
        <v>1.79</v>
      </c>
      <c r="G129" s="336">
        <v>1.3333333333333333</v>
      </c>
      <c r="H129" s="336">
        <v>2.3333333333333335</v>
      </c>
      <c r="I129" s="16" t="s">
        <v>87</v>
      </c>
      <c r="J129" s="16" t="s">
        <v>87</v>
      </c>
      <c r="K129" s="16" t="s">
        <v>87</v>
      </c>
      <c r="L129" s="16" t="s">
        <v>87</v>
      </c>
      <c r="M129" s="16" t="s">
        <v>87</v>
      </c>
      <c r="N129" s="16" t="s">
        <v>87</v>
      </c>
      <c r="O129" s="16" t="s">
        <v>87</v>
      </c>
      <c r="P129" s="17"/>
      <c r="Q129" s="335">
        <v>1.8199999999999998</v>
      </c>
      <c r="R129" s="336">
        <v>1.3333333333333333</v>
      </c>
      <c r="S129" s="337">
        <v>1.5950000000000002</v>
      </c>
      <c r="T129" s="338">
        <v>3</v>
      </c>
      <c r="U129" s="497">
        <v>2.1650000000000005</v>
      </c>
      <c r="V129" s="338">
        <v>2.3333333333333335</v>
      </c>
      <c r="W129" s="498">
        <v>2.2222222222222223</v>
      </c>
    </row>
    <row r="130" spans="1:23" ht="15" thickBot="1" x14ac:dyDescent="0.35">
      <c r="A130" s="370" t="s">
        <v>89</v>
      </c>
      <c r="B130" s="335">
        <v>0</v>
      </c>
      <c r="C130" s="336">
        <v>0</v>
      </c>
      <c r="D130" s="335">
        <v>0</v>
      </c>
      <c r="E130" s="336">
        <v>0</v>
      </c>
      <c r="F130" s="335">
        <v>0</v>
      </c>
      <c r="G130" s="336">
        <v>0</v>
      </c>
      <c r="H130" s="336">
        <v>0</v>
      </c>
      <c r="I130" s="418">
        <f t="shared" ref="I130:O130" si="22">B130-B129</f>
        <v>-1.54</v>
      </c>
      <c r="J130" s="418">
        <f t="shared" si="22"/>
        <v>-3</v>
      </c>
      <c r="K130" s="418">
        <f t="shared" si="22"/>
        <v>-1.5350000000000001</v>
      </c>
      <c r="L130" s="418">
        <f t="shared" si="22"/>
        <v>-2.6666666666666665</v>
      </c>
      <c r="M130" s="418">
        <f t="shared" si="22"/>
        <v>-1.79</v>
      </c>
      <c r="N130" s="418">
        <f t="shared" si="22"/>
        <v>-1.3333333333333333</v>
      </c>
      <c r="O130" s="418">
        <f t="shared" si="22"/>
        <v>-2.3333333333333335</v>
      </c>
      <c r="P130" s="23"/>
      <c r="Q130" s="346">
        <v>1.77</v>
      </c>
      <c r="R130" s="347">
        <v>1.6666666666666667</v>
      </c>
      <c r="S130" s="348">
        <v>1.5300000000000002</v>
      </c>
      <c r="T130" s="349">
        <v>3</v>
      </c>
      <c r="U130" s="499">
        <v>2.0350000000000001</v>
      </c>
      <c r="V130" s="349">
        <v>2</v>
      </c>
      <c r="W130" s="500">
        <v>2.2222222222222223</v>
      </c>
    </row>
    <row r="131" spans="1:23" ht="15" thickBot="1" x14ac:dyDescent="0.35">
      <c r="A131" s="368" t="s">
        <v>88</v>
      </c>
      <c r="B131" s="335">
        <v>0</v>
      </c>
      <c r="C131" s="336">
        <v>0</v>
      </c>
      <c r="D131" s="335">
        <v>0</v>
      </c>
      <c r="E131" s="336">
        <v>0</v>
      </c>
      <c r="F131" s="335">
        <v>0</v>
      </c>
      <c r="G131" s="336">
        <v>0</v>
      </c>
      <c r="H131" s="336">
        <v>0</v>
      </c>
      <c r="I131" s="418">
        <f t="shared" ref="I131:O131" si="23">B131-B129</f>
        <v>-1.54</v>
      </c>
      <c r="J131" s="418">
        <f t="shared" si="23"/>
        <v>-3</v>
      </c>
      <c r="K131" s="418">
        <f t="shared" si="23"/>
        <v>-1.5350000000000001</v>
      </c>
      <c r="L131" s="418">
        <f t="shared" si="23"/>
        <v>-2.6666666666666665</v>
      </c>
      <c r="M131" s="418">
        <f t="shared" si="23"/>
        <v>-1.79</v>
      </c>
      <c r="N131" s="418">
        <f t="shared" si="23"/>
        <v>-1.3333333333333333</v>
      </c>
      <c r="O131" s="418">
        <f t="shared" si="23"/>
        <v>-2.3333333333333335</v>
      </c>
      <c r="P131" s="23"/>
      <c r="Q131" s="501">
        <v>1.6949999999999998</v>
      </c>
      <c r="R131" s="502">
        <v>2.3333333333333335</v>
      </c>
      <c r="S131" s="503">
        <v>1.54</v>
      </c>
      <c r="T131" s="504">
        <v>2.3333333333333335</v>
      </c>
      <c r="U131" s="505">
        <v>2.0599999999999996</v>
      </c>
      <c r="V131" s="504">
        <v>1</v>
      </c>
      <c r="W131" s="506">
        <v>1.8888888888888888</v>
      </c>
    </row>
    <row r="132" spans="1:23" x14ac:dyDescent="0.3">
      <c r="A132" s="272" t="s">
        <v>57</v>
      </c>
      <c r="B132" s="280">
        <v>2.06</v>
      </c>
      <c r="C132" s="281">
        <v>0.33333333333333331</v>
      </c>
      <c r="D132" s="282">
        <v>2.3549999999999995</v>
      </c>
      <c r="E132" s="283">
        <v>1</v>
      </c>
      <c r="F132" s="484">
        <v>2.25</v>
      </c>
      <c r="G132" s="283">
        <v>3</v>
      </c>
      <c r="H132" s="485">
        <v>1.4444444444444444</v>
      </c>
      <c r="I132" s="16" t="s">
        <v>87</v>
      </c>
      <c r="J132" s="16" t="s">
        <v>87</v>
      </c>
      <c r="K132" s="16" t="s">
        <v>87</v>
      </c>
      <c r="L132" s="16" t="s">
        <v>87</v>
      </c>
      <c r="M132" s="16" t="s">
        <v>87</v>
      </c>
      <c r="N132" s="16" t="s">
        <v>87</v>
      </c>
      <c r="O132" s="16" t="s">
        <v>87</v>
      </c>
      <c r="P132" s="17"/>
      <c r="Q132" s="280">
        <v>1.77</v>
      </c>
      <c r="R132" s="281">
        <v>3</v>
      </c>
      <c r="S132" s="282">
        <v>2.0350000000000001</v>
      </c>
      <c r="T132" s="283">
        <v>2.6666666666666665</v>
      </c>
      <c r="U132" s="484">
        <v>2.1349999999999998</v>
      </c>
      <c r="V132" s="283">
        <v>1</v>
      </c>
      <c r="W132" s="485">
        <v>2.2222222222222223</v>
      </c>
    </row>
    <row r="133" spans="1:23" x14ac:dyDescent="0.3">
      <c r="A133" s="287" t="s">
        <v>89</v>
      </c>
      <c r="B133" s="291">
        <v>0</v>
      </c>
      <c r="C133" s="292">
        <v>0</v>
      </c>
      <c r="D133" s="293">
        <v>0</v>
      </c>
      <c r="E133" s="294">
        <v>0</v>
      </c>
      <c r="F133" s="486">
        <v>0</v>
      </c>
      <c r="G133" s="294">
        <v>0</v>
      </c>
      <c r="H133" s="487">
        <v>0</v>
      </c>
      <c r="I133" s="418">
        <f t="shared" ref="I133:O133" si="24">B133-B132</f>
        <v>-2.06</v>
      </c>
      <c r="J133" s="418">
        <f t="shared" si="24"/>
        <v>-0.33333333333333331</v>
      </c>
      <c r="K133" s="418">
        <f t="shared" si="24"/>
        <v>-2.3549999999999995</v>
      </c>
      <c r="L133" s="418">
        <f t="shared" si="24"/>
        <v>-1</v>
      </c>
      <c r="M133" s="418">
        <f t="shared" si="24"/>
        <v>-2.25</v>
      </c>
      <c r="N133" s="418">
        <f t="shared" si="24"/>
        <v>-3</v>
      </c>
      <c r="O133" s="418">
        <f t="shared" si="24"/>
        <v>-1.4444444444444444</v>
      </c>
      <c r="P133" s="23"/>
      <c r="Q133" s="291">
        <v>1.8649999999999998</v>
      </c>
      <c r="R133" s="292">
        <v>2.3333333333333335</v>
      </c>
      <c r="S133" s="293">
        <v>2.2699999999999996</v>
      </c>
      <c r="T133" s="294">
        <v>2</v>
      </c>
      <c r="U133" s="486">
        <v>2.085</v>
      </c>
      <c r="V133" s="294">
        <v>3</v>
      </c>
      <c r="W133" s="487">
        <v>2.4444444444444446</v>
      </c>
    </row>
    <row r="134" spans="1:23" ht="15" thickBot="1" x14ac:dyDescent="0.35">
      <c r="A134" s="489" t="s">
        <v>88</v>
      </c>
      <c r="B134" s="490">
        <v>0</v>
      </c>
      <c r="C134" s="491">
        <v>0</v>
      </c>
      <c r="D134" s="492">
        <v>0</v>
      </c>
      <c r="E134" s="493">
        <v>0</v>
      </c>
      <c r="F134" s="494">
        <v>0</v>
      </c>
      <c r="G134" s="493">
        <v>0</v>
      </c>
      <c r="H134" s="495">
        <v>0</v>
      </c>
      <c r="I134" s="418">
        <f t="shared" ref="I134:O134" si="25">B134-B132</f>
        <v>-2.06</v>
      </c>
      <c r="J134" s="418">
        <f t="shared" si="25"/>
        <v>-0.33333333333333331</v>
      </c>
      <c r="K134" s="418">
        <f t="shared" si="25"/>
        <v>-2.3549999999999995</v>
      </c>
      <c r="L134" s="418">
        <f t="shared" si="25"/>
        <v>-1</v>
      </c>
      <c r="M134" s="418">
        <f t="shared" si="25"/>
        <v>-2.25</v>
      </c>
      <c r="N134" s="418">
        <f t="shared" si="25"/>
        <v>-3</v>
      </c>
      <c r="O134" s="418">
        <f t="shared" si="25"/>
        <v>-1.4444444444444444</v>
      </c>
      <c r="P134" s="23"/>
      <c r="Q134" s="490">
        <v>0</v>
      </c>
      <c r="R134" s="491">
        <v>0</v>
      </c>
      <c r="S134" s="492">
        <v>0</v>
      </c>
      <c r="T134" s="493">
        <v>0</v>
      </c>
      <c r="U134" s="494">
        <v>0</v>
      </c>
      <c r="V134" s="493">
        <v>0</v>
      </c>
      <c r="W134" s="495">
        <v>0</v>
      </c>
    </row>
    <row r="135" spans="1:23" ht="15" thickBot="1" x14ac:dyDescent="0.35">
      <c r="A135" s="327" t="s">
        <v>58</v>
      </c>
      <c r="B135" s="335">
        <v>1.5550000000000002</v>
      </c>
      <c r="C135" s="336">
        <v>2.3333333333333335</v>
      </c>
      <c r="D135" s="335">
        <v>1.8900000000000003</v>
      </c>
      <c r="E135" s="336">
        <v>2.3333333333333335</v>
      </c>
      <c r="F135" s="335">
        <v>1.99</v>
      </c>
      <c r="G135" s="336">
        <v>1.6666666666666667</v>
      </c>
      <c r="H135" s="336">
        <v>2.1111111111111112</v>
      </c>
      <c r="I135" s="16" t="s">
        <v>87</v>
      </c>
      <c r="J135" s="16" t="s">
        <v>87</v>
      </c>
      <c r="K135" s="16" t="s">
        <v>87</v>
      </c>
      <c r="L135" s="16" t="s">
        <v>87</v>
      </c>
      <c r="M135" s="16" t="s">
        <v>87</v>
      </c>
      <c r="N135" s="16" t="s">
        <v>87</v>
      </c>
      <c r="O135" s="16" t="s">
        <v>87</v>
      </c>
      <c r="P135" s="17"/>
      <c r="Q135" s="335">
        <v>1.5999999999999996</v>
      </c>
      <c r="R135" s="336">
        <v>2</v>
      </c>
      <c r="S135" s="337">
        <v>1.6600000000000001</v>
      </c>
      <c r="T135" s="338">
        <v>2.3333333333333335</v>
      </c>
      <c r="U135" s="497">
        <v>2.2099999999999995</v>
      </c>
      <c r="V135" s="338">
        <v>1.3333333333333333</v>
      </c>
      <c r="W135" s="498">
        <v>1.8888888888888888</v>
      </c>
    </row>
    <row r="136" spans="1:23" ht="15" thickBot="1" x14ac:dyDescent="0.35">
      <c r="A136" s="370" t="s">
        <v>89</v>
      </c>
      <c r="B136" s="335">
        <v>0</v>
      </c>
      <c r="C136" s="336">
        <v>0</v>
      </c>
      <c r="D136" s="335">
        <v>0</v>
      </c>
      <c r="E136" s="336">
        <v>0</v>
      </c>
      <c r="F136" s="335">
        <v>0</v>
      </c>
      <c r="G136" s="336">
        <v>0</v>
      </c>
      <c r="H136" s="336">
        <v>0</v>
      </c>
      <c r="I136" s="418">
        <f t="shared" ref="I136:O136" si="26">B136-B135</f>
        <v>-1.5550000000000002</v>
      </c>
      <c r="J136" s="418">
        <f t="shared" si="26"/>
        <v>-2.3333333333333335</v>
      </c>
      <c r="K136" s="418">
        <f t="shared" si="26"/>
        <v>-1.8900000000000003</v>
      </c>
      <c r="L136" s="418">
        <f t="shared" si="26"/>
        <v>-2.3333333333333335</v>
      </c>
      <c r="M136" s="418">
        <f t="shared" si="26"/>
        <v>-1.99</v>
      </c>
      <c r="N136" s="418">
        <f t="shared" si="26"/>
        <v>-1.6666666666666667</v>
      </c>
      <c r="O136" s="418">
        <f t="shared" si="26"/>
        <v>-2.1111111111111112</v>
      </c>
      <c r="P136" s="23"/>
      <c r="Q136" s="346">
        <v>1.7650000000000001</v>
      </c>
      <c r="R136" s="347">
        <v>2.3333333333333335</v>
      </c>
      <c r="S136" s="348">
        <v>1.665</v>
      </c>
      <c r="T136" s="349">
        <v>2.3333333333333335</v>
      </c>
      <c r="U136" s="499">
        <v>2.17</v>
      </c>
      <c r="V136" s="349">
        <v>2</v>
      </c>
      <c r="W136" s="500">
        <v>2.2222222222222223</v>
      </c>
    </row>
    <row r="137" spans="1:23" ht="15" thickBot="1" x14ac:dyDescent="0.35">
      <c r="A137" s="368" t="s">
        <v>88</v>
      </c>
      <c r="B137" s="335">
        <v>0</v>
      </c>
      <c r="C137" s="336">
        <v>0</v>
      </c>
      <c r="D137" s="335">
        <v>0</v>
      </c>
      <c r="E137" s="336">
        <v>0</v>
      </c>
      <c r="F137" s="335">
        <v>0</v>
      </c>
      <c r="G137" s="336">
        <v>0</v>
      </c>
      <c r="H137" s="336">
        <v>0</v>
      </c>
      <c r="I137" s="418">
        <f t="shared" ref="I137:O137" si="27">B137-B135</f>
        <v>-1.5550000000000002</v>
      </c>
      <c r="J137" s="418">
        <f t="shared" si="27"/>
        <v>-2.3333333333333335</v>
      </c>
      <c r="K137" s="418">
        <f t="shared" si="27"/>
        <v>-1.8900000000000003</v>
      </c>
      <c r="L137" s="418">
        <f t="shared" si="27"/>
        <v>-2.3333333333333335</v>
      </c>
      <c r="M137" s="418">
        <f t="shared" si="27"/>
        <v>-1.99</v>
      </c>
      <c r="N137" s="418">
        <f t="shared" si="27"/>
        <v>-1.6666666666666667</v>
      </c>
      <c r="O137" s="418">
        <f t="shared" si="27"/>
        <v>-2.1111111111111112</v>
      </c>
      <c r="P137" s="23"/>
      <c r="Q137" s="501">
        <v>1.855</v>
      </c>
      <c r="R137" s="502">
        <v>2.3333333333333335</v>
      </c>
      <c r="S137" s="503">
        <v>1.69</v>
      </c>
      <c r="T137" s="504">
        <v>3</v>
      </c>
      <c r="U137" s="505">
        <v>2.12</v>
      </c>
      <c r="V137" s="504">
        <v>3</v>
      </c>
      <c r="W137" s="506">
        <v>2.7777777777777777</v>
      </c>
    </row>
    <row r="138" spans="1:23" x14ac:dyDescent="0.3">
      <c r="A138" s="272" t="s">
        <v>59</v>
      </c>
      <c r="B138" s="280">
        <v>1.54</v>
      </c>
      <c r="C138" s="281">
        <v>3</v>
      </c>
      <c r="D138" s="282">
        <v>1.7449999999999999</v>
      </c>
      <c r="E138" s="283">
        <v>3</v>
      </c>
      <c r="F138" s="484">
        <v>1.9950000000000003</v>
      </c>
      <c r="G138" s="283">
        <v>1</v>
      </c>
      <c r="H138" s="485">
        <v>2.3333333333333335</v>
      </c>
      <c r="I138" s="16" t="s">
        <v>87</v>
      </c>
      <c r="J138" s="16" t="s">
        <v>87</v>
      </c>
      <c r="K138" s="16" t="s">
        <v>87</v>
      </c>
      <c r="L138" s="16" t="s">
        <v>87</v>
      </c>
      <c r="M138" s="16" t="s">
        <v>87</v>
      </c>
      <c r="N138" s="16" t="s">
        <v>87</v>
      </c>
      <c r="O138" s="16" t="s">
        <v>87</v>
      </c>
      <c r="P138" s="17"/>
      <c r="Q138" s="280">
        <v>1.64</v>
      </c>
      <c r="R138" s="281">
        <v>3</v>
      </c>
      <c r="S138" s="282">
        <v>1.5500000000000003</v>
      </c>
      <c r="T138" s="283">
        <v>3</v>
      </c>
      <c r="U138" s="484">
        <v>2.0200000000000005</v>
      </c>
      <c r="V138" s="283">
        <v>1.3333333333333333</v>
      </c>
      <c r="W138" s="485">
        <v>2.4444444444444446</v>
      </c>
    </row>
    <row r="139" spans="1:23" x14ac:dyDescent="0.3">
      <c r="A139" s="287" t="s">
        <v>89</v>
      </c>
      <c r="B139" s="291">
        <v>0</v>
      </c>
      <c r="C139" s="292">
        <v>0</v>
      </c>
      <c r="D139" s="293">
        <v>0</v>
      </c>
      <c r="E139" s="294">
        <v>0</v>
      </c>
      <c r="F139" s="486">
        <v>0</v>
      </c>
      <c r="G139" s="294">
        <v>0</v>
      </c>
      <c r="H139" s="487">
        <v>0</v>
      </c>
      <c r="I139" s="418">
        <f t="shared" ref="I139:O139" si="28">B139-B138</f>
        <v>-1.54</v>
      </c>
      <c r="J139" s="418">
        <f t="shared" si="28"/>
        <v>-3</v>
      </c>
      <c r="K139" s="418">
        <f t="shared" si="28"/>
        <v>-1.7449999999999999</v>
      </c>
      <c r="L139" s="418">
        <f t="shared" si="28"/>
        <v>-3</v>
      </c>
      <c r="M139" s="418">
        <f t="shared" si="28"/>
        <v>-1.9950000000000003</v>
      </c>
      <c r="N139" s="418">
        <f t="shared" si="28"/>
        <v>-1</v>
      </c>
      <c r="O139" s="418">
        <f t="shared" si="28"/>
        <v>-2.3333333333333335</v>
      </c>
      <c r="P139" s="23"/>
      <c r="Q139" s="291">
        <v>1.6850000000000001</v>
      </c>
      <c r="R139" s="292">
        <v>3</v>
      </c>
      <c r="S139" s="293">
        <v>1.5900000000000003</v>
      </c>
      <c r="T139" s="294">
        <v>2.6666666666666665</v>
      </c>
      <c r="U139" s="486">
        <v>2.08</v>
      </c>
      <c r="V139" s="294">
        <v>2</v>
      </c>
      <c r="W139" s="487">
        <v>2.5555555555555554</v>
      </c>
    </row>
    <row r="140" spans="1:23" ht="15" thickBot="1" x14ac:dyDescent="0.35">
      <c r="A140" s="489" t="s">
        <v>88</v>
      </c>
      <c r="B140" s="490">
        <v>0</v>
      </c>
      <c r="C140" s="491">
        <v>0</v>
      </c>
      <c r="D140" s="492">
        <v>0</v>
      </c>
      <c r="E140" s="493">
        <v>0</v>
      </c>
      <c r="F140" s="494">
        <v>0</v>
      </c>
      <c r="G140" s="493">
        <v>0</v>
      </c>
      <c r="H140" s="495">
        <v>0</v>
      </c>
      <c r="I140" s="418">
        <f t="shared" ref="I140:O140" si="29">B140-B138</f>
        <v>-1.54</v>
      </c>
      <c r="J140" s="418">
        <f t="shared" si="29"/>
        <v>-3</v>
      </c>
      <c r="K140" s="418">
        <f t="shared" si="29"/>
        <v>-1.7449999999999999</v>
      </c>
      <c r="L140" s="418">
        <f t="shared" si="29"/>
        <v>-3</v>
      </c>
      <c r="M140" s="418">
        <f t="shared" si="29"/>
        <v>-1.9950000000000003</v>
      </c>
      <c r="N140" s="418">
        <f t="shared" si="29"/>
        <v>-1</v>
      </c>
      <c r="O140" s="418">
        <f t="shared" si="29"/>
        <v>-2.3333333333333335</v>
      </c>
      <c r="P140" s="23"/>
      <c r="Q140" s="490">
        <v>1.7799999999999998</v>
      </c>
      <c r="R140" s="491">
        <v>2.3333333333333335</v>
      </c>
      <c r="S140" s="492">
        <v>1.71</v>
      </c>
      <c r="T140" s="493">
        <v>2</v>
      </c>
      <c r="U140" s="494">
        <v>2.2749999999999995</v>
      </c>
      <c r="V140" s="493">
        <v>2.3333333333333335</v>
      </c>
      <c r="W140" s="495">
        <v>2.2222222222222223</v>
      </c>
    </row>
    <row r="141" spans="1:23" ht="15" thickBot="1" x14ac:dyDescent="0.35">
      <c r="A141" s="327" t="s">
        <v>61</v>
      </c>
      <c r="B141" s="335">
        <v>2.5949999999999998</v>
      </c>
      <c r="C141" s="336">
        <v>0.66666666666666663</v>
      </c>
      <c r="D141" s="335">
        <v>2.3849999999999993</v>
      </c>
      <c r="E141" s="336">
        <v>3</v>
      </c>
      <c r="F141" s="335">
        <v>2.8949999999999996</v>
      </c>
      <c r="G141" s="336">
        <v>1</v>
      </c>
      <c r="H141" s="336">
        <v>1.5555555555555556</v>
      </c>
      <c r="I141" s="16" t="s">
        <v>87</v>
      </c>
      <c r="J141" s="16" t="s">
        <v>87</v>
      </c>
      <c r="K141" s="16" t="s">
        <v>87</v>
      </c>
      <c r="L141" s="16" t="s">
        <v>87</v>
      </c>
      <c r="M141" s="16" t="s">
        <v>87</v>
      </c>
      <c r="N141" s="16" t="s">
        <v>87</v>
      </c>
      <c r="O141" s="16" t="s">
        <v>87</v>
      </c>
      <c r="P141" s="17"/>
      <c r="Q141" s="335"/>
      <c r="R141" s="336"/>
      <c r="S141" s="337"/>
      <c r="T141" s="338"/>
      <c r="U141" s="497"/>
      <c r="V141" s="338"/>
      <c r="W141" s="498"/>
    </row>
    <row r="142" spans="1:23" ht="15" thickBot="1" x14ac:dyDescent="0.35">
      <c r="A142" s="370" t="s">
        <v>89</v>
      </c>
      <c r="B142" s="335">
        <v>0</v>
      </c>
      <c r="C142" s="336">
        <v>0</v>
      </c>
      <c r="D142" s="335">
        <v>0</v>
      </c>
      <c r="E142" s="336">
        <v>0</v>
      </c>
      <c r="F142" s="335">
        <v>0</v>
      </c>
      <c r="G142" s="336">
        <v>0</v>
      </c>
      <c r="H142" s="336">
        <v>0</v>
      </c>
      <c r="I142" s="418">
        <f t="shared" ref="I142:O142" si="30">B142-B141</f>
        <v>-2.5949999999999998</v>
      </c>
      <c r="J142" s="418">
        <f t="shared" si="30"/>
        <v>-0.66666666666666663</v>
      </c>
      <c r="K142" s="418">
        <f t="shared" si="30"/>
        <v>-2.3849999999999993</v>
      </c>
      <c r="L142" s="418">
        <f t="shared" si="30"/>
        <v>-3</v>
      </c>
      <c r="M142" s="418">
        <f t="shared" si="30"/>
        <v>-2.8949999999999996</v>
      </c>
      <c r="N142" s="418">
        <f t="shared" si="30"/>
        <v>-1</v>
      </c>
      <c r="O142" s="418">
        <f t="shared" si="30"/>
        <v>-1.5555555555555556</v>
      </c>
      <c r="P142" s="23"/>
      <c r="Q142" s="346"/>
      <c r="R142" s="347"/>
      <c r="S142" s="348"/>
      <c r="T142" s="349"/>
      <c r="U142" s="499"/>
      <c r="V142" s="349"/>
      <c r="W142" s="500"/>
    </row>
    <row r="143" spans="1:23" ht="15" thickBot="1" x14ac:dyDescent="0.35">
      <c r="A143" s="368" t="s">
        <v>88</v>
      </c>
      <c r="B143" s="335">
        <v>0</v>
      </c>
      <c r="C143" s="336">
        <v>0</v>
      </c>
      <c r="D143" s="335">
        <v>0</v>
      </c>
      <c r="E143" s="336">
        <v>0</v>
      </c>
      <c r="F143" s="335">
        <v>0</v>
      </c>
      <c r="G143" s="336">
        <v>0</v>
      </c>
      <c r="H143" s="336">
        <v>0</v>
      </c>
      <c r="I143" s="418">
        <f t="shared" ref="I143:O143" si="31">B143-B141</f>
        <v>-2.5949999999999998</v>
      </c>
      <c r="J143" s="418">
        <f t="shared" si="31"/>
        <v>-0.66666666666666663</v>
      </c>
      <c r="K143" s="418">
        <f t="shared" si="31"/>
        <v>-2.3849999999999993</v>
      </c>
      <c r="L143" s="418">
        <f t="shared" si="31"/>
        <v>-3</v>
      </c>
      <c r="M143" s="418">
        <f t="shared" si="31"/>
        <v>-2.8949999999999996</v>
      </c>
      <c r="N143" s="418">
        <f t="shared" si="31"/>
        <v>-1</v>
      </c>
      <c r="O143" s="418">
        <f t="shared" si="31"/>
        <v>-1.5555555555555556</v>
      </c>
      <c r="P143" s="23"/>
      <c r="Q143" s="501"/>
      <c r="R143" s="502"/>
      <c r="S143" s="503"/>
      <c r="T143" s="504"/>
      <c r="U143" s="505"/>
      <c r="V143" s="504"/>
      <c r="W143" s="506"/>
    </row>
    <row r="144" spans="1:23" x14ac:dyDescent="0.3">
      <c r="A144" s="272" t="s">
        <v>62</v>
      </c>
      <c r="B144" s="280">
        <v>1.99</v>
      </c>
      <c r="C144" s="281">
        <v>1.6666666666666667</v>
      </c>
      <c r="D144" s="282">
        <v>1.8000000000000003</v>
      </c>
      <c r="E144" s="283">
        <v>2.3333333333333335</v>
      </c>
      <c r="F144" s="484">
        <v>2.42</v>
      </c>
      <c r="G144" s="283">
        <v>2.3333333333333335</v>
      </c>
      <c r="H144" s="485">
        <v>2.1111111111111112</v>
      </c>
      <c r="I144" s="16" t="s">
        <v>87</v>
      </c>
      <c r="J144" s="16" t="s">
        <v>87</v>
      </c>
      <c r="K144" s="16" t="s">
        <v>87</v>
      </c>
      <c r="L144" s="16" t="s">
        <v>87</v>
      </c>
      <c r="M144" s="16" t="s">
        <v>87</v>
      </c>
      <c r="N144" s="16" t="s">
        <v>87</v>
      </c>
      <c r="O144" s="16" t="s">
        <v>87</v>
      </c>
      <c r="P144" s="17"/>
      <c r="Q144" s="280"/>
      <c r="R144" s="281"/>
      <c r="S144" s="282"/>
      <c r="T144" s="283"/>
      <c r="U144" s="484"/>
      <c r="V144" s="283"/>
      <c r="W144" s="485"/>
    </row>
    <row r="145" spans="1:23" x14ac:dyDescent="0.3">
      <c r="A145" s="287" t="s">
        <v>89</v>
      </c>
      <c r="B145" s="291">
        <v>0</v>
      </c>
      <c r="C145" s="292">
        <v>0</v>
      </c>
      <c r="D145" s="293">
        <v>0</v>
      </c>
      <c r="E145" s="294">
        <v>0</v>
      </c>
      <c r="F145" s="486">
        <v>0</v>
      </c>
      <c r="G145" s="294">
        <v>0</v>
      </c>
      <c r="H145" s="487">
        <v>0</v>
      </c>
      <c r="I145" s="418">
        <f t="shared" ref="I145:O145" si="32">B145-B144</f>
        <v>-1.99</v>
      </c>
      <c r="J145" s="418">
        <f t="shared" si="32"/>
        <v>-1.6666666666666667</v>
      </c>
      <c r="K145" s="418">
        <f t="shared" si="32"/>
        <v>-1.8000000000000003</v>
      </c>
      <c r="L145" s="418">
        <f t="shared" si="32"/>
        <v>-2.3333333333333335</v>
      </c>
      <c r="M145" s="418">
        <f t="shared" si="32"/>
        <v>-2.42</v>
      </c>
      <c r="N145" s="418">
        <f t="shared" si="32"/>
        <v>-2.3333333333333335</v>
      </c>
      <c r="O145" s="418">
        <f t="shared" si="32"/>
        <v>-2.1111111111111112</v>
      </c>
      <c r="P145" s="23"/>
      <c r="Q145" s="291"/>
      <c r="R145" s="292"/>
      <c r="S145" s="293"/>
      <c r="T145" s="294"/>
      <c r="U145" s="486"/>
      <c r="V145" s="294"/>
      <c r="W145" s="487"/>
    </row>
    <row r="146" spans="1:23" ht="15" thickBot="1" x14ac:dyDescent="0.35">
      <c r="A146" s="489" t="s">
        <v>88</v>
      </c>
      <c r="B146" s="490">
        <v>0</v>
      </c>
      <c r="C146" s="491">
        <v>0</v>
      </c>
      <c r="D146" s="492">
        <v>0</v>
      </c>
      <c r="E146" s="493">
        <v>0</v>
      </c>
      <c r="F146" s="494">
        <v>0</v>
      </c>
      <c r="G146" s="493">
        <v>0</v>
      </c>
      <c r="H146" s="495">
        <v>0</v>
      </c>
      <c r="I146" s="418">
        <f t="shared" ref="I146:O146" si="33">B146-B144</f>
        <v>-1.99</v>
      </c>
      <c r="J146" s="418">
        <f t="shared" si="33"/>
        <v>-1.6666666666666667</v>
      </c>
      <c r="K146" s="418">
        <f t="shared" si="33"/>
        <v>-1.8000000000000003</v>
      </c>
      <c r="L146" s="418">
        <f t="shared" si="33"/>
        <v>-2.3333333333333335</v>
      </c>
      <c r="M146" s="418">
        <f t="shared" si="33"/>
        <v>-2.42</v>
      </c>
      <c r="N146" s="418">
        <f t="shared" si="33"/>
        <v>-2.3333333333333335</v>
      </c>
      <c r="O146" s="418">
        <f t="shared" si="33"/>
        <v>-2.1111111111111112</v>
      </c>
      <c r="P146" s="23"/>
      <c r="Q146" s="490"/>
      <c r="R146" s="491"/>
      <c r="S146" s="492"/>
      <c r="T146" s="493"/>
      <c r="U146" s="494"/>
      <c r="V146" s="493"/>
      <c r="W146" s="495"/>
    </row>
    <row r="147" spans="1:23" ht="15" thickBot="1" x14ac:dyDescent="0.35">
      <c r="A147" s="327" t="s">
        <v>63</v>
      </c>
      <c r="B147" s="335">
        <v>1.8949999999999998</v>
      </c>
      <c r="C147" s="336">
        <v>2.3333333333333335</v>
      </c>
      <c r="D147" s="335">
        <v>1.8999999999999997</v>
      </c>
      <c r="E147" s="336">
        <v>1.6666666666666667</v>
      </c>
      <c r="F147" s="335">
        <v>2.0049999999999999</v>
      </c>
      <c r="G147" s="336">
        <v>2</v>
      </c>
      <c r="H147" s="336">
        <v>2</v>
      </c>
      <c r="I147" s="16" t="s">
        <v>87</v>
      </c>
      <c r="J147" s="16" t="s">
        <v>87</v>
      </c>
      <c r="K147" s="16" t="s">
        <v>87</v>
      </c>
      <c r="L147" s="16" t="s">
        <v>87</v>
      </c>
      <c r="M147" s="16" t="s">
        <v>87</v>
      </c>
      <c r="N147" s="16" t="s">
        <v>87</v>
      </c>
      <c r="O147" s="16" t="s">
        <v>87</v>
      </c>
      <c r="P147" s="17"/>
      <c r="Q147" s="335"/>
      <c r="R147" s="336"/>
      <c r="S147" s="337"/>
      <c r="T147" s="338"/>
      <c r="U147" s="497"/>
      <c r="V147" s="338"/>
      <c r="W147" s="498"/>
    </row>
    <row r="148" spans="1:23" ht="15" thickBot="1" x14ac:dyDescent="0.35">
      <c r="A148" s="370" t="s">
        <v>89</v>
      </c>
      <c r="B148" s="335">
        <v>0</v>
      </c>
      <c r="C148" s="336">
        <v>0</v>
      </c>
      <c r="D148" s="335">
        <v>0</v>
      </c>
      <c r="E148" s="336">
        <v>0</v>
      </c>
      <c r="F148" s="335">
        <v>0</v>
      </c>
      <c r="G148" s="336">
        <v>0</v>
      </c>
      <c r="H148" s="336">
        <v>0</v>
      </c>
      <c r="I148" s="418">
        <f t="shared" ref="I148:O148" si="34">B148-B147</f>
        <v>-1.8949999999999998</v>
      </c>
      <c r="J148" s="418">
        <f t="shared" si="34"/>
        <v>-2.3333333333333335</v>
      </c>
      <c r="K148" s="418">
        <f t="shared" si="34"/>
        <v>-1.8999999999999997</v>
      </c>
      <c r="L148" s="418">
        <f t="shared" si="34"/>
        <v>-1.6666666666666667</v>
      </c>
      <c r="M148" s="418">
        <f t="shared" si="34"/>
        <v>-2.0049999999999999</v>
      </c>
      <c r="N148" s="418">
        <f t="shared" si="34"/>
        <v>-2</v>
      </c>
      <c r="O148" s="418">
        <f t="shared" si="34"/>
        <v>-2</v>
      </c>
      <c r="P148" s="23"/>
      <c r="Q148" s="346"/>
      <c r="R148" s="347"/>
      <c r="S148" s="348"/>
      <c r="T148" s="349"/>
      <c r="U148" s="499"/>
      <c r="V148" s="349"/>
      <c r="W148" s="500"/>
    </row>
    <row r="149" spans="1:23" ht="15" thickBot="1" x14ac:dyDescent="0.35">
      <c r="A149" s="368" t="s">
        <v>88</v>
      </c>
      <c r="B149" s="335">
        <v>0</v>
      </c>
      <c r="C149" s="336">
        <v>0</v>
      </c>
      <c r="D149" s="335">
        <v>0</v>
      </c>
      <c r="E149" s="336">
        <v>0</v>
      </c>
      <c r="F149" s="335">
        <v>0</v>
      </c>
      <c r="G149" s="336">
        <v>0</v>
      </c>
      <c r="H149" s="336">
        <v>0</v>
      </c>
      <c r="I149" s="418">
        <f t="shared" ref="I149:O149" si="35">B149-B147</f>
        <v>-1.8949999999999998</v>
      </c>
      <c r="J149" s="418">
        <f t="shared" si="35"/>
        <v>-2.3333333333333335</v>
      </c>
      <c r="K149" s="418">
        <f t="shared" si="35"/>
        <v>-1.8999999999999997</v>
      </c>
      <c r="L149" s="418">
        <f t="shared" si="35"/>
        <v>-1.6666666666666667</v>
      </c>
      <c r="M149" s="418">
        <f t="shared" si="35"/>
        <v>-2.0049999999999999</v>
      </c>
      <c r="N149" s="418">
        <f t="shared" si="35"/>
        <v>-2</v>
      </c>
      <c r="O149" s="418">
        <f t="shared" si="35"/>
        <v>-2</v>
      </c>
      <c r="P149" s="23"/>
      <c r="Q149" s="501"/>
      <c r="R149" s="502"/>
      <c r="S149" s="503"/>
      <c r="T149" s="504"/>
      <c r="U149" s="505"/>
      <c r="V149" s="504"/>
      <c r="W149" s="506"/>
    </row>
    <row r="150" spans="1:23" x14ac:dyDescent="0.3">
      <c r="A150" s="272" t="s">
        <v>64</v>
      </c>
      <c r="B150" s="280">
        <v>1.81</v>
      </c>
      <c r="C150" s="281">
        <v>2.3333333333333335</v>
      </c>
      <c r="D150" s="282">
        <v>1.8600000000000003</v>
      </c>
      <c r="E150" s="283">
        <v>2.3333333333333335</v>
      </c>
      <c r="F150" s="484">
        <v>2.8799999999999994</v>
      </c>
      <c r="G150" s="283">
        <v>2.3333333333333335</v>
      </c>
      <c r="H150" s="485">
        <v>2.3333333333333335</v>
      </c>
      <c r="I150" s="16" t="s">
        <v>87</v>
      </c>
      <c r="J150" s="16" t="s">
        <v>87</v>
      </c>
      <c r="K150" s="16" t="s">
        <v>87</v>
      </c>
      <c r="L150" s="16" t="s">
        <v>87</v>
      </c>
      <c r="M150" s="16" t="s">
        <v>87</v>
      </c>
      <c r="N150" s="16" t="s">
        <v>87</v>
      </c>
      <c r="O150" s="16" t="s">
        <v>87</v>
      </c>
      <c r="P150" s="17"/>
      <c r="Q150" s="280"/>
      <c r="R150" s="281"/>
      <c r="S150" s="282"/>
      <c r="T150" s="283"/>
      <c r="U150" s="484"/>
      <c r="V150" s="283"/>
      <c r="W150" s="485"/>
    </row>
    <row r="151" spans="1:23" x14ac:dyDescent="0.3">
      <c r="A151" s="287" t="s">
        <v>89</v>
      </c>
      <c r="B151" s="291">
        <v>0</v>
      </c>
      <c r="C151" s="292">
        <v>0</v>
      </c>
      <c r="D151" s="293">
        <v>0</v>
      </c>
      <c r="E151" s="294">
        <v>0</v>
      </c>
      <c r="F151" s="486">
        <v>0</v>
      </c>
      <c r="G151" s="294">
        <v>0</v>
      </c>
      <c r="H151" s="487">
        <v>0</v>
      </c>
      <c r="I151" s="418">
        <f t="shared" ref="I151:O151" si="36">B151-B150</f>
        <v>-1.81</v>
      </c>
      <c r="J151" s="418">
        <f t="shared" si="36"/>
        <v>-2.3333333333333335</v>
      </c>
      <c r="K151" s="418">
        <f t="shared" si="36"/>
        <v>-1.8600000000000003</v>
      </c>
      <c r="L151" s="418">
        <f t="shared" si="36"/>
        <v>-2.3333333333333335</v>
      </c>
      <c r="M151" s="418">
        <f t="shared" si="36"/>
        <v>-2.8799999999999994</v>
      </c>
      <c r="N151" s="418">
        <f t="shared" si="36"/>
        <v>-2.3333333333333335</v>
      </c>
      <c r="O151" s="418">
        <f t="shared" si="36"/>
        <v>-2.3333333333333335</v>
      </c>
      <c r="P151" s="23"/>
      <c r="Q151" s="291"/>
      <c r="R151" s="292"/>
      <c r="S151" s="293"/>
      <c r="T151" s="294"/>
      <c r="U151" s="486"/>
      <c r="V151" s="294"/>
      <c r="W151" s="487"/>
    </row>
    <row r="152" spans="1:23" ht="15" thickBot="1" x14ac:dyDescent="0.35">
      <c r="A152" s="489" t="s">
        <v>88</v>
      </c>
      <c r="B152" s="490">
        <v>0</v>
      </c>
      <c r="C152" s="491">
        <v>0</v>
      </c>
      <c r="D152" s="492">
        <v>0</v>
      </c>
      <c r="E152" s="493">
        <v>0</v>
      </c>
      <c r="F152" s="494">
        <v>0</v>
      </c>
      <c r="G152" s="493">
        <v>0</v>
      </c>
      <c r="H152" s="495">
        <v>0</v>
      </c>
      <c r="I152" s="418">
        <f t="shared" ref="I152:O152" si="37">B152-B150</f>
        <v>-1.81</v>
      </c>
      <c r="J152" s="418">
        <f t="shared" si="37"/>
        <v>-2.3333333333333335</v>
      </c>
      <c r="K152" s="418">
        <f t="shared" si="37"/>
        <v>-1.8600000000000003</v>
      </c>
      <c r="L152" s="418">
        <f t="shared" si="37"/>
        <v>-2.3333333333333335</v>
      </c>
      <c r="M152" s="418">
        <f t="shared" si="37"/>
        <v>-2.8799999999999994</v>
      </c>
      <c r="N152" s="418">
        <f t="shared" si="37"/>
        <v>-2.3333333333333335</v>
      </c>
      <c r="O152" s="418">
        <f t="shared" si="37"/>
        <v>-2.3333333333333335</v>
      </c>
      <c r="P152" s="23"/>
      <c r="Q152" s="490"/>
      <c r="R152" s="491"/>
      <c r="S152" s="492"/>
      <c r="T152" s="493"/>
      <c r="U152" s="494"/>
      <c r="V152" s="493"/>
      <c r="W152" s="495"/>
    </row>
    <row r="153" spans="1:23" ht="15" thickBot="1" x14ac:dyDescent="0.35">
      <c r="A153" s="327" t="s">
        <v>65</v>
      </c>
      <c r="B153" s="335">
        <v>1.8999999999999997</v>
      </c>
      <c r="C153" s="336">
        <v>2</v>
      </c>
      <c r="D153" s="335">
        <v>1.6850000000000001</v>
      </c>
      <c r="E153" s="336">
        <v>2</v>
      </c>
      <c r="F153" s="335">
        <v>2.38</v>
      </c>
      <c r="G153" s="336">
        <v>1.3333333333333333</v>
      </c>
      <c r="H153" s="336">
        <v>1.7777777777777777</v>
      </c>
      <c r="I153" s="16" t="s">
        <v>87</v>
      </c>
      <c r="J153" s="16" t="s">
        <v>87</v>
      </c>
      <c r="K153" s="16" t="s">
        <v>87</v>
      </c>
      <c r="L153" s="16" t="s">
        <v>87</v>
      </c>
      <c r="M153" s="16" t="s">
        <v>87</v>
      </c>
      <c r="N153" s="16" t="s">
        <v>87</v>
      </c>
      <c r="O153" s="16" t="s">
        <v>87</v>
      </c>
      <c r="P153" s="17"/>
      <c r="Q153" s="335"/>
      <c r="R153" s="336"/>
      <c r="S153" s="337"/>
      <c r="T153" s="338"/>
      <c r="U153" s="497"/>
      <c r="V153" s="338"/>
      <c r="W153" s="498"/>
    </row>
    <row r="154" spans="1:23" ht="15" thickBot="1" x14ac:dyDescent="0.35">
      <c r="A154" s="370" t="s">
        <v>89</v>
      </c>
      <c r="B154" s="335">
        <v>0</v>
      </c>
      <c r="C154" s="336">
        <v>0</v>
      </c>
      <c r="D154" s="335">
        <v>0</v>
      </c>
      <c r="E154" s="336">
        <v>0</v>
      </c>
      <c r="F154" s="335">
        <v>0</v>
      </c>
      <c r="G154" s="336">
        <v>0</v>
      </c>
      <c r="H154" s="336">
        <v>0</v>
      </c>
      <c r="I154" s="418">
        <f t="shared" ref="I154:O154" si="38">B154-B153</f>
        <v>-1.8999999999999997</v>
      </c>
      <c r="J154" s="418">
        <f t="shared" si="38"/>
        <v>-2</v>
      </c>
      <c r="K154" s="418">
        <f t="shared" si="38"/>
        <v>-1.6850000000000001</v>
      </c>
      <c r="L154" s="418">
        <f t="shared" si="38"/>
        <v>-2</v>
      </c>
      <c r="M154" s="418">
        <f t="shared" si="38"/>
        <v>-2.38</v>
      </c>
      <c r="N154" s="418">
        <f t="shared" si="38"/>
        <v>-1.3333333333333333</v>
      </c>
      <c r="O154" s="418">
        <f t="shared" si="38"/>
        <v>-1.7777777777777777</v>
      </c>
      <c r="P154" s="23"/>
      <c r="Q154" s="346"/>
      <c r="R154" s="347"/>
      <c r="S154" s="348"/>
      <c r="T154" s="349"/>
      <c r="U154" s="499"/>
      <c r="V154" s="349"/>
      <c r="W154" s="500"/>
    </row>
    <row r="155" spans="1:23" ht="15" thickBot="1" x14ac:dyDescent="0.35">
      <c r="A155" s="368" t="s">
        <v>88</v>
      </c>
      <c r="B155" s="335">
        <v>0</v>
      </c>
      <c r="C155" s="336">
        <v>0</v>
      </c>
      <c r="D155" s="335">
        <v>0</v>
      </c>
      <c r="E155" s="336">
        <v>0</v>
      </c>
      <c r="F155" s="335">
        <v>0</v>
      </c>
      <c r="G155" s="336">
        <v>0</v>
      </c>
      <c r="H155" s="336">
        <v>0</v>
      </c>
      <c r="I155" s="418">
        <f t="shared" ref="I155:O155" si="39">B155-B153</f>
        <v>-1.8999999999999997</v>
      </c>
      <c r="J155" s="418">
        <f t="shared" si="39"/>
        <v>-2</v>
      </c>
      <c r="K155" s="418">
        <f t="shared" si="39"/>
        <v>-1.6850000000000001</v>
      </c>
      <c r="L155" s="418">
        <f t="shared" si="39"/>
        <v>-2</v>
      </c>
      <c r="M155" s="418">
        <f t="shared" si="39"/>
        <v>-2.38</v>
      </c>
      <c r="N155" s="418">
        <f t="shared" si="39"/>
        <v>-1.3333333333333333</v>
      </c>
      <c r="O155" s="418">
        <f t="shared" si="39"/>
        <v>-1.7777777777777777</v>
      </c>
      <c r="P155" s="23"/>
      <c r="Q155" s="501"/>
      <c r="R155" s="502"/>
      <c r="S155" s="503"/>
      <c r="T155" s="504"/>
      <c r="U155" s="505"/>
      <c r="V155" s="504"/>
      <c r="W155" s="506"/>
    </row>
    <row r="156" spans="1:23" x14ac:dyDescent="0.3">
      <c r="A156" s="272" t="s">
        <v>66</v>
      </c>
      <c r="B156" s="280">
        <v>2.08</v>
      </c>
      <c r="C156" s="281">
        <v>2.3333333333333335</v>
      </c>
      <c r="D156" s="282">
        <v>1.8199999999999996</v>
      </c>
      <c r="E156" s="283">
        <v>2</v>
      </c>
      <c r="F156" s="484">
        <v>2.63</v>
      </c>
      <c r="G156" s="283">
        <v>1.6666666666666667</v>
      </c>
      <c r="H156" s="485">
        <v>2</v>
      </c>
      <c r="I156" s="16" t="s">
        <v>87</v>
      </c>
      <c r="J156" s="16" t="s">
        <v>87</v>
      </c>
      <c r="K156" s="16" t="s">
        <v>87</v>
      </c>
      <c r="L156" s="16" t="s">
        <v>87</v>
      </c>
      <c r="M156" s="16" t="s">
        <v>87</v>
      </c>
      <c r="N156" s="16" t="s">
        <v>87</v>
      </c>
      <c r="O156" s="16" t="s">
        <v>87</v>
      </c>
      <c r="P156" s="17"/>
      <c r="Q156" s="280"/>
      <c r="R156" s="281"/>
      <c r="S156" s="282"/>
      <c r="T156" s="283"/>
      <c r="U156" s="484"/>
      <c r="V156" s="283"/>
      <c r="W156" s="485"/>
    </row>
    <row r="157" spans="1:23" x14ac:dyDescent="0.3">
      <c r="A157" s="287" t="s">
        <v>89</v>
      </c>
      <c r="B157" s="291">
        <v>0</v>
      </c>
      <c r="C157" s="292">
        <v>0</v>
      </c>
      <c r="D157" s="293">
        <v>0</v>
      </c>
      <c r="E157" s="294">
        <v>0</v>
      </c>
      <c r="F157" s="486">
        <v>0</v>
      </c>
      <c r="G157" s="294">
        <v>0</v>
      </c>
      <c r="H157" s="487">
        <v>0</v>
      </c>
      <c r="I157" s="418">
        <f t="shared" ref="I157:O157" si="40">B157-B156</f>
        <v>-2.08</v>
      </c>
      <c r="J157" s="418">
        <f t="shared" si="40"/>
        <v>-2.3333333333333335</v>
      </c>
      <c r="K157" s="418">
        <f t="shared" si="40"/>
        <v>-1.8199999999999996</v>
      </c>
      <c r="L157" s="418">
        <f t="shared" si="40"/>
        <v>-2</v>
      </c>
      <c r="M157" s="418">
        <f t="shared" si="40"/>
        <v>-2.63</v>
      </c>
      <c r="N157" s="418">
        <f t="shared" si="40"/>
        <v>-1.6666666666666667</v>
      </c>
      <c r="O157" s="418">
        <f t="shared" si="40"/>
        <v>-2</v>
      </c>
      <c r="P157" s="23"/>
      <c r="Q157" s="291"/>
      <c r="R157" s="292"/>
      <c r="S157" s="293"/>
      <c r="T157" s="294"/>
      <c r="U157" s="486"/>
      <c r="V157" s="294"/>
      <c r="W157" s="487"/>
    </row>
    <row r="158" spans="1:23" ht="15" thickBot="1" x14ac:dyDescent="0.35">
      <c r="A158" s="489" t="s">
        <v>88</v>
      </c>
      <c r="B158" s="490">
        <v>0</v>
      </c>
      <c r="C158" s="491">
        <v>0</v>
      </c>
      <c r="D158" s="492">
        <v>0</v>
      </c>
      <c r="E158" s="493">
        <v>0</v>
      </c>
      <c r="F158" s="494">
        <v>0</v>
      </c>
      <c r="G158" s="493">
        <v>0</v>
      </c>
      <c r="H158" s="495">
        <v>0</v>
      </c>
      <c r="I158" s="418">
        <f t="shared" ref="I158:O158" si="41">B158-B156</f>
        <v>-2.08</v>
      </c>
      <c r="J158" s="418">
        <f t="shared" si="41"/>
        <v>-2.3333333333333335</v>
      </c>
      <c r="K158" s="418">
        <f t="shared" si="41"/>
        <v>-1.8199999999999996</v>
      </c>
      <c r="L158" s="418">
        <f t="shared" si="41"/>
        <v>-2</v>
      </c>
      <c r="M158" s="418">
        <f t="shared" si="41"/>
        <v>-2.63</v>
      </c>
      <c r="N158" s="418">
        <f t="shared" si="41"/>
        <v>-1.6666666666666667</v>
      </c>
      <c r="O158" s="418">
        <f t="shared" si="41"/>
        <v>-2</v>
      </c>
      <c r="P158" s="23"/>
      <c r="Q158" s="490"/>
      <c r="R158" s="491"/>
      <c r="S158" s="492"/>
      <c r="T158" s="493"/>
      <c r="U158" s="494"/>
      <c r="V158" s="493"/>
      <c r="W158" s="495"/>
    </row>
    <row r="159" spans="1:23" ht="15" thickBot="1" x14ac:dyDescent="0.35">
      <c r="A159" s="327" t="s">
        <v>91</v>
      </c>
      <c r="B159" s="335">
        <v>2.0299999999999998</v>
      </c>
      <c r="C159" s="336">
        <v>1.3333333333333333</v>
      </c>
      <c r="D159" s="335">
        <v>1.8949999999999998</v>
      </c>
      <c r="E159" s="336">
        <v>2</v>
      </c>
      <c r="F159" s="335">
        <v>2.1749999999999998</v>
      </c>
      <c r="G159" s="336">
        <v>1.6666666666666667</v>
      </c>
      <c r="H159" s="336">
        <v>1.6666666666666667</v>
      </c>
      <c r="I159" s="16"/>
      <c r="J159" s="16"/>
      <c r="K159" s="16"/>
      <c r="L159" s="16"/>
      <c r="M159" s="16"/>
      <c r="N159" s="16"/>
      <c r="O159" s="16"/>
      <c r="P159" s="17"/>
      <c r="Q159" s="335"/>
      <c r="R159" s="336"/>
      <c r="S159" s="337"/>
      <c r="T159" s="338"/>
      <c r="U159" s="497"/>
      <c r="V159" s="338"/>
      <c r="W159" s="498"/>
    </row>
    <row r="160" spans="1:23" ht="15" thickBot="1" x14ac:dyDescent="0.35">
      <c r="A160" s="370" t="s">
        <v>89</v>
      </c>
      <c r="B160" s="335">
        <v>0</v>
      </c>
      <c r="C160" s="336">
        <v>0</v>
      </c>
      <c r="D160" s="335">
        <v>0</v>
      </c>
      <c r="E160" s="336">
        <v>0</v>
      </c>
      <c r="F160" s="335">
        <v>0</v>
      </c>
      <c r="G160" s="336">
        <v>0</v>
      </c>
      <c r="H160" s="336">
        <v>0</v>
      </c>
      <c r="I160" s="418"/>
      <c r="J160" s="418"/>
      <c r="K160" s="418"/>
      <c r="L160" s="418"/>
      <c r="M160" s="418"/>
      <c r="N160" s="418"/>
      <c r="O160" s="418"/>
      <c r="P160" s="23"/>
      <c r="Q160" s="346"/>
      <c r="R160" s="347"/>
      <c r="S160" s="348"/>
      <c r="T160" s="349"/>
      <c r="U160" s="499"/>
      <c r="V160" s="349"/>
      <c r="W160" s="500"/>
    </row>
    <row r="161" spans="1:23" ht="15" thickBot="1" x14ac:dyDescent="0.35">
      <c r="A161" s="368" t="s">
        <v>88</v>
      </c>
      <c r="B161" s="335">
        <v>0</v>
      </c>
      <c r="C161" s="336">
        <v>0</v>
      </c>
      <c r="D161" s="335">
        <v>0</v>
      </c>
      <c r="E161" s="336">
        <v>0</v>
      </c>
      <c r="F161" s="335">
        <v>0</v>
      </c>
      <c r="G161" s="336">
        <v>0</v>
      </c>
      <c r="H161" s="336">
        <v>0</v>
      </c>
      <c r="I161" s="418"/>
      <c r="J161" s="418"/>
      <c r="K161" s="418"/>
      <c r="L161" s="418"/>
      <c r="M161" s="418"/>
      <c r="N161" s="418"/>
      <c r="O161" s="418"/>
      <c r="P161" s="23"/>
      <c r="Q161" s="501"/>
      <c r="R161" s="502"/>
      <c r="S161" s="503"/>
      <c r="T161" s="504"/>
      <c r="U161" s="505"/>
      <c r="V161" s="504"/>
      <c r="W161" s="506"/>
    </row>
    <row r="162" spans="1:23" x14ac:dyDescent="0.3">
      <c r="A162" s="272" t="s">
        <v>68</v>
      </c>
      <c r="B162" s="280">
        <v>1.5900000000000003</v>
      </c>
      <c r="C162" s="281">
        <v>2</v>
      </c>
      <c r="D162" s="282">
        <v>1.5500000000000003</v>
      </c>
      <c r="E162" s="283">
        <v>2.6666666666666665</v>
      </c>
      <c r="F162" s="484">
        <v>1.9350000000000001</v>
      </c>
      <c r="G162" s="283">
        <v>2.3333333333333335</v>
      </c>
      <c r="H162" s="485">
        <v>2.3333333333333335</v>
      </c>
      <c r="I162" s="16"/>
      <c r="J162" s="16"/>
      <c r="K162" s="16"/>
      <c r="L162" s="16"/>
      <c r="M162" s="16"/>
      <c r="N162" s="16"/>
      <c r="O162" s="16"/>
      <c r="P162" s="17"/>
      <c r="Q162" s="280"/>
      <c r="R162" s="281"/>
      <c r="S162" s="282"/>
      <c r="T162" s="283"/>
      <c r="U162" s="484"/>
      <c r="V162" s="283"/>
      <c r="W162" s="485"/>
    </row>
    <row r="163" spans="1:23" x14ac:dyDescent="0.3">
      <c r="A163" s="287" t="s">
        <v>89</v>
      </c>
      <c r="B163" s="291">
        <v>0</v>
      </c>
      <c r="C163" s="292">
        <v>0</v>
      </c>
      <c r="D163" s="293">
        <v>0</v>
      </c>
      <c r="E163" s="294">
        <v>0</v>
      </c>
      <c r="F163" s="486">
        <v>0</v>
      </c>
      <c r="G163" s="294">
        <v>0</v>
      </c>
      <c r="H163" s="487">
        <v>0</v>
      </c>
      <c r="I163" s="418"/>
      <c r="J163" s="418"/>
      <c r="K163" s="418"/>
      <c r="L163" s="418"/>
      <c r="M163" s="418"/>
      <c r="N163" s="418"/>
      <c r="O163" s="418"/>
      <c r="P163" s="23"/>
      <c r="Q163" s="291"/>
      <c r="R163" s="292"/>
      <c r="S163" s="293"/>
      <c r="T163" s="294"/>
      <c r="U163" s="486"/>
      <c r="V163" s="294"/>
      <c r="W163" s="487"/>
    </row>
    <row r="164" spans="1:23" ht="15" thickBot="1" x14ac:dyDescent="0.35">
      <c r="A164" s="489" t="s">
        <v>88</v>
      </c>
      <c r="B164" s="490">
        <v>0</v>
      </c>
      <c r="C164" s="491">
        <v>0</v>
      </c>
      <c r="D164" s="492">
        <v>0</v>
      </c>
      <c r="E164" s="493">
        <v>0</v>
      </c>
      <c r="F164" s="494">
        <v>0</v>
      </c>
      <c r="G164" s="493">
        <v>0</v>
      </c>
      <c r="H164" s="495">
        <v>0</v>
      </c>
      <c r="I164" s="418"/>
      <c r="J164" s="418"/>
      <c r="K164" s="418"/>
      <c r="L164" s="418"/>
      <c r="M164" s="418"/>
      <c r="N164" s="418"/>
      <c r="O164" s="418"/>
      <c r="P164" s="23"/>
      <c r="Q164" s="490"/>
      <c r="R164" s="491"/>
      <c r="S164" s="492"/>
      <c r="T164" s="493"/>
      <c r="U164" s="494"/>
      <c r="V164" s="493"/>
      <c r="W164" s="495"/>
    </row>
    <row r="165" spans="1:23" ht="15" thickBot="1" x14ac:dyDescent="0.35">
      <c r="A165" s="327" t="s">
        <v>69</v>
      </c>
      <c r="B165" s="335">
        <v>1.8399999999999996</v>
      </c>
      <c r="C165" s="336">
        <v>3</v>
      </c>
      <c r="D165" s="335">
        <v>1.6749999999999998</v>
      </c>
      <c r="E165" s="336">
        <v>1</v>
      </c>
      <c r="F165" s="335">
        <v>2.2949999999999995</v>
      </c>
      <c r="G165" s="336">
        <v>1.3333333333333333</v>
      </c>
      <c r="H165" s="336">
        <v>1.7777777777777777</v>
      </c>
      <c r="I165" s="16"/>
      <c r="J165" s="16"/>
      <c r="K165" s="16"/>
      <c r="L165" s="16"/>
      <c r="M165" s="16"/>
      <c r="N165" s="16"/>
      <c r="O165" s="16"/>
      <c r="P165" s="17"/>
      <c r="Q165" s="335"/>
      <c r="R165" s="336"/>
      <c r="S165" s="337"/>
      <c r="T165" s="338"/>
      <c r="U165" s="497"/>
      <c r="V165" s="338"/>
      <c r="W165" s="498"/>
    </row>
    <row r="166" spans="1:23" ht="15" thickBot="1" x14ac:dyDescent="0.35">
      <c r="A166" s="370" t="s">
        <v>89</v>
      </c>
      <c r="B166" s="335">
        <v>0</v>
      </c>
      <c r="C166" s="336">
        <v>0</v>
      </c>
      <c r="D166" s="335">
        <v>0</v>
      </c>
      <c r="E166" s="336">
        <v>0</v>
      </c>
      <c r="F166" s="335">
        <v>0</v>
      </c>
      <c r="G166" s="336">
        <v>0</v>
      </c>
      <c r="H166" s="336">
        <v>0</v>
      </c>
      <c r="I166" s="418"/>
      <c r="J166" s="418"/>
      <c r="K166" s="418"/>
      <c r="L166" s="418"/>
      <c r="M166" s="418"/>
      <c r="N166" s="418"/>
      <c r="O166" s="418"/>
      <c r="P166" s="23"/>
      <c r="Q166" s="346"/>
      <c r="R166" s="347"/>
      <c r="S166" s="348"/>
      <c r="T166" s="349"/>
      <c r="U166" s="499"/>
      <c r="V166" s="349"/>
      <c r="W166" s="500"/>
    </row>
    <row r="167" spans="1:23" ht="15" thickBot="1" x14ac:dyDescent="0.35">
      <c r="A167" s="368" t="s">
        <v>88</v>
      </c>
      <c r="B167" s="335">
        <v>0</v>
      </c>
      <c r="C167" s="336">
        <v>0</v>
      </c>
      <c r="D167" s="335">
        <v>0</v>
      </c>
      <c r="E167" s="336">
        <v>0</v>
      </c>
      <c r="F167" s="335">
        <v>0</v>
      </c>
      <c r="G167" s="336">
        <v>0</v>
      </c>
      <c r="H167" s="336">
        <v>0</v>
      </c>
      <c r="I167" s="418"/>
      <c r="J167" s="418"/>
      <c r="K167" s="418"/>
      <c r="L167" s="418"/>
      <c r="M167" s="418"/>
      <c r="N167" s="418"/>
      <c r="O167" s="418"/>
      <c r="P167" s="23"/>
      <c r="Q167" s="501"/>
      <c r="R167" s="502"/>
      <c r="S167" s="503"/>
      <c r="T167" s="504"/>
      <c r="U167" s="505"/>
      <c r="V167" s="504"/>
      <c r="W167" s="506"/>
    </row>
    <row r="168" spans="1:23" x14ac:dyDescent="0.3">
      <c r="A168" s="272" t="s">
        <v>70</v>
      </c>
      <c r="B168" s="280">
        <v>2.59</v>
      </c>
      <c r="C168" s="281">
        <v>1</v>
      </c>
      <c r="D168" s="282">
        <v>2.33</v>
      </c>
      <c r="E168" s="283">
        <v>0.33333333333333331</v>
      </c>
      <c r="F168" s="484">
        <v>3.3449999999999993</v>
      </c>
      <c r="G168" s="283">
        <v>0.33333333333333331</v>
      </c>
      <c r="H168" s="485">
        <v>0.55555555555555558</v>
      </c>
      <c r="I168" s="16"/>
      <c r="J168" s="16"/>
      <c r="K168" s="16"/>
      <c r="L168" s="16"/>
      <c r="M168" s="16"/>
      <c r="N168" s="16"/>
      <c r="O168" s="16"/>
      <c r="P168" s="17"/>
      <c r="Q168" s="280"/>
      <c r="R168" s="281"/>
      <c r="S168" s="282"/>
      <c r="T168" s="283"/>
      <c r="U168" s="484"/>
      <c r="V168" s="283"/>
      <c r="W168" s="485"/>
    </row>
    <row r="169" spans="1:23" x14ac:dyDescent="0.3">
      <c r="A169" s="287" t="s">
        <v>89</v>
      </c>
      <c r="B169" s="291">
        <v>0</v>
      </c>
      <c r="C169" s="292">
        <v>0</v>
      </c>
      <c r="D169" s="293">
        <v>0</v>
      </c>
      <c r="E169" s="294">
        <v>0</v>
      </c>
      <c r="F169" s="486">
        <v>0</v>
      </c>
      <c r="G169" s="294">
        <v>0</v>
      </c>
      <c r="H169" s="487">
        <v>0</v>
      </c>
      <c r="I169" s="418"/>
      <c r="J169" s="418"/>
      <c r="K169" s="418"/>
      <c r="L169" s="418"/>
      <c r="M169" s="418"/>
      <c r="N169" s="418"/>
      <c r="O169" s="418"/>
      <c r="P169" s="23"/>
      <c r="Q169" s="291"/>
      <c r="R169" s="292"/>
      <c r="S169" s="293"/>
      <c r="T169" s="294"/>
      <c r="U169" s="486"/>
      <c r="V169" s="294"/>
      <c r="W169" s="487"/>
    </row>
    <row r="170" spans="1:23" ht="15" thickBot="1" x14ac:dyDescent="0.35">
      <c r="A170" s="489" t="s">
        <v>88</v>
      </c>
      <c r="B170" s="490">
        <v>0</v>
      </c>
      <c r="C170" s="491">
        <v>0</v>
      </c>
      <c r="D170" s="492">
        <v>0</v>
      </c>
      <c r="E170" s="493">
        <v>0</v>
      </c>
      <c r="F170" s="494">
        <v>0</v>
      </c>
      <c r="G170" s="493">
        <v>0</v>
      </c>
      <c r="H170" s="495">
        <v>0</v>
      </c>
      <c r="I170" s="418"/>
      <c r="J170" s="418"/>
      <c r="K170" s="418"/>
      <c r="L170" s="418"/>
      <c r="M170" s="418"/>
      <c r="N170" s="418"/>
      <c r="O170" s="418"/>
      <c r="P170" s="23"/>
      <c r="Q170" s="490"/>
      <c r="R170" s="491"/>
      <c r="S170" s="492"/>
      <c r="T170" s="493"/>
      <c r="U170" s="494"/>
      <c r="V170" s="493"/>
      <c r="W170" s="495"/>
    </row>
    <row r="171" spans="1:23" ht="15" thickBot="1" x14ac:dyDescent="0.35">
      <c r="A171" s="327" t="s">
        <v>71</v>
      </c>
      <c r="B171" s="335">
        <v>1.7450000000000001</v>
      </c>
      <c r="C171" s="336">
        <v>2</v>
      </c>
      <c r="D171" s="335">
        <v>2.5450000000000004</v>
      </c>
      <c r="E171" s="336">
        <v>1.3333333333333333</v>
      </c>
      <c r="F171" s="335">
        <v>2.0149999999999997</v>
      </c>
      <c r="G171" s="336">
        <v>2</v>
      </c>
      <c r="H171" s="336">
        <v>1.7777777777777777</v>
      </c>
      <c r="I171" s="16"/>
      <c r="J171" s="16"/>
      <c r="K171" s="16"/>
      <c r="L171" s="16"/>
      <c r="M171" s="16"/>
      <c r="N171" s="16"/>
      <c r="O171" s="16"/>
      <c r="P171" s="17"/>
      <c r="Q171" s="335"/>
      <c r="R171" s="336"/>
      <c r="S171" s="337"/>
      <c r="T171" s="338"/>
      <c r="U171" s="497"/>
      <c r="V171" s="338"/>
      <c r="W171" s="498"/>
    </row>
    <row r="172" spans="1:23" ht="15" thickBot="1" x14ac:dyDescent="0.35">
      <c r="A172" s="370" t="s">
        <v>89</v>
      </c>
      <c r="B172" s="335">
        <v>0</v>
      </c>
      <c r="C172" s="336">
        <v>0</v>
      </c>
      <c r="D172" s="335">
        <v>0</v>
      </c>
      <c r="E172" s="336">
        <v>0</v>
      </c>
      <c r="F172" s="335">
        <v>0</v>
      </c>
      <c r="G172" s="336">
        <v>0</v>
      </c>
      <c r="H172" s="336">
        <v>0</v>
      </c>
      <c r="I172" s="418"/>
      <c r="J172" s="418"/>
      <c r="K172" s="418"/>
      <c r="L172" s="418"/>
      <c r="M172" s="418"/>
      <c r="N172" s="418"/>
      <c r="O172" s="418"/>
      <c r="P172" s="23"/>
      <c r="Q172" s="346"/>
      <c r="R172" s="347"/>
      <c r="S172" s="348"/>
      <c r="T172" s="349"/>
      <c r="U172" s="499"/>
      <c r="V172" s="349"/>
      <c r="W172" s="500"/>
    </row>
    <row r="173" spans="1:23" ht="15" thickBot="1" x14ac:dyDescent="0.35">
      <c r="A173" s="368" t="s">
        <v>88</v>
      </c>
      <c r="B173" s="335">
        <v>0</v>
      </c>
      <c r="C173" s="336">
        <v>0</v>
      </c>
      <c r="D173" s="335">
        <v>0</v>
      </c>
      <c r="E173" s="336">
        <v>0</v>
      </c>
      <c r="F173" s="335">
        <v>0</v>
      </c>
      <c r="G173" s="336">
        <v>0</v>
      </c>
      <c r="H173" s="336">
        <v>0</v>
      </c>
      <c r="I173" s="418"/>
      <c r="J173" s="418"/>
      <c r="K173" s="418"/>
      <c r="L173" s="418"/>
      <c r="M173" s="418"/>
      <c r="N173" s="418"/>
      <c r="O173" s="418"/>
      <c r="P173" s="23"/>
      <c r="Q173" s="501"/>
      <c r="R173" s="502"/>
      <c r="S173" s="503"/>
      <c r="T173" s="504"/>
      <c r="U173" s="505"/>
      <c r="V173" s="504"/>
      <c r="W173" s="506"/>
    </row>
    <row r="174" spans="1:23" x14ac:dyDescent="0.3">
      <c r="A174" s="272" t="s">
        <v>72</v>
      </c>
      <c r="B174" s="280">
        <v>1.6700000000000002</v>
      </c>
      <c r="C174" s="281">
        <v>2</v>
      </c>
      <c r="D174" s="282">
        <v>1.8449999999999998</v>
      </c>
      <c r="E174" s="283">
        <v>2.3333333333333335</v>
      </c>
      <c r="F174" s="484">
        <v>2.2050000000000001</v>
      </c>
      <c r="G174" s="283">
        <v>2</v>
      </c>
      <c r="H174" s="485">
        <v>2.1111111111111112</v>
      </c>
      <c r="I174" s="16"/>
      <c r="J174" s="16"/>
      <c r="K174" s="16"/>
      <c r="L174" s="16"/>
      <c r="M174" s="16"/>
      <c r="N174" s="16"/>
      <c r="O174" s="16"/>
      <c r="P174" s="17"/>
      <c r="Q174" s="280"/>
      <c r="R174" s="281"/>
      <c r="S174" s="282"/>
      <c r="T174" s="283"/>
      <c r="U174" s="484"/>
      <c r="V174" s="283"/>
      <c r="W174" s="485"/>
    </row>
    <row r="175" spans="1:23" x14ac:dyDescent="0.3">
      <c r="A175" s="287" t="s">
        <v>89</v>
      </c>
      <c r="B175" s="291">
        <v>0</v>
      </c>
      <c r="C175" s="292">
        <v>0</v>
      </c>
      <c r="D175" s="293">
        <v>0</v>
      </c>
      <c r="E175" s="294">
        <v>0</v>
      </c>
      <c r="F175" s="486">
        <v>0</v>
      </c>
      <c r="G175" s="294">
        <v>0</v>
      </c>
      <c r="H175" s="487">
        <v>0</v>
      </c>
      <c r="I175" s="418"/>
      <c r="J175" s="418"/>
      <c r="K175" s="418"/>
      <c r="L175" s="418"/>
      <c r="M175" s="418"/>
      <c r="N175" s="418"/>
      <c r="O175" s="418"/>
      <c r="P175" s="23"/>
      <c r="Q175" s="291"/>
      <c r="R175" s="292"/>
      <c r="S175" s="293"/>
      <c r="T175" s="294"/>
      <c r="U175" s="486"/>
      <c r="V175" s="294"/>
      <c r="W175" s="487"/>
    </row>
    <row r="176" spans="1:23" ht="15" thickBot="1" x14ac:dyDescent="0.35">
      <c r="A176" s="489" t="s">
        <v>88</v>
      </c>
      <c r="B176" s="490">
        <v>0</v>
      </c>
      <c r="C176" s="491">
        <v>0</v>
      </c>
      <c r="D176" s="492">
        <v>0</v>
      </c>
      <c r="E176" s="493">
        <v>0</v>
      </c>
      <c r="F176" s="494">
        <v>0</v>
      </c>
      <c r="G176" s="493">
        <v>0</v>
      </c>
      <c r="H176" s="495">
        <v>0</v>
      </c>
      <c r="I176" s="418"/>
      <c r="J176" s="418"/>
      <c r="K176" s="418"/>
      <c r="L176" s="418"/>
      <c r="M176" s="418"/>
      <c r="N176" s="418"/>
      <c r="O176" s="418"/>
      <c r="P176" s="23"/>
      <c r="Q176" s="490"/>
      <c r="R176" s="491"/>
      <c r="S176" s="492"/>
      <c r="T176" s="493"/>
      <c r="U176" s="494"/>
      <c r="V176" s="493"/>
      <c r="W176" s="495"/>
    </row>
    <row r="177" spans="1:23" ht="15" thickBot="1" x14ac:dyDescent="0.35">
      <c r="A177" s="327" t="s">
        <v>73</v>
      </c>
      <c r="B177" s="335">
        <v>1.9799999999999998</v>
      </c>
      <c r="C177" s="336">
        <v>1.6666666666666667</v>
      </c>
      <c r="D177" s="335">
        <v>2.2000000000000002</v>
      </c>
      <c r="E177" s="336">
        <v>1.3333333333333333</v>
      </c>
      <c r="F177" s="335">
        <v>3.105</v>
      </c>
      <c r="G177" s="336">
        <v>1</v>
      </c>
      <c r="H177" s="336">
        <v>1.3333333333333333</v>
      </c>
      <c r="I177" s="16"/>
      <c r="J177" s="16"/>
      <c r="K177" s="16"/>
      <c r="L177" s="16"/>
      <c r="M177" s="16"/>
      <c r="N177" s="16"/>
      <c r="O177" s="16"/>
      <c r="P177" s="17"/>
      <c r="Q177" s="335"/>
      <c r="R177" s="336"/>
      <c r="S177" s="337"/>
      <c r="T177" s="338"/>
      <c r="U177" s="497"/>
      <c r="V177" s="338"/>
      <c r="W177" s="498"/>
    </row>
    <row r="178" spans="1:23" ht="15" thickBot="1" x14ac:dyDescent="0.35">
      <c r="A178" s="370" t="s">
        <v>89</v>
      </c>
      <c r="B178" s="335">
        <v>0</v>
      </c>
      <c r="C178" s="336">
        <v>0</v>
      </c>
      <c r="D178" s="335">
        <v>0</v>
      </c>
      <c r="E178" s="336">
        <v>0</v>
      </c>
      <c r="F178" s="335">
        <v>0</v>
      </c>
      <c r="G178" s="336">
        <v>0</v>
      </c>
      <c r="H178" s="336">
        <v>0</v>
      </c>
      <c r="I178" s="418"/>
      <c r="J178" s="418"/>
      <c r="K178" s="418"/>
      <c r="L178" s="418"/>
      <c r="M178" s="418"/>
      <c r="N178" s="418"/>
      <c r="O178" s="418"/>
      <c r="P178" s="23"/>
      <c r="Q178" s="346"/>
      <c r="R178" s="347"/>
      <c r="S178" s="348"/>
      <c r="T178" s="349"/>
      <c r="U178" s="499"/>
      <c r="V178" s="349"/>
      <c r="W178" s="500"/>
    </row>
    <row r="179" spans="1:23" ht="15" thickBot="1" x14ac:dyDescent="0.35">
      <c r="A179" s="368" t="s">
        <v>88</v>
      </c>
      <c r="B179" s="335">
        <v>0</v>
      </c>
      <c r="C179" s="336">
        <v>0</v>
      </c>
      <c r="D179" s="335">
        <v>0</v>
      </c>
      <c r="E179" s="336">
        <v>0</v>
      </c>
      <c r="F179" s="335">
        <v>0</v>
      </c>
      <c r="G179" s="336">
        <v>0</v>
      </c>
      <c r="H179" s="336">
        <v>0</v>
      </c>
      <c r="I179" s="418"/>
      <c r="J179" s="418"/>
      <c r="K179" s="418"/>
      <c r="L179" s="418"/>
      <c r="M179" s="418"/>
      <c r="N179" s="418"/>
      <c r="O179" s="418"/>
      <c r="P179" s="23"/>
      <c r="Q179" s="501"/>
      <c r="R179" s="502"/>
      <c r="S179" s="503"/>
      <c r="T179" s="504"/>
      <c r="U179" s="505"/>
      <c r="V179" s="504"/>
      <c r="W179" s="506"/>
    </row>
    <row r="180" spans="1:23" x14ac:dyDescent="0.3">
      <c r="A180" s="272" t="s">
        <v>74</v>
      </c>
      <c r="B180" s="280">
        <v>1.905</v>
      </c>
      <c r="C180" s="281">
        <v>0.66666666666666663</v>
      </c>
      <c r="D180" s="282">
        <v>1.92</v>
      </c>
      <c r="E180" s="283">
        <v>2.3333333333333335</v>
      </c>
      <c r="F180" s="484">
        <v>1.8699999999999997</v>
      </c>
      <c r="G180" s="283">
        <v>1</v>
      </c>
      <c r="H180" s="485">
        <v>1.3333333333333333</v>
      </c>
      <c r="I180" s="16"/>
      <c r="J180" s="16"/>
      <c r="K180" s="16"/>
      <c r="L180" s="16"/>
      <c r="M180" s="16"/>
      <c r="N180" s="16"/>
      <c r="O180" s="16"/>
      <c r="P180" s="17"/>
      <c r="Q180" s="280"/>
      <c r="R180" s="281"/>
      <c r="S180" s="282"/>
      <c r="T180" s="283"/>
      <c r="U180" s="484"/>
      <c r="V180" s="283"/>
      <c r="W180" s="485"/>
    </row>
    <row r="181" spans="1:23" x14ac:dyDescent="0.3">
      <c r="A181" s="287" t="s">
        <v>89</v>
      </c>
      <c r="B181" s="291">
        <v>0</v>
      </c>
      <c r="C181" s="292">
        <v>0</v>
      </c>
      <c r="D181" s="293">
        <v>0</v>
      </c>
      <c r="E181" s="294">
        <v>0</v>
      </c>
      <c r="F181" s="486">
        <v>0</v>
      </c>
      <c r="G181" s="294">
        <v>0</v>
      </c>
      <c r="H181" s="487">
        <v>0</v>
      </c>
      <c r="I181" s="418"/>
      <c r="J181" s="418"/>
      <c r="K181" s="418"/>
      <c r="L181" s="418"/>
      <c r="M181" s="418"/>
      <c r="N181" s="418"/>
      <c r="O181" s="418"/>
      <c r="P181" s="23"/>
      <c r="Q181" s="291"/>
      <c r="R181" s="292"/>
      <c r="S181" s="293"/>
      <c r="T181" s="294"/>
      <c r="U181" s="486"/>
      <c r="V181" s="294"/>
      <c r="W181" s="487"/>
    </row>
    <row r="182" spans="1:23" ht="15" thickBot="1" x14ac:dyDescent="0.35">
      <c r="A182" s="489" t="s">
        <v>88</v>
      </c>
      <c r="B182" s="490">
        <v>0</v>
      </c>
      <c r="C182" s="491">
        <v>0</v>
      </c>
      <c r="D182" s="492">
        <v>0</v>
      </c>
      <c r="E182" s="493">
        <v>0</v>
      </c>
      <c r="F182" s="494">
        <v>0</v>
      </c>
      <c r="G182" s="493">
        <v>0</v>
      </c>
      <c r="H182" s="495">
        <v>0</v>
      </c>
      <c r="I182" s="418"/>
      <c r="J182" s="418"/>
      <c r="K182" s="418"/>
      <c r="L182" s="418"/>
      <c r="M182" s="418"/>
      <c r="N182" s="418"/>
      <c r="O182" s="418"/>
      <c r="P182" s="23"/>
      <c r="Q182" s="490"/>
      <c r="R182" s="491"/>
      <c r="S182" s="492"/>
      <c r="T182" s="493"/>
      <c r="U182" s="494"/>
      <c r="V182" s="493"/>
      <c r="W182" s="495"/>
    </row>
    <row r="183" spans="1:23" ht="15" thickBot="1" x14ac:dyDescent="0.35">
      <c r="A183" s="327" t="s">
        <v>92</v>
      </c>
      <c r="B183" s="335">
        <v>2.8400000000000003</v>
      </c>
      <c r="C183" s="336">
        <v>2</v>
      </c>
      <c r="D183" s="335">
        <v>2.2000000000000002</v>
      </c>
      <c r="E183" s="336">
        <v>3</v>
      </c>
      <c r="F183" s="335">
        <v>1.92</v>
      </c>
      <c r="G183" s="336">
        <v>1.6666666666666667</v>
      </c>
      <c r="H183" s="336">
        <v>2.2222222222222223</v>
      </c>
      <c r="I183" s="16"/>
      <c r="J183" s="16"/>
      <c r="K183" s="16"/>
      <c r="L183" s="16"/>
      <c r="M183" s="16"/>
      <c r="N183" s="16"/>
      <c r="O183" s="16"/>
      <c r="P183" s="17"/>
      <c r="Q183" s="335"/>
      <c r="R183" s="336"/>
      <c r="S183" s="337"/>
      <c r="T183" s="338"/>
      <c r="U183" s="497"/>
      <c r="V183" s="338"/>
      <c r="W183" s="498"/>
    </row>
    <row r="184" spans="1:23" ht="15" thickBot="1" x14ac:dyDescent="0.35">
      <c r="A184" s="370" t="s">
        <v>89</v>
      </c>
      <c r="B184" s="335">
        <v>0</v>
      </c>
      <c r="C184" s="336">
        <v>0</v>
      </c>
      <c r="D184" s="335">
        <v>0</v>
      </c>
      <c r="E184" s="336">
        <v>0</v>
      </c>
      <c r="F184" s="335">
        <v>0</v>
      </c>
      <c r="G184" s="336">
        <v>0</v>
      </c>
      <c r="H184" s="336">
        <v>0</v>
      </c>
      <c r="I184" s="418"/>
      <c r="J184" s="418"/>
      <c r="K184" s="418"/>
      <c r="L184" s="418"/>
      <c r="M184" s="418"/>
      <c r="N184" s="418"/>
      <c r="O184" s="418"/>
      <c r="P184" s="23"/>
      <c r="Q184" s="346"/>
      <c r="R184" s="347"/>
      <c r="S184" s="348"/>
      <c r="T184" s="349"/>
      <c r="U184" s="499"/>
      <c r="V184" s="349"/>
      <c r="W184" s="500"/>
    </row>
    <row r="185" spans="1:23" ht="15" thickBot="1" x14ac:dyDescent="0.35">
      <c r="A185" s="368" t="s">
        <v>88</v>
      </c>
      <c r="B185" s="335">
        <v>0</v>
      </c>
      <c r="C185" s="336">
        <v>0</v>
      </c>
      <c r="D185" s="335">
        <v>0</v>
      </c>
      <c r="E185" s="336">
        <v>0</v>
      </c>
      <c r="F185" s="335">
        <v>0</v>
      </c>
      <c r="G185" s="336">
        <v>0</v>
      </c>
      <c r="H185" s="336">
        <v>0</v>
      </c>
      <c r="I185" s="418"/>
      <c r="J185" s="418"/>
      <c r="K185" s="418"/>
      <c r="L185" s="418"/>
      <c r="M185" s="418"/>
      <c r="N185" s="418"/>
      <c r="O185" s="418"/>
      <c r="P185" s="23"/>
      <c r="Q185" s="501"/>
      <c r="R185" s="502"/>
      <c r="S185" s="503"/>
      <c r="T185" s="504"/>
      <c r="U185" s="505"/>
      <c r="V185" s="504"/>
      <c r="W185" s="506"/>
    </row>
    <row r="186" spans="1:23" x14ac:dyDescent="0.3">
      <c r="A186" s="272" t="s">
        <v>76</v>
      </c>
      <c r="B186" s="280">
        <v>2.0449999999999999</v>
      </c>
      <c r="C186" s="281">
        <v>1.6666666666666667</v>
      </c>
      <c r="D186" s="282">
        <v>1.8149999999999999</v>
      </c>
      <c r="E186" s="283">
        <v>2.6666666666666665</v>
      </c>
      <c r="F186" s="484">
        <v>1.9999999999999998</v>
      </c>
      <c r="G186" s="283">
        <v>1.3333333333333333</v>
      </c>
      <c r="H186" s="485">
        <v>1.8888888888888888</v>
      </c>
      <c r="I186" s="16"/>
      <c r="J186" s="16"/>
      <c r="K186" s="16"/>
      <c r="L186" s="16"/>
      <c r="M186" s="16"/>
      <c r="N186" s="16"/>
      <c r="O186" s="16"/>
      <c r="P186" s="17"/>
      <c r="Q186" s="280"/>
      <c r="R186" s="281"/>
      <c r="S186" s="282"/>
      <c r="T186" s="283"/>
      <c r="U186" s="484"/>
      <c r="V186" s="283"/>
      <c r="W186" s="485"/>
    </row>
    <row r="187" spans="1:23" x14ac:dyDescent="0.3">
      <c r="A187" s="287" t="s">
        <v>89</v>
      </c>
      <c r="B187" s="291">
        <v>0</v>
      </c>
      <c r="C187" s="292">
        <v>0</v>
      </c>
      <c r="D187" s="293">
        <v>0</v>
      </c>
      <c r="E187" s="294">
        <v>0</v>
      </c>
      <c r="F187" s="486">
        <v>0</v>
      </c>
      <c r="G187" s="294">
        <v>0</v>
      </c>
      <c r="H187" s="487">
        <v>0</v>
      </c>
      <c r="I187" s="418"/>
      <c r="J187" s="418"/>
      <c r="K187" s="418"/>
      <c r="L187" s="418"/>
      <c r="M187" s="418"/>
      <c r="N187" s="418"/>
      <c r="O187" s="418"/>
      <c r="P187" s="23"/>
      <c r="Q187" s="291"/>
      <c r="R187" s="292"/>
      <c r="S187" s="293"/>
      <c r="T187" s="294"/>
      <c r="U187" s="486"/>
      <c r="V187" s="294"/>
      <c r="W187" s="487"/>
    </row>
    <row r="188" spans="1:23" ht="15" thickBot="1" x14ac:dyDescent="0.35">
      <c r="A188" s="489" t="s">
        <v>88</v>
      </c>
      <c r="B188" s="490">
        <v>0</v>
      </c>
      <c r="C188" s="491">
        <v>0</v>
      </c>
      <c r="D188" s="492">
        <v>0</v>
      </c>
      <c r="E188" s="493">
        <v>0</v>
      </c>
      <c r="F188" s="494">
        <v>0</v>
      </c>
      <c r="G188" s="493">
        <v>0</v>
      </c>
      <c r="H188" s="495">
        <v>0</v>
      </c>
      <c r="I188" s="418"/>
      <c r="J188" s="418"/>
      <c r="K188" s="418"/>
      <c r="L188" s="418"/>
      <c r="M188" s="418"/>
      <c r="N188" s="418"/>
      <c r="O188" s="418"/>
      <c r="P188" s="23"/>
      <c r="Q188" s="490"/>
      <c r="R188" s="491"/>
      <c r="S188" s="492"/>
      <c r="T188" s="493"/>
      <c r="U188" s="494"/>
      <c r="V188" s="493"/>
      <c r="W188" s="495"/>
    </row>
  </sheetData>
  <mergeCells count="6">
    <mergeCell ref="B2:C2"/>
    <mergeCell ref="D2:E2"/>
    <mergeCell ref="F2:G2"/>
    <mergeCell ref="Q16:R16"/>
    <mergeCell ref="S16:T16"/>
    <mergeCell ref="U16:V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4959-9F6F-48FF-A6C8-BAD84C32CC88}">
  <dimension ref="A1:W188"/>
  <sheetViews>
    <sheetView workbookViewId="0">
      <pane ySplit="17" topLeftCell="A18" activePane="bottomLeft" state="frozen"/>
      <selection pane="bottomLeft" activeCell="A18" sqref="A18:XFD18"/>
    </sheetView>
  </sheetViews>
  <sheetFormatPr defaultRowHeight="14.4" x14ac:dyDescent="0.3"/>
  <cols>
    <col min="1" max="1" width="21.44140625" customWidth="1"/>
    <col min="2" max="3" width="9" customWidth="1"/>
    <col min="4" max="4" width="8.5546875" customWidth="1"/>
    <col min="6" max="6" width="7.88671875" customWidth="1"/>
    <col min="7" max="7" width="7.44140625" customWidth="1"/>
    <col min="8" max="8" width="11.33203125" customWidth="1"/>
    <col min="9" max="15" width="0" hidden="1" customWidth="1"/>
    <col min="16" max="16" width="2.77734375" customWidth="1"/>
  </cols>
  <sheetData>
    <row r="1" spans="1:23" ht="15" thickBot="1" x14ac:dyDescent="0.35">
      <c r="A1" s="510"/>
      <c r="B1" s="511"/>
      <c r="C1" s="512"/>
      <c r="D1" s="512"/>
      <c r="E1" s="513" t="s">
        <v>93</v>
      </c>
      <c r="F1" s="512"/>
      <c r="G1" s="512"/>
      <c r="H1" s="514"/>
      <c r="I1" s="515"/>
      <c r="J1" s="516"/>
      <c r="K1" s="516"/>
      <c r="L1" s="517" t="s">
        <v>93</v>
      </c>
      <c r="M1" s="516"/>
      <c r="N1" s="516"/>
      <c r="O1" s="518"/>
      <c r="P1" s="519"/>
      <c r="Q1" s="520"/>
      <c r="R1" s="520"/>
      <c r="S1" s="520"/>
      <c r="T1" s="520"/>
      <c r="U1" s="520"/>
      <c r="V1" s="520"/>
      <c r="W1" s="520"/>
    </row>
    <row r="2" spans="1:23" ht="15" thickBot="1" x14ac:dyDescent="0.35">
      <c r="A2" s="510"/>
      <c r="B2" s="521" t="s">
        <v>94</v>
      </c>
      <c r="C2" s="522"/>
      <c r="D2" s="521" t="s">
        <v>95</v>
      </c>
      <c r="E2" s="522"/>
      <c r="F2" s="521" t="s">
        <v>96</v>
      </c>
      <c r="G2" s="522"/>
      <c r="H2" s="523" t="s">
        <v>97</v>
      </c>
      <c r="I2" s="524" t="s">
        <v>94</v>
      </c>
      <c r="J2" s="525"/>
      <c r="K2" s="526" t="s">
        <v>95</v>
      </c>
      <c r="L2" s="525"/>
      <c r="M2" s="526" t="s">
        <v>96</v>
      </c>
      <c r="N2" s="525"/>
      <c r="O2" s="527" t="s">
        <v>97</v>
      </c>
      <c r="P2" s="519"/>
      <c r="Q2" s="520"/>
      <c r="R2" s="520"/>
      <c r="S2" s="520"/>
      <c r="T2" s="520"/>
      <c r="U2" s="520"/>
      <c r="V2" s="520"/>
      <c r="W2" s="520"/>
    </row>
    <row r="3" spans="1:23" ht="15" thickBot="1" x14ac:dyDescent="0.35">
      <c r="A3" s="528" t="s">
        <v>0</v>
      </c>
      <c r="B3" s="529" t="s">
        <v>82</v>
      </c>
      <c r="C3" s="530" t="s">
        <v>98</v>
      </c>
      <c r="D3" s="529" t="s">
        <v>82</v>
      </c>
      <c r="E3" s="530" t="s">
        <v>98</v>
      </c>
      <c r="F3" s="529" t="s">
        <v>82</v>
      </c>
      <c r="G3" s="530" t="s">
        <v>98</v>
      </c>
      <c r="H3" s="531" t="s">
        <v>86</v>
      </c>
      <c r="I3" s="408" t="s">
        <v>82</v>
      </c>
      <c r="J3" s="409" t="s">
        <v>85</v>
      </c>
      <c r="K3" s="408" t="s">
        <v>82</v>
      </c>
      <c r="L3" s="409" t="s">
        <v>85</v>
      </c>
      <c r="M3" s="408" t="s">
        <v>82</v>
      </c>
      <c r="N3" s="409" t="s">
        <v>85</v>
      </c>
      <c r="O3" s="532" t="s">
        <v>86</v>
      </c>
      <c r="P3" s="412"/>
      <c r="Q3" s="520"/>
      <c r="R3" s="520"/>
      <c r="S3" s="520"/>
      <c r="T3" s="520"/>
      <c r="U3" s="520"/>
      <c r="V3" s="520"/>
      <c r="W3" s="520"/>
    </row>
    <row r="4" spans="1:23" ht="15" thickBot="1" x14ac:dyDescent="0.35">
      <c r="A4" s="533" t="s">
        <v>10</v>
      </c>
      <c r="B4" s="534">
        <v>5.8125000000000009</v>
      </c>
      <c r="C4" s="534">
        <v>1.6666666666666667</v>
      </c>
      <c r="D4" s="534">
        <v>3.6475</v>
      </c>
      <c r="E4" s="534">
        <v>1.8333333333333335</v>
      </c>
      <c r="F4" s="534">
        <v>5.392500000000001</v>
      </c>
      <c r="G4" s="534">
        <v>2</v>
      </c>
      <c r="H4" s="534">
        <v>1.9444444444444444</v>
      </c>
      <c r="I4" s="16" t="s">
        <v>87</v>
      </c>
      <c r="J4" s="16" t="s">
        <v>87</v>
      </c>
      <c r="K4" s="16" t="s">
        <v>87</v>
      </c>
      <c r="L4" s="16" t="s">
        <v>87</v>
      </c>
      <c r="M4" s="16" t="s">
        <v>87</v>
      </c>
      <c r="N4" s="16" t="s">
        <v>87</v>
      </c>
      <c r="O4" s="16" t="s">
        <v>87</v>
      </c>
      <c r="P4" s="17"/>
      <c r="Q4" s="520"/>
      <c r="R4" s="520"/>
      <c r="S4" s="520"/>
      <c r="T4" s="520"/>
      <c r="U4" s="520"/>
      <c r="V4" s="520"/>
      <c r="W4" s="520"/>
    </row>
    <row r="5" spans="1:23" ht="15" thickBot="1" x14ac:dyDescent="0.35">
      <c r="A5" s="535" t="s">
        <v>88</v>
      </c>
      <c r="B5" s="534">
        <v>0</v>
      </c>
      <c r="C5" s="534">
        <v>0</v>
      </c>
      <c r="D5" s="534">
        <v>0</v>
      </c>
      <c r="E5" s="534">
        <v>0</v>
      </c>
      <c r="F5" s="534">
        <v>0</v>
      </c>
      <c r="G5" s="534">
        <v>0</v>
      </c>
      <c r="H5" s="534">
        <v>0</v>
      </c>
      <c r="I5" s="418">
        <f>B5-B4</f>
        <v>-5.8125000000000009</v>
      </c>
      <c r="J5" s="418">
        <f t="shared" ref="J5:O5" si="0">C5-C4</f>
        <v>-1.6666666666666667</v>
      </c>
      <c r="K5" s="418">
        <f t="shared" si="0"/>
        <v>-3.6475</v>
      </c>
      <c r="L5" s="418">
        <f t="shared" si="0"/>
        <v>-1.8333333333333335</v>
      </c>
      <c r="M5" s="418">
        <f t="shared" si="0"/>
        <v>-5.392500000000001</v>
      </c>
      <c r="N5" s="418">
        <f t="shared" si="0"/>
        <v>-2</v>
      </c>
      <c r="O5" s="418">
        <f t="shared" si="0"/>
        <v>-1.9444444444444444</v>
      </c>
      <c r="P5" s="23"/>
      <c r="Q5" s="520"/>
      <c r="R5" s="520"/>
      <c r="S5" s="520"/>
      <c r="T5" s="520"/>
      <c r="U5" s="520"/>
      <c r="V5" s="520"/>
      <c r="W5" s="520"/>
    </row>
    <row r="6" spans="1:23" ht="15" thickBot="1" x14ac:dyDescent="0.35">
      <c r="A6" s="536" t="s">
        <v>14</v>
      </c>
      <c r="B6" s="534">
        <v>0</v>
      </c>
      <c r="C6" s="534">
        <v>0</v>
      </c>
      <c r="D6" s="534">
        <v>0</v>
      </c>
      <c r="E6" s="534">
        <v>0</v>
      </c>
      <c r="F6" s="534">
        <v>0</v>
      </c>
      <c r="G6" s="534">
        <v>0</v>
      </c>
      <c r="H6" s="534">
        <v>0</v>
      </c>
      <c r="I6" s="418">
        <f>B6-B4</f>
        <v>-5.8125000000000009</v>
      </c>
      <c r="J6" s="418">
        <f t="shared" ref="J6:O6" si="1">C6-C4</f>
        <v>-1.6666666666666667</v>
      </c>
      <c r="K6" s="418">
        <f t="shared" si="1"/>
        <v>-3.6475</v>
      </c>
      <c r="L6" s="418">
        <f t="shared" si="1"/>
        <v>-1.8333333333333335</v>
      </c>
      <c r="M6" s="418">
        <f t="shared" si="1"/>
        <v>-5.392500000000001</v>
      </c>
      <c r="N6" s="418">
        <f t="shared" si="1"/>
        <v>-2</v>
      </c>
      <c r="O6" s="418">
        <f t="shared" si="1"/>
        <v>-1.9444444444444444</v>
      </c>
      <c r="P6" s="23"/>
      <c r="Q6" s="537"/>
      <c r="R6" s="520"/>
      <c r="S6" s="520"/>
      <c r="T6" s="520"/>
      <c r="U6" s="520"/>
      <c r="V6" s="520"/>
      <c r="W6" s="520"/>
    </row>
    <row r="7" spans="1:23" x14ac:dyDescent="0.3">
      <c r="A7" s="538" t="s">
        <v>15</v>
      </c>
      <c r="B7" s="539">
        <v>5.3649999999999993</v>
      </c>
      <c r="C7" s="539">
        <v>3</v>
      </c>
      <c r="D7" s="539">
        <v>3.1649999999999996</v>
      </c>
      <c r="E7" s="539">
        <v>3</v>
      </c>
      <c r="F7" s="539">
        <v>4.7649999999999997</v>
      </c>
      <c r="G7" s="539">
        <v>3</v>
      </c>
      <c r="H7" s="539">
        <v>2.7777777777777777</v>
      </c>
      <c r="I7" s="31" t="s">
        <v>87</v>
      </c>
      <c r="J7" s="16" t="s">
        <v>87</v>
      </c>
      <c r="K7" s="16" t="s">
        <v>87</v>
      </c>
      <c r="L7" s="16" t="s">
        <v>87</v>
      </c>
      <c r="M7" s="16" t="s">
        <v>87</v>
      </c>
      <c r="N7" s="16" t="s">
        <v>87</v>
      </c>
      <c r="O7" s="16" t="s">
        <v>87</v>
      </c>
      <c r="P7" s="17"/>
      <c r="Q7" s="520"/>
      <c r="R7" s="520"/>
      <c r="S7" s="520"/>
      <c r="T7" s="520"/>
      <c r="U7" s="520"/>
      <c r="V7" s="520"/>
      <c r="W7" s="520"/>
    </row>
    <row r="8" spans="1:23" x14ac:dyDescent="0.3">
      <c r="A8" s="540" t="s">
        <v>88</v>
      </c>
      <c r="B8" s="539">
        <v>0</v>
      </c>
      <c r="C8" s="539">
        <v>0</v>
      </c>
      <c r="D8" s="539">
        <v>0</v>
      </c>
      <c r="E8" s="539">
        <v>0</v>
      </c>
      <c r="F8" s="539">
        <v>0</v>
      </c>
      <c r="G8" s="539">
        <v>0</v>
      </c>
      <c r="H8" s="539">
        <v>0</v>
      </c>
      <c r="I8" s="417">
        <f t="shared" ref="I8:O8" si="2">B8-B7</f>
        <v>-5.3649999999999993</v>
      </c>
      <c r="J8" s="418">
        <f t="shared" si="2"/>
        <v>-3</v>
      </c>
      <c r="K8" s="418">
        <f t="shared" si="2"/>
        <v>-3.1649999999999996</v>
      </c>
      <c r="L8" s="418">
        <f t="shared" si="2"/>
        <v>-3</v>
      </c>
      <c r="M8" s="418">
        <f t="shared" si="2"/>
        <v>-4.7649999999999997</v>
      </c>
      <c r="N8" s="418">
        <f t="shared" si="2"/>
        <v>-3</v>
      </c>
      <c r="O8" s="418">
        <f t="shared" si="2"/>
        <v>-2.7777777777777777</v>
      </c>
      <c r="P8" s="23"/>
      <c r="Q8" s="520"/>
      <c r="R8" s="520"/>
      <c r="S8" s="520"/>
      <c r="T8" s="520"/>
      <c r="U8" s="520"/>
      <c r="V8" s="520"/>
      <c r="W8" s="520"/>
    </row>
    <row r="9" spans="1:23" x14ac:dyDescent="0.3">
      <c r="A9" s="541" t="s">
        <v>14</v>
      </c>
      <c r="B9" s="539">
        <v>0</v>
      </c>
      <c r="C9" s="539">
        <v>0</v>
      </c>
      <c r="D9" s="539">
        <v>0</v>
      </c>
      <c r="E9" s="539">
        <v>0</v>
      </c>
      <c r="F9" s="539">
        <v>0</v>
      </c>
      <c r="G9" s="539">
        <v>0</v>
      </c>
      <c r="H9" s="539">
        <v>0</v>
      </c>
      <c r="I9" s="417">
        <f>B9-B7</f>
        <v>-5.3649999999999993</v>
      </c>
      <c r="J9" s="418">
        <f t="shared" ref="J9:O9" si="3">C9-C7</f>
        <v>-3</v>
      </c>
      <c r="K9" s="418">
        <f t="shared" si="3"/>
        <v>-3.1649999999999996</v>
      </c>
      <c r="L9" s="418">
        <f t="shared" si="3"/>
        <v>-3</v>
      </c>
      <c r="M9" s="418">
        <f t="shared" si="3"/>
        <v>-4.7649999999999997</v>
      </c>
      <c r="N9" s="418">
        <f t="shared" si="3"/>
        <v>-3</v>
      </c>
      <c r="O9" s="418">
        <f t="shared" si="3"/>
        <v>-2.7777777777777777</v>
      </c>
      <c r="P9" s="23"/>
      <c r="Q9" s="537"/>
      <c r="R9" s="520"/>
      <c r="S9" s="520"/>
      <c r="T9" s="520"/>
      <c r="U9" s="520"/>
      <c r="V9" s="520"/>
      <c r="W9" s="520"/>
    </row>
    <row r="10" spans="1:23" ht="15" thickBot="1" x14ac:dyDescent="0.35">
      <c r="A10" s="542" t="s">
        <v>16</v>
      </c>
      <c r="B10" s="543">
        <v>5.09</v>
      </c>
      <c r="C10" s="544">
        <v>3</v>
      </c>
      <c r="D10" s="543">
        <v>2.81</v>
      </c>
      <c r="E10" s="544">
        <v>3</v>
      </c>
      <c r="F10" s="543">
        <v>4.8</v>
      </c>
      <c r="G10" s="544">
        <v>3</v>
      </c>
      <c r="H10" s="545">
        <v>3</v>
      </c>
      <c r="I10" s="546"/>
      <c r="J10" s="547"/>
      <c r="K10" s="546"/>
      <c r="L10" s="547"/>
      <c r="M10" s="546"/>
      <c r="N10" s="547"/>
      <c r="O10" s="548"/>
      <c r="P10" s="549"/>
      <c r="Q10" s="537"/>
      <c r="R10" s="537"/>
      <c r="S10" s="537"/>
      <c r="T10" s="537"/>
      <c r="U10" s="537"/>
      <c r="V10" s="537"/>
      <c r="W10" s="537"/>
    </row>
    <row r="11" spans="1:23" ht="15" thickBot="1" x14ac:dyDescent="0.35">
      <c r="A11" s="550" t="s">
        <v>17</v>
      </c>
      <c r="B11" s="551">
        <v>6.0500000000000007</v>
      </c>
      <c r="C11" s="551">
        <v>2</v>
      </c>
      <c r="D11" s="551">
        <v>4.0200000000000014</v>
      </c>
      <c r="E11" s="551">
        <v>1.3333333333333333</v>
      </c>
      <c r="F11" s="551">
        <v>5.7250000000000014</v>
      </c>
      <c r="G11" s="551">
        <v>2</v>
      </c>
      <c r="H11" s="551">
        <v>1.7222222222222223</v>
      </c>
      <c r="I11" s="16" t="s">
        <v>87</v>
      </c>
      <c r="J11" s="16" t="s">
        <v>87</v>
      </c>
      <c r="K11" s="16" t="s">
        <v>87</v>
      </c>
      <c r="L11" s="16" t="s">
        <v>87</v>
      </c>
      <c r="M11" s="16" t="s">
        <v>87</v>
      </c>
      <c r="N11" s="16" t="s">
        <v>87</v>
      </c>
      <c r="O11" s="16" t="s">
        <v>87</v>
      </c>
      <c r="P11" s="17"/>
      <c r="Q11" s="520"/>
      <c r="R11" s="520"/>
      <c r="S11" s="520"/>
      <c r="T11" s="520"/>
      <c r="U11" s="520"/>
      <c r="V11" s="520"/>
      <c r="W11" s="520"/>
    </row>
    <row r="12" spans="1:23" ht="15" thickBot="1" x14ac:dyDescent="0.35">
      <c r="A12" s="552" t="s">
        <v>88</v>
      </c>
      <c r="B12" s="551">
        <v>0</v>
      </c>
      <c r="C12" s="551">
        <v>0</v>
      </c>
      <c r="D12" s="551">
        <v>0</v>
      </c>
      <c r="E12" s="551">
        <v>0</v>
      </c>
      <c r="F12" s="551">
        <v>0</v>
      </c>
      <c r="G12" s="551">
        <v>0</v>
      </c>
      <c r="H12" s="551">
        <v>0</v>
      </c>
      <c r="I12" s="418">
        <f t="shared" ref="I12:O12" si="4">B12-B11</f>
        <v>-6.0500000000000007</v>
      </c>
      <c r="J12" s="418">
        <f t="shared" si="4"/>
        <v>-2</v>
      </c>
      <c r="K12" s="418">
        <f t="shared" si="4"/>
        <v>-4.0200000000000014</v>
      </c>
      <c r="L12" s="418">
        <f t="shared" si="4"/>
        <v>-1.3333333333333333</v>
      </c>
      <c r="M12" s="418">
        <f t="shared" si="4"/>
        <v>-5.7250000000000014</v>
      </c>
      <c r="N12" s="418">
        <f t="shared" si="4"/>
        <v>-2</v>
      </c>
      <c r="O12" s="418">
        <f t="shared" si="4"/>
        <v>-1.7222222222222223</v>
      </c>
      <c r="P12" s="23"/>
      <c r="Q12" s="520"/>
      <c r="R12" s="520"/>
      <c r="S12" s="520"/>
      <c r="T12" s="520"/>
      <c r="U12" s="520"/>
      <c r="V12" s="520"/>
      <c r="W12" s="520"/>
    </row>
    <row r="13" spans="1:23" ht="15" thickBot="1" x14ac:dyDescent="0.35">
      <c r="A13" s="553" t="s">
        <v>14</v>
      </c>
      <c r="B13" s="551">
        <v>0</v>
      </c>
      <c r="C13" s="551">
        <v>0</v>
      </c>
      <c r="D13" s="551">
        <v>0</v>
      </c>
      <c r="E13" s="551">
        <v>0</v>
      </c>
      <c r="F13" s="551">
        <v>0</v>
      </c>
      <c r="G13" s="551">
        <v>0</v>
      </c>
      <c r="H13" s="551">
        <v>0</v>
      </c>
      <c r="I13" s="418">
        <f>B13-B11</f>
        <v>-6.0500000000000007</v>
      </c>
      <c r="J13" s="418">
        <f t="shared" ref="J13:O13" si="5">C13-C11</f>
        <v>-2</v>
      </c>
      <c r="K13" s="418">
        <f t="shared" si="5"/>
        <v>-4.0200000000000014</v>
      </c>
      <c r="L13" s="418">
        <f t="shared" si="5"/>
        <v>-1.3333333333333333</v>
      </c>
      <c r="M13" s="418">
        <f t="shared" si="5"/>
        <v>-5.7250000000000014</v>
      </c>
      <c r="N13" s="418">
        <f t="shared" si="5"/>
        <v>-2</v>
      </c>
      <c r="O13" s="418">
        <f t="shared" si="5"/>
        <v>-1.7222222222222223</v>
      </c>
      <c r="P13" s="23"/>
      <c r="Q13" s="520"/>
      <c r="R13" s="520"/>
      <c r="S13" s="520"/>
      <c r="T13" s="520"/>
      <c r="U13" s="520"/>
      <c r="V13" s="520"/>
      <c r="W13" s="520"/>
    </row>
    <row r="14" spans="1:23" ht="15" thickBot="1" x14ac:dyDescent="0.35">
      <c r="A14" s="554" t="s">
        <v>18</v>
      </c>
      <c r="B14" s="555">
        <v>5.504999999999999</v>
      </c>
      <c r="C14" s="555">
        <v>3</v>
      </c>
      <c r="D14" s="555">
        <v>3.1149999999999993</v>
      </c>
      <c r="E14" s="555">
        <v>3</v>
      </c>
      <c r="F14" s="555">
        <v>4.9550000000000001</v>
      </c>
      <c r="G14" s="555">
        <v>3</v>
      </c>
      <c r="H14" s="555">
        <v>2.6666666666666665</v>
      </c>
      <c r="I14" s="16" t="s">
        <v>87</v>
      </c>
      <c r="J14" s="16" t="s">
        <v>87</v>
      </c>
      <c r="K14" s="16" t="s">
        <v>87</v>
      </c>
      <c r="L14" s="16" t="s">
        <v>87</v>
      </c>
      <c r="M14" s="16" t="s">
        <v>87</v>
      </c>
      <c r="N14" s="16" t="s">
        <v>87</v>
      </c>
      <c r="O14" s="16" t="s">
        <v>87</v>
      </c>
      <c r="P14" s="17"/>
      <c r="Q14" s="537"/>
      <c r="R14" s="520"/>
      <c r="S14" s="520"/>
      <c r="T14" s="520"/>
      <c r="U14" s="520"/>
      <c r="V14" s="520"/>
      <c r="W14" s="520"/>
    </row>
    <row r="15" spans="1:23" ht="15" thickBot="1" x14ac:dyDescent="0.35">
      <c r="A15" s="556" t="s">
        <v>88</v>
      </c>
      <c r="B15" s="555">
        <v>0</v>
      </c>
      <c r="C15" s="555">
        <v>0</v>
      </c>
      <c r="D15" s="555">
        <v>0</v>
      </c>
      <c r="E15" s="555">
        <v>0</v>
      </c>
      <c r="F15" s="555">
        <v>0</v>
      </c>
      <c r="G15" s="555">
        <v>0</v>
      </c>
      <c r="H15" s="555">
        <v>0</v>
      </c>
      <c r="I15" s="418">
        <f t="shared" ref="I15:O15" si="6">B15-B14</f>
        <v>-5.504999999999999</v>
      </c>
      <c r="J15" s="418">
        <f t="shared" si="6"/>
        <v>-3</v>
      </c>
      <c r="K15" s="418">
        <f t="shared" si="6"/>
        <v>-3.1149999999999993</v>
      </c>
      <c r="L15" s="418">
        <f t="shared" si="6"/>
        <v>-3</v>
      </c>
      <c r="M15" s="418">
        <f t="shared" si="6"/>
        <v>-4.9550000000000001</v>
      </c>
      <c r="N15" s="418">
        <f t="shared" si="6"/>
        <v>-3</v>
      </c>
      <c r="O15" s="418">
        <f t="shared" si="6"/>
        <v>-2.6666666666666665</v>
      </c>
      <c r="P15" s="23"/>
      <c r="Q15" s="507"/>
      <c r="R15" s="509"/>
      <c r="S15" s="509"/>
      <c r="T15" s="557" t="s">
        <v>93</v>
      </c>
      <c r="U15" s="509"/>
      <c r="V15" s="509"/>
      <c r="W15" s="508"/>
    </row>
    <row r="16" spans="1:23" ht="15" thickBot="1" x14ac:dyDescent="0.35">
      <c r="A16" s="558" t="s">
        <v>14</v>
      </c>
      <c r="B16" s="555">
        <v>0</v>
      </c>
      <c r="C16" s="555">
        <v>0</v>
      </c>
      <c r="D16" s="555">
        <v>0</v>
      </c>
      <c r="E16" s="555">
        <v>0</v>
      </c>
      <c r="F16" s="555">
        <v>0</v>
      </c>
      <c r="G16" s="555">
        <v>0</v>
      </c>
      <c r="H16" s="555">
        <v>0</v>
      </c>
      <c r="I16" s="418"/>
      <c r="J16" s="418"/>
      <c r="K16" s="418"/>
      <c r="L16" s="418"/>
      <c r="M16" s="418"/>
      <c r="N16" s="418"/>
      <c r="O16" s="418"/>
      <c r="P16" s="23"/>
      <c r="Q16" s="395" t="s">
        <v>94</v>
      </c>
      <c r="R16" s="396"/>
      <c r="S16" s="395" t="s">
        <v>95</v>
      </c>
      <c r="T16" s="396"/>
      <c r="U16" s="395" t="s">
        <v>96</v>
      </c>
      <c r="V16" s="396"/>
      <c r="W16" s="559" t="s">
        <v>97</v>
      </c>
    </row>
    <row r="17" spans="1:23" ht="15" thickBot="1" x14ac:dyDescent="0.35">
      <c r="A17" s="560"/>
      <c r="B17" s="561"/>
      <c r="C17" s="561"/>
      <c r="D17" s="561"/>
      <c r="E17" s="519"/>
      <c r="F17" s="561"/>
      <c r="G17" s="561"/>
      <c r="H17" s="561"/>
      <c r="I17" s="418">
        <f t="shared" ref="I17:O17" si="7">B16-B14</f>
        <v>-5.504999999999999</v>
      </c>
      <c r="J17" s="418">
        <f t="shared" si="7"/>
        <v>-3</v>
      </c>
      <c r="K17" s="418">
        <f t="shared" si="7"/>
        <v>-3.1149999999999993</v>
      </c>
      <c r="L17" s="418">
        <f t="shared" si="7"/>
        <v>-3</v>
      </c>
      <c r="M17" s="418">
        <f t="shared" si="7"/>
        <v>-4.9550000000000001</v>
      </c>
      <c r="N17" s="418">
        <f t="shared" si="7"/>
        <v>-3</v>
      </c>
      <c r="O17" s="418">
        <f t="shared" si="7"/>
        <v>-2.6666666666666665</v>
      </c>
      <c r="P17" s="23"/>
      <c r="Q17" s="442" t="s">
        <v>82</v>
      </c>
      <c r="R17" s="443" t="s">
        <v>98</v>
      </c>
      <c r="S17" s="442" t="s">
        <v>82</v>
      </c>
      <c r="T17" s="443" t="s">
        <v>98</v>
      </c>
      <c r="U17" s="442" t="s">
        <v>82</v>
      </c>
      <c r="V17" s="443" t="s">
        <v>98</v>
      </c>
      <c r="W17" s="445" t="s">
        <v>86</v>
      </c>
    </row>
    <row r="18" spans="1:23" x14ac:dyDescent="0.3">
      <c r="A18" s="76" t="s">
        <v>19</v>
      </c>
      <c r="B18" s="562">
        <v>6.82</v>
      </c>
      <c r="C18" s="563">
        <v>2.3333333333333335</v>
      </c>
      <c r="D18" s="564">
        <v>4.18</v>
      </c>
      <c r="E18" s="565">
        <v>1.3333333333333333</v>
      </c>
      <c r="F18" s="566">
        <v>5.8650000000000002</v>
      </c>
      <c r="G18" s="565">
        <v>2</v>
      </c>
      <c r="H18" s="567">
        <v>1.8888888888888888</v>
      </c>
      <c r="I18" s="16"/>
      <c r="J18" s="16"/>
      <c r="K18" s="16"/>
      <c r="L18" s="16"/>
      <c r="M18" s="16"/>
      <c r="N18" s="16"/>
      <c r="O18" s="16"/>
      <c r="P18" s="17"/>
      <c r="Q18" s="562">
        <v>6.82</v>
      </c>
      <c r="R18" s="563">
        <v>2.3333333333333335</v>
      </c>
      <c r="S18" s="564">
        <v>4.2349999999999994</v>
      </c>
      <c r="T18" s="565">
        <v>1.6666666666666667</v>
      </c>
      <c r="U18" s="566">
        <v>5.8599999999999985</v>
      </c>
      <c r="V18" s="565">
        <v>2.3333333333333335</v>
      </c>
      <c r="W18" s="567">
        <v>2.1111111111111112</v>
      </c>
    </row>
    <row r="19" spans="1:23" x14ac:dyDescent="0.3">
      <c r="A19" s="93" t="s">
        <v>89</v>
      </c>
      <c r="B19" s="568">
        <v>0</v>
      </c>
      <c r="C19" s="569">
        <v>0</v>
      </c>
      <c r="D19" s="570">
        <v>0</v>
      </c>
      <c r="E19" s="571">
        <v>0</v>
      </c>
      <c r="F19" s="572">
        <v>0</v>
      </c>
      <c r="G19" s="571">
        <v>0</v>
      </c>
      <c r="H19" s="573">
        <v>0</v>
      </c>
      <c r="I19" s="418"/>
      <c r="J19" s="418"/>
      <c r="K19" s="418"/>
      <c r="L19" s="418"/>
      <c r="M19" s="418"/>
      <c r="N19" s="418"/>
      <c r="O19" s="418"/>
      <c r="P19" s="103"/>
      <c r="Q19" s="568">
        <v>6.5</v>
      </c>
      <c r="R19" s="569">
        <v>2.3333333333333335</v>
      </c>
      <c r="S19" s="570">
        <v>4.33</v>
      </c>
      <c r="T19" s="571">
        <v>1.3333333333333333</v>
      </c>
      <c r="U19" s="572">
        <v>5.9</v>
      </c>
      <c r="V19" s="571">
        <v>1.6666666666666667</v>
      </c>
      <c r="W19" s="573">
        <v>1.7777777777777777</v>
      </c>
    </row>
    <row r="20" spans="1:23" ht="15" thickBot="1" x14ac:dyDescent="0.35">
      <c r="A20" s="450" t="s">
        <v>88</v>
      </c>
      <c r="B20" s="574">
        <v>0</v>
      </c>
      <c r="C20" s="575">
        <v>0</v>
      </c>
      <c r="D20" s="576">
        <v>0</v>
      </c>
      <c r="E20" s="577">
        <v>0</v>
      </c>
      <c r="F20" s="578">
        <v>0</v>
      </c>
      <c r="G20" s="577">
        <v>0</v>
      </c>
      <c r="H20" s="579">
        <v>0</v>
      </c>
      <c r="I20" s="418"/>
      <c r="J20" s="418"/>
      <c r="K20" s="418"/>
      <c r="L20" s="418"/>
      <c r="M20" s="418"/>
      <c r="N20" s="418"/>
      <c r="O20" s="418"/>
      <c r="P20" s="23"/>
      <c r="Q20" s="574">
        <v>5.9450000000000012</v>
      </c>
      <c r="R20" s="575">
        <v>1.6666666666666667</v>
      </c>
      <c r="S20" s="576">
        <v>3.9249999999999994</v>
      </c>
      <c r="T20" s="577">
        <v>1</v>
      </c>
      <c r="U20" s="578">
        <v>5.6</v>
      </c>
      <c r="V20" s="577">
        <v>2.6666666666666665</v>
      </c>
      <c r="W20" s="579">
        <v>1.7777777777777777</v>
      </c>
    </row>
    <row r="21" spans="1:23" x14ac:dyDescent="0.3">
      <c r="A21" s="162" t="s">
        <v>20</v>
      </c>
      <c r="B21" s="580">
        <v>5.7399999999999993</v>
      </c>
      <c r="C21" s="581">
        <v>2</v>
      </c>
      <c r="D21" s="582">
        <v>3.7949999999999999</v>
      </c>
      <c r="E21" s="583">
        <v>2.6666666666666665</v>
      </c>
      <c r="F21" s="584">
        <v>5.4</v>
      </c>
      <c r="G21" s="583">
        <v>1.3333333333333333</v>
      </c>
      <c r="H21" s="585">
        <v>2</v>
      </c>
      <c r="I21" s="16"/>
      <c r="J21" s="16"/>
      <c r="K21" s="16"/>
      <c r="L21" s="16"/>
      <c r="M21" s="16"/>
      <c r="N21" s="16"/>
      <c r="O21" s="16"/>
      <c r="P21" s="17"/>
      <c r="Q21" s="580">
        <v>5.9249999999999998</v>
      </c>
      <c r="R21" s="581">
        <v>2</v>
      </c>
      <c r="S21" s="582">
        <v>3.8849999999999998</v>
      </c>
      <c r="T21" s="583">
        <v>1.6666666666666667</v>
      </c>
      <c r="U21" s="584">
        <v>5.85</v>
      </c>
      <c r="V21" s="583">
        <v>1.3333333333333333</v>
      </c>
      <c r="W21" s="585">
        <v>1.6666666666666667</v>
      </c>
    </row>
    <row r="22" spans="1:23" x14ac:dyDescent="0.3">
      <c r="A22" s="459" t="s">
        <v>89</v>
      </c>
      <c r="B22" s="586">
        <v>0</v>
      </c>
      <c r="C22" s="587">
        <v>0</v>
      </c>
      <c r="D22" s="588">
        <v>0</v>
      </c>
      <c r="E22" s="589">
        <v>0</v>
      </c>
      <c r="F22" s="590">
        <v>0</v>
      </c>
      <c r="G22" s="589">
        <v>0</v>
      </c>
      <c r="H22" s="591">
        <v>0</v>
      </c>
      <c r="I22" s="418"/>
      <c r="J22" s="418"/>
      <c r="K22" s="418"/>
      <c r="L22" s="418"/>
      <c r="M22" s="418"/>
      <c r="N22" s="418"/>
      <c r="O22" s="418"/>
      <c r="P22" s="171"/>
      <c r="Q22" s="586">
        <v>0</v>
      </c>
      <c r="R22" s="587">
        <v>0</v>
      </c>
      <c r="S22" s="588">
        <v>0</v>
      </c>
      <c r="T22" s="589">
        <v>0</v>
      </c>
      <c r="U22" s="590">
        <v>0</v>
      </c>
      <c r="V22" s="589">
        <v>0</v>
      </c>
      <c r="W22" s="591">
        <v>0</v>
      </c>
    </row>
    <row r="23" spans="1:23" ht="15" thickBot="1" x14ac:dyDescent="0.35">
      <c r="A23" s="462" t="s">
        <v>88</v>
      </c>
      <c r="B23" s="592">
        <v>0</v>
      </c>
      <c r="C23" s="593">
        <v>0</v>
      </c>
      <c r="D23" s="594">
        <v>0</v>
      </c>
      <c r="E23" s="595">
        <v>0</v>
      </c>
      <c r="F23" s="596">
        <v>0</v>
      </c>
      <c r="G23" s="595">
        <v>0</v>
      </c>
      <c r="H23" s="597">
        <v>0</v>
      </c>
      <c r="I23" s="418"/>
      <c r="J23" s="418"/>
      <c r="K23" s="418"/>
      <c r="L23" s="418"/>
      <c r="M23" s="418"/>
      <c r="N23" s="418"/>
      <c r="O23" s="418"/>
      <c r="P23" s="187"/>
      <c r="Q23" s="592">
        <v>5.7050000000000001</v>
      </c>
      <c r="R23" s="593">
        <v>2.3333333333333335</v>
      </c>
      <c r="S23" s="594">
        <v>3.7949999999999995</v>
      </c>
      <c r="T23" s="595">
        <v>1</v>
      </c>
      <c r="U23" s="596">
        <v>5.7050000000000001</v>
      </c>
      <c r="V23" s="595">
        <v>2.3333333333333335</v>
      </c>
      <c r="W23" s="597">
        <v>1.8888888888888888</v>
      </c>
    </row>
    <row r="24" spans="1:23" x14ac:dyDescent="0.3">
      <c r="A24" s="76" t="s">
        <v>21</v>
      </c>
      <c r="B24" s="562">
        <v>6.68</v>
      </c>
      <c r="C24" s="563">
        <v>1.3333333333333333</v>
      </c>
      <c r="D24" s="564">
        <v>4.07</v>
      </c>
      <c r="E24" s="565">
        <v>0.66666666666666663</v>
      </c>
      <c r="F24" s="566">
        <v>5.95</v>
      </c>
      <c r="G24" s="565">
        <v>1.3333333333333333</v>
      </c>
      <c r="H24" s="567">
        <v>1.1111111111111112</v>
      </c>
      <c r="I24" s="16"/>
      <c r="J24" s="16"/>
      <c r="K24" s="16"/>
      <c r="L24" s="16"/>
      <c r="M24" s="16"/>
      <c r="N24" s="16"/>
      <c r="O24" s="16"/>
      <c r="P24" s="17"/>
      <c r="Q24" s="562"/>
      <c r="R24" s="563"/>
      <c r="S24" s="564"/>
      <c r="T24" s="565"/>
      <c r="U24" s="566"/>
      <c r="V24" s="565"/>
      <c r="W24" s="567"/>
    </row>
    <row r="25" spans="1:23" x14ac:dyDescent="0.3">
      <c r="A25" s="93" t="s">
        <v>89</v>
      </c>
      <c r="B25" s="568">
        <v>0</v>
      </c>
      <c r="C25" s="569">
        <v>0</v>
      </c>
      <c r="D25" s="570">
        <v>0</v>
      </c>
      <c r="E25" s="571">
        <v>0</v>
      </c>
      <c r="F25" s="572">
        <v>0</v>
      </c>
      <c r="G25" s="571">
        <v>0</v>
      </c>
      <c r="H25" s="573">
        <v>0</v>
      </c>
      <c r="I25" s="418"/>
      <c r="J25" s="418"/>
      <c r="K25" s="418"/>
      <c r="L25" s="418"/>
      <c r="M25" s="418"/>
      <c r="N25" s="418"/>
      <c r="O25" s="418"/>
      <c r="P25" s="103"/>
      <c r="Q25" s="568"/>
      <c r="R25" s="569"/>
      <c r="S25" s="570"/>
      <c r="T25" s="571"/>
      <c r="U25" s="572"/>
      <c r="V25" s="571"/>
      <c r="W25" s="573"/>
    </row>
    <row r="26" spans="1:23" ht="15" thickBot="1" x14ac:dyDescent="0.35">
      <c r="A26" s="450" t="s">
        <v>88</v>
      </c>
      <c r="B26" s="574">
        <v>0</v>
      </c>
      <c r="C26" s="575">
        <v>0</v>
      </c>
      <c r="D26" s="576">
        <v>0</v>
      </c>
      <c r="E26" s="577">
        <v>0</v>
      </c>
      <c r="F26" s="578">
        <v>0</v>
      </c>
      <c r="G26" s="577">
        <v>0</v>
      </c>
      <c r="H26" s="579">
        <v>0</v>
      </c>
      <c r="I26" s="418"/>
      <c r="J26" s="418"/>
      <c r="K26" s="418"/>
      <c r="L26" s="418"/>
      <c r="M26" s="418"/>
      <c r="N26" s="418"/>
      <c r="O26" s="418"/>
      <c r="P26" s="23"/>
      <c r="Q26" s="574"/>
      <c r="R26" s="575"/>
      <c r="S26" s="576"/>
      <c r="T26" s="577"/>
      <c r="U26" s="578"/>
      <c r="V26" s="577"/>
      <c r="W26" s="579"/>
    </row>
    <row r="27" spans="1:23" x14ac:dyDescent="0.3">
      <c r="A27" s="162" t="s">
        <v>22</v>
      </c>
      <c r="B27" s="580">
        <v>5.58</v>
      </c>
      <c r="C27" s="581">
        <v>1.3333333333333333</v>
      </c>
      <c r="D27" s="582">
        <v>3.1849999999999996</v>
      </c>
      <c r="E27" s="583">
        <v>1</v>
      </c>
      <c r="F27" s="584">
        <v>4.7649999999999997</v>
      </c>
      <c r="G27" s="583">
        <v>2.3333333333333335</v>
      </c>
      <c r="H27" s="585">
        <v>1.5555555555555556</v>
      </c>
      <c r="I27" s="16"/>
      <c r="J27" s="16"/>
      <c r="K27" s="16"/>
      <c r="L27" s="16"/>
      <c r="M27" s="16"/>
      <c r="N27" s="16"/>
      <c r="O27" s="16"/>
      <c r="P27" s="17"/>
      <c r="Q27" s="580"/>
      <c r="R27" s="581"/>
      <c r="S27" s="582"/>
      <c r="T27" s="583"/>
      <c r="U27" s="584"/>
      <c r="V27" s="583"/>
      <c r="W27" s="585"/>
    </row>
    <row r="28" spans="1:23" x14ac:dyDescent="0.3">
      <c r="A28" s="459" t="s">
        <v>89</v>
      </c>
      <c r="B28" s="586">
        <v>0</v>
      </c>
      <c r="C28" s="587">
        <v>0</v>
      </c>
      <c r="D28" s="588">
        <v>0</v>
      </c>
      <c r="E28" s="589">
        <v>0</v>
      </c>
      <c r="F28" s="590">
        <v>0</v>
      </c>
      <c r="G28" s="589">
        <v>0</v>
      </c>
      <c r="H28" s="591">
        <v>0</v>
      </c>
      <c r="I28" s="418"/>
      <c r="J28" s="418"/>
      <c r="K28" s="418"/>
      <c r="L28" s="418"/>
      <c r="M28" s="418"/>
      <c r="N28" s="418"/>
      <c r="O28" s="418"/>
      <c r="P28" s="171"/>
      <c r="Q28" s="172"/>
      <c r="R28" s="173"/>
      <c r="S28" s="174"/>
      <c r="T28" s="175"/>
      <c r="U28" s="460"/>
      <c r="V28" s="175"/>
      <c r="W28" s="461"/>
    </row>
    <row r="29" spans="1:23" ht="15" thickBot="1" x14ac:dyDescent="0.35">
      <c r="A29" s="462" t="s">
        <v>88</v>
      </c>
      <c r="B29" s="592">
        <v>0</v>
      </c>
      <c r="C29" s="593">
        <v>0</v>
      </c>
      <c r="D29" s="594">
        <v>0</v>
      </c>
      <c r="E29" s="595">
        <v>0</v>
      </c>
      <c r="F29" s="596">
        <v>0</v>
      </c>
      <c r="G29" s="595">
        <v>0</v>
      </c>
      <c r="H29" s="597">
        <v>0</v>
      </c>
      <c r="I29" s="418"/>
      <c r="J29" s="418"/>
      <c r="K29" s="418"/>
      <c r="L29" s="418"/>
      <c r="M29" s="418"/>
      <c r="N29" s="418"/>
      <c r="O29" s="418"/>
      <c r="P29" s="187"/>
      <c r="Q29" s="592"/>
      <c r="R29" s="593"/>
      <c r="S29" s="594"/>
      <c r="T29" s="595"/>
      <c r="U29" s="596"/>
      <c r="V29" s="595"/>
      <c r="W29" s="597"/>
    </row>
    <row r="30" spans="1:23" x14ac:dyDescent="0.3">
      <c r="A30" s="76" t="s">
        <v>23</v>
      </c>
      <c r="B30" s="562">
        <v>6.5949999999999998</v>
      </c>
      <c r="C30" s="563">
        <v>2.3333333333333335</v>
      </c>
      <c r="D30" s="564">
        <v>3.6849999999999996</v>
      </c>
      <c r="E30" s="565">
        <v>2</v>
      </c>
      <c r="F30" s="566">
        <v>5.4499999999999993</v>
      </c>
      <c r="G30" s="565">
        <v>2.3333333333333335</v>
      </c>
      <c r="H30" s="567">
        <v>2.2222222222222223</v>
      </c>
      <c r="I30" s="16"/>
      <c r="J30" s="16"/>
      <c r="K30" s="16"/>
      <c r="L30" s="16"/>
      <c r="M30" s="16"/>
      <c r="N30" s="16"/>
      <c r="O30" s="16"/>
      <c r="P30" s="17"/>
      <c r="Q30" s="562">
        <v>6.05</v>
      </c>
      <c r="R30" s="563">
        <v>0.66666666666666663</v>
      </c>
      <c r="S30" s="564">
        <v>3.74</v>
      </c>
      <c r="T30" s="565">
        <v>1.6666666666666667</v>
      </c>
      <c r="U30" s="566">
        <v>5.49</v>
      </c>
      <c r="V30" s="565">
        <v>2.3333333333333335</v>
      </c>
      <c r="W30" s="567">
        <v>1.5555555555555556</v>
      </c>
    </row>
    <row r="31" spans="1:23" x14ac:dyDescent="0.3">
      <c r="A31" s="93" t="s">
        <v>89</v>
      </c>
      <c r="B31" s="568">
        <v>0</v>
      </c>
      <c r="C31" s="569">
        <v>0</v>
      </c>
      <c r="D31" s="570">
        <v>0</v>
      </c>
      <c r="E31" s="571">
        <v>0</v>
      </c>
      <c r="F31" s="572">
        <v>0</v>
      </c>
      <c r="G31" s="571">
        <v>0</v>
      </c>
      <c r="H31" s="573">
        <v>0</v>
      </c>
      <c r="I31" s="418"/>
      <c r="J31" s="418"/>
      <c r="K31" s="418"/>
      <c r="L31" s="418"/>
      <c r="M31" s="418"/>
      <c r="N31" s="418"/>
      <c r="O31" s="418"/>
      <c r="P31" s="103"/>
      <c r="Q31" s="568">
        <v>5.75</v>
      </c>
      <c r="R31" s="569">
        <v>2</v>
      </c>
      <c r="S31" s="570">
        <v>3.8649999999999998</v>
      </c>
      <c r="T31" s="571">
        <v>1.6666666666666667</v>
      </c>
      <c r="U31" s="572">
        <v>5.3699999999999992</v>
      </c>
      <c r="V31" s="571">
        <v>2</v>
      </c>
      <c r="W31" s="573">
        <v>1.8888888888888888</v>
      </c>
    </row>
    <row r="32" spans="1:23" ht="15" thickBot="1" x14ac:dyDescent="0.35">
      <c r="A32" s="450" t="s">
        <v>88</v>
      </c>
      <c r="B32" s="574">
        <v>0</v>
      </c>
      <c r="C32" s="575">
        <v>0</v>
      </c>
      <c r="D32" s="576">
        <v>0</v>
      </c>
      <c r="E32" s="577">
        <v>0</v>
      </c>
      <c r="F32" s="578">
        <v>0</v>
      </c>
      <c r="G32" s="577">
        <v>0</v>
      </c>
      <c r="H32" s="579">
        <v>0</v>
      </c>
      <c r="I32" s="418"/>
      <c r="J32" s="418"/>
      <c r="K32" s="418"/>
      <c r="L32" s="418"/>
      <c r="M32" s="418"/>
      <c r="N32" s="418"/>
      <c r="O32" s="418"/>
      <c r="P32" s="23"/>
      <c r="Q32" s="574">
        <v>6.01</v>
      </c>
      <c r="R32" s="575">
        <v>1</v>
      </c>
      <c r="S32" s="576">
        <v>3.29</v>
      </c>
      <c r="T32" s="577">
        <v>1</v>
      </c>
      <c r="U32" s="578">
        <v>5.4899999999999993</v>
      </c>
      <c r="V32" s="577">
        <v>2</v>
      </c>
      <c r="W32" s="579">
        <v>1.3333333333333333</v>
      </c>
    </row>
    <row r="33" spans="1:23" x14ac:dyDescent="0.3">
      <c r="A33" s="162" t="s">
        <v>24</v>
      </c>
      <c r="B33" s="580">
        <v>5.9549999999999992</v>
      </c>
      <c r="C33" s="581">
        <v>3</v>
      </c>
      <c r="D33" s="582">
        <v>4.1150000000000002</v>
      </c>
      <c r="E33" s="583">
        <v>1.6666666666666667</v>
      </c>
      <c r="F33" s="584">
        <v>5.669999999999999</v>
      </c>
      <c r="G33" s="583">
        <v>2</v>
      </c>
      <c r="H33" s="585">
        <v>2.2222222222222223</v>
      </c>
      <c r="I33" s="254" t="s">
        <v>87</v>
      </c>
      <c r="J33" s="254" t="s">
        <v>87</v>
      </c>
      <c r="K33" s="254" t="s">
        <v>87</v>
      </c>
      <c r="L33" s="254" t="s">
        <v>87</v>
      </c>
      <c r="M33" s="254" t="s">
        <v>87</v>
      </c>
      <c r="N33" s="254" t="s">
        <v>87</v>
      </c>
      <c r="O33" s="254" t="s">
        <v>87</v>
      </c>
      <c r="P33" s="17"/>
      <c r="Q33" s="580">
        <v>5.89</v>
      </c>
      <c r="R33" s="581">
        <v>2.3333333333333335</v>
      </c>
      <c r="S33" s="582">
        <v>3.8149999999999999</v>
      </c>
      <c r="T33" s="583">
        <v>2.6666666666666665</v>
      </c>
      <c r="U33" s="584">
        <v>5.49</v>
      </c>
      <c r="V33" s="583">
        <v>3</v>
      </c>
      <c r="W33" s="585">
        <v>2.6666666666666665</v>
      </c>
    </row>
    <row r="34" spans="1:23" x14ac:dyDescent="0.3">
      <c r="A34" s="459" t="s">
        <v>89</v>
      </c>
      <c r="B34" s="172">
        <v>0</v>
      </c>
      <c r="C34" s="173">
        <v>0</v>
      </c>
      <c r="D34" s="174">
        <v>0</v>
      </c>
      <c r="E34" s="175">
        <v>0</v>
      </c>
      <c r="F34" s="460">
        <v>0</v>
      </c>
      <c r="G34" s="175">
        <v>0</v>
      </c>
      <c r="H34" s="461">
        <v>0</v>
      </c>
      <c r="I34" s="243">
        <f t="shared" ref="I34:O34" si="8">B34-B33</f>
        <v>-5.9549999999999992</v>
      </c>
      <c r="J34" s="243">
        <f t="shared" si="8"/>
        <v>-3</v>
      </c>
      <c r="K34" s="243">
        <f t="shared" si="8"/>
        <v>-4.1150000000000002</v>
      </c>
      <c r="L34" s="243">
        <f t="shared" si="8"/>
        <v>-1.6666666666666667</v>
      </c>
      <c r="M34" s="243">
        <f t="shared" si="8"/>
        <v>-5.669999999999999</v>
      </c>
      <c r="N34" s="243">
        <f t="shared" si="8"/>
        <v>-2</v>
      </c>
      <c r="O34" s="243">
        <f t="shared" si="8"/>
        <v>-2.2222222222222223</v>
      </c>
      <c r="P34" s="171"/>
      <c r="Q34" s="586">
        <v>5.6300000000000008</v>
      </c>
      <c r="R34" s="587">
        <v>2.3333333333333335</v>
      </c>
      <c r="S34" s="588">
        <v>4.12</v>
      </c>
      <c r="T34" s="589">
        <v>3</v>
      </c>
      <c r="U34" s="590">
        <v>5.3550000000000004</v>
      </c>
      <c r="V34" s="589">
        <v>2.3333333333333335</v>
      </c>
      <c r="W34" s="591">
        <v>2.5555555555555554</v>
      </c>
    </row>
    <row r="35" spans="1:23" ht="15" thickBot="1" x14ac:dyDescent="0.35">
      <c r="A35" s="462" t="s">
        <v>88</v>
      </c>
      <c r="B35" s="592">
        <v>0</v>
      </c>
      <c r="C35" s="593">
        <v>0</v>
      </c>
      <c r="D35" s="594">
        <v>0</v>
      </c>
      <c r="E35" s="595">
        <v>0</v>
      </c>
      <c r="F35" s="596">
        <v>0</v>
      </c>
      <c r="G35" s="595">
        <v>0</v>
      </c>
      <c r="H35" s="597">
        <v>0</v>
      </c>
      <c r="I35" s="243">
        <f t="shared" ref="I35:O35" si="9">B35-B33</f>
        <v>-5.9549999999999992</v>
      </c>
      <c r="J35" s="243">
        <f t="shared" si="9"/>
        <v>-3</v>
      </c>
      <c r="K35" s="243">
        <f t="shared" si="9"/>
        <v>-4.1150000000000002</v>
      </c>
      <c r="L35" s="243">
        <f t="shared" si="9"/>
        <v>-1.6666666666666667</v>
      </c>
      <c r="M35" s="243">
        <f t="shared" si="9"/>
        <v>-5.669999999999999</v>
      </c>
      <c r="N35" s="243">
        <f t="shared" si="9"/>
        <v>-2</v>
      </c>
      <c r="O35" s="243">
        <f t="shared" si="9"/>
        <v>-2.2222222222222223</v>
      </c>
      <c r="P35" s="187"/>
      <c r="Q35" s="592">
        <v>0</v>
      </c>
      <c r="R35" s="593">
        <v>0</v>
      </c>
      <c r="S35" s="594">
        <v>0</v>
      </c>
      <c r="T35" s="595">
        <v>0</v>
      </c>
      <c r="U35" s="596">
        <v>0</v>
      </c>
      <c r="V35" s="595">
        <v>0</v>
      </c>
      <c r="W35" s="597">
        <v>0</v>
      </c>
    </row>
    <row r="36" spans="1:23" x14ac:dyDescent="0.3">
      <c r="A36" s="76" t="s">
        <v>25</v>
      </c>
      <c r="B36" s="562">
        <v>5.66</v>
      </c>
      <c r="C36" s="563">
        <v>2</v>
      </c>
      <c r="D36" s="564">
        <v>3.5550000000000006</v>
      </c>
      <c r="E36" s="565">
        <v>0.66666666666666663</v>
      </c>
      <c r="F36" s="566">
        <v>5.1100000000000012</v>
      </c>
      <c r="G36" s="565">
        <v>3</v>
      </c>
      <c r="H36" s="567">
        <v>1.8888888888888888</v>
      </c>
      <c r="I36" s="16" t="s">
        <v>87</v>
      </c>
      <c r="J36" s="16" t="s">
        <v>87</v>
      </c>
      <c r="K36" s="16" t="s">
        <v>87</v>
      </c>
      <c r="L36" s="16" t="s">
        <v>87</v>
      </c>
      <c r="M36" s="16" t="s">
        <v>87</v>
      </c>
      <c r="N36" s="16" t="s">
        <v>87</v>
      </c>
      <c r="O36" s="16" t="s">
        <v>87</v>
      </c>
      <c r="P36" s="17"/>
      <c r="Q36" s="562">
        <v>5.7</v>
      </c>
      <c r="R36" s="563">
        <v>2.6666666666666665</v>
      </c>
      <c r="S36" s="564">
        <v>3.79</v>
      </c>
      <c r="T36" s="565">
        <v>2.6666666666666665</v>
      </c>
      <c r="U36" s="566">
        <v>5.43</v>
      </c>
      <c r="V36" s="565">
        <v>2</v>
      </c>
      <c r="W36" s="567">
        <v>2.4444444444444446</v>
      </c>
    </row>
    <row r="37" spans="1:23" x14ac:dyDescent="0.3">
      <c r="A37" s="93" t="s">
        <v>89</v>
      </c>
      <c r="B37" s="568">
        <v>0</v>
      </c>
      <c r="C37" s="569">
        <v>0</v>
      </c>
      <c r="D37" s="570">
        <v>0</v>
      </c>
      <c r="E37" s="571">
        <v>0</v>
      </c>
      <c r="F37" s="572">
        <v>0</v>
      </c>
      <c r="G37" s="571">
        <v>0</v>
      </c>
      <c r="H37" s="573">
        <v>0</v>
      </c>
      <c r="I37" s="418">
        <f t="shared" ref="I37:O37" si="10">B37-B36</f>
        <v>-5.66</v>
      </c>
      <c r="J37" s="418">
        <f t="shared" si="10"/>
        <v>-2</v>
      </c>
      <c r="K37" s="418">
        <f t="shared" si="10"/>
        <v>-3.5550000000000006</v>
      </c>
      <c r="L37" s="418">
        <f t="shared" si="10"/>
        <v>-0.66666666666666663</v>
      </c>
      <c r="M37" s="418">
        <f t="shared" si="10"/>
        <v>-5.1100000000000012</v>
      </c>
      <c r="N37" s="418">
        <f t="shared" si="10"/>
        <v>-3</v>
      </c>
      <c r="O37" s="418">
        <f t="shared" si="10"/>
        <v>-1.8888888888888888</v>
      </c>
      <c r="P37" s="103"/>
      <c r="Q37" s="568">
        <v>5.65</v>
      </c>
      <c r="R37" s="569">
        <v>1.6666666666666667</v>
      </c>
      <c r="S37" s="570">
        <v>3.3400000000000003</v>
      </c>
      <c r="T37" s="571">
        <v>2.3333333333333335</v>
      </c>
      <c r="U37" s="572">
        <v>5.2550000000000008</v>
      </c>
      <c r="V37" s="571">
        <v>1.6666666666666667</v>
      </c>
      <c r="W37" s="573">
        <v>1.8888888888888888</v>
      </c>
    </row>
    <row r="38" spans="1:23" ht="15" thickBot="1" x14ac:dyDescent="0.35">
      <c r="A38" s="450" t="s">
        <v>88</v>
      </c>
      <c r="B38" s="574">
        <v>0</v>
      </c>
      <c r="C38" s="575">
        <v>0</v>
      </c>
      <c r="D38" s="576">
        <v>0</v>
      </c>
      <c r="E38" s="577">
        <v>0</v>
      </c>
      <c r="F38" s="578">
        <v>0</v>
      </c>
      <c r="G38" s="577">
        <v>0</v>
      </c>
      <c r="H38" s="579">
        <v>0</v>
      </c>
      <c r="I38" s="418">
        <f t="shared" ref="I38:O38" si="11">B38-B36</f>
        <v>-5.66</v>
      </c>
      <c r="J38" s="418">
        <f t="shared" si="11"/>
        <v>-2</v>
      </c>
      <c r="K38" s="418">
        <f t="shared" si="11"/>
        <v>-3.5550000000000006</v>
      </c>
      <c r="L38" s="418">
        <f t="shared" si="11"/>
        <v>-0.66666666666666663</v>
      </c>
      <c r="M38" s="418">
        <f t="shared" si="11"/>
        <v>-5.1100000000000012</v>
      </c>
      <c r="N38" s="418">
        <f t="shared" si="11"/>
        <v>-3</v>
      </c>
      <c r="O38" s="418">
        <f t="shared" si="11"/>
        <v>-1.8888888888888888</v>
      </c>
      <c r="P38" s="23"/>
      <c r="Q38" s="574">
        <v>5.48</v>
      </c>
      <c r="R38" s="575">
        <v>1.6666666666666667</v>
      </c>
      <c r="S38" s="576">
        <v>3.4950000000000006</v>
      </c>
      <c r="T38" s="577">
        <v>1.6666666666666667</v>
      </c>
      <c r="U38" s="578">
        <v>5.16</v>
      </c>
      <c r="V38" s="577">
        <v>2.3333333333333335</v>
      </c>
      <c r="W38" s="579">
        <v>1.8888888888888888</v>
      </c>
    </row>
    <row r="39" spans="1:23" x14ac:dyDescent="0.3">
      <c r="A39" s="162" t="s">
        <v>26</v>
      </c>
      <c r="B39" s="580">
        <v>7.7050000000000001</v>
      </c>
      <c r="C39" s="581">
        <v>1</v>
      </c>
      <c r="D39" s="582">
        <v>5.3350000000000009</v>
      </c>
      <c r="E39" s="583">
        <v>0.66666666666666663</v>
      </c>
      <c r="F39" s="584">
        <v>5.7949999999999999</v>
      </c>
      <c r="G39" s="583">
        <v>1.6666666666666667</v>
      </c>
      <c r="H39" s="585">
        <v>1.1111111111111112</v>
      </c>
      <c r="I39" s="16" t="s">
        <v>87</v>
      </c>
      <c r="J39" s="16" t="s">
        <v>87</v>
      </c>
      <c r="K39" s="16" t="s">
        <v>87</v>
      </c>
      <c r="L39" s="16" t="s">
        <v>87</v>
      </c>
      <c r="M39" s="16" t="s">
        <v>87</v>
      </c>
      <c r="N39" s="16" t="s">
        <v>87</v>
      </c>
      <c r="O39" s="16" t="s">
        <v>87</v>
      </c>
      <c r="P39" s="466"/>
      <c r="Q39" s="580">
        <v>7.1450000000000005</v>
      </c>
      <c r="R39" s="581">
        <v>2</v>
      </c>
      <c r="S39" s="582">
        <v>5.2650000000000006</v>
      </c>
      <c r="T39" s="583">
        <v>0.66666666666666663</v>
      </c>
      <c r="U39" s="584">
        <v>6.455000000000001</v>
      </c>
      <c r="V39" s="583">
        <v>2</v>
      </c>
      <c r="W39" s="585">
        <v>1.5555555555555556</v>
      </c>
    </row>
    <row r="40" spans="1:23" x14ac:dyDescent="0.3">
      <c r="A40" s="459" t="s">
        <v>89</v>
      </c>
      <c r="B40" s="586">
        <v>0</v>
      </c>
      <c r="C40" s="587">
        <v>0</v>
      </c>
      <c r="D40" s="588">
        <v>0</v>
      </c>
      <c r="E40" s="589">
        <v>0</v>
      </c>
      <c r="F40" s="590">
        <v>0</v>
      </c>
      <c r="G40" s="589">
        <v>0</v>
      </c>
      <c r="H40" s="591">
        <v>0</v>
      </c>
      <c r="I40" s="418">
        <f t="shared" ref="I40:O40" si="12">B40-B39</f>
        <v>-7.7050000000000001</v>
      </c>
      <c r="J40" s="418">
        <f t="shared" si="12"/>
        <v>-1</v>
      </c>
      <c r="K40" s="418">
        <f t="shared" si="12"/>
        <v>-5.3350000000000009</v>
      </c>
      <c r="L40" s="418">
        <f t="shared" si="12"/>
        <v>-0.66666666666666663</v>
      </c>
      <c r="M40" s="418">
        <f t="shared" si="12"/>
        <v>-5.7949999999999999</v>
      </c>
      <c r="N40" s="418">
        <f t="shared" si="12"/>
        <v>-1.6666666666666667</v>
      </c>
      <c r="O40" s="418">
        <f t="shared" si="12"/>
        <v>-1.1111111111111112</v>
      </c>
      <c r="P40" s="467"/>
      <c r="Q40" s="586">
        <v>6.6150000000000002</v>
      </c>
      <c r="R40" s="587">
        <v>1.6666666666666667</v>
      </c>
      <c r="S40" s="588">
        <v>4.8350000000000009</v>
      </c>
      <c r="T40" s="589">
        <v>1.3333333333333333</v>
      </c>
      <c r="U40" s="590">
        <v>6.48</v>
      </c>
      <c r="V40" s="589">
        <v>2</v>
      </c>
      <c r="W40" s="591">
        <v>1.6666666666666667</v>
      </c>
    </row>
    <row r="41" spans="1:23" ht="15" thickBot="1" x14ac:dyDescent="0.35">
      <c r="A41" s="462" t="s">
        <v>88</v>
      </c>
      <c r="B41" s="592">
        <v>0</v>
      </c>
      <c r="C41" s="593">
        <v>0</v>
      </c>
      <c r="D41" s="594">
        <v>0</v>
      </c>
      <c r="E41" s="595">
        <v>0</v>
      </c>
      <c r="F41" s="596">
        <v>0</v>
      </c>
      <c r="G41" s="595">
        <v>0</v>
      </c>
      <c r="H41" s="597">
        <v>0</v>
      </c>
      <c r="I41" s="418">
        <f t="shared" ref="I41:O41" si="13">B41-B39</f>
        <v>-7.7050000000000001</v>
      </c>
      <c r="J41" s="418">
        <f t="shared" si="13"/>
        <v>-1</v>
      </c>
      <c r="K41" s="418">
        <f t="shared" si="13"/>
        <v>-5.3350000000000009</v>
      </c>
      <c r="L41" s="418">
        <f t="shared" si="13"/>
        <v>-0.66666666666666663</v>
      </c>
      <c r="M41" s="418">
        <f t="shared" si="13"/>
        <v>-5.7949999999999999</v>
      </c>
      <c r="N41" s="418">
        <f t="shared" si="13"/>
        <v>-1.6666666666666667</v>
      </c>
      <c r="O41" s="418">
        <f t="shared" si="13"/>
        <v>-1.1111111111111112</v>
      </c>
      <c r="P41" s="468"/>
      <c r="Q41" s="592">
        <v>6.7700000000000014</v>
      </c>
      <c r="R41" s="593">
        <v>0.66666666666666663</v>
      </c>
      <c r="S41" s="594">
        <v>4.9949999999999992</v>
      </c>
      <c r="T41" s="595">
        <v>1.3333333333333333</v>
      </c>
      <c r="U41" s="596">
        <v>6.3249999999999993</v>
      </c>
      <c r="V41" s="595">
        <v>1.6666666666666667</v>
      </c>
      <c r="W41" s="597">
        <v>1.2222222222222223</v>
      </c>
    </row>
    <row r="42" spans="1:23" x14ac:dyDescent="0.3">
      <c r="A42" s="76" t="s">
        <v>27</v>
      </c>
      <c r="B42" s="562">
        <v>5.43</v>
      </c>
      <c r="C42" s="563">
        <v>1.6666666666666667</v>
      </c>
      <c r="D42" s="564">
        <v>3.2249999999999996</v>
      </c>
      <c r="E42" s="565">
        <v>2.6666666666666665</v>
      </c>
      <c r="F42" s="566">
        <v>5.1100000000000003</v>
      </c>
      <c r="G42" s="565">
        <v>1.6666666666666667</v>
      </c>
      <c r="H42" s="567">
        <v>2</v>
      </c>
      <c r="I42" s="16" t="s">
        <v>87</v>
      </c>
      <c r="J42" s="16" t="s">
        <v>87</v>
      </c>
      <c r="K42" s="16" t="s">
        <v>87</v>
      </c>
      <c r="L42" s="16" t="s">
        <v>87</v>
      </c>
      <c r="M42" s="16" t="s">
        <v>87</v>
      </c>
      <c r="N42" s="16" t="s">
        <v>87</v>
      </c>
      <c r="O42" s="469" t="s">
        <v>87</v>
      </c>
      <c r="P42" s="17"/>
      <c r="Q42" s="562">
        <v>5.8599999999999994</v>
      </c>
      <c r="R42" s="563">
        <v>2</v>
      </c>
      <c r="S42" s="564">
        <v>3.2050000000000001</v>
      </c>
      <c r="T42" s="565">
        <v>1.3333333333333333</v>
      </c>
      <c r="U42" s="566">
        <v>5.3249999999999993</v>
      </c>
      <c r="V42" s="565">
        <v>1.6666666666666667</v>
      </c>
      <c r="W42" s="567">
        <v>1.6666666666666667</v>
      </c>
    </row>
    <row r="43" spans="1:23" x14ac:dyDescent="0.3">
      <c r="A43" s="93" t="s">
        <v>89</v>
      </c>
      <c r="B43" s="568">
        <v>0</v>
      </c>
      <c r="C43" s="569">
        <v>0</v>
      </c>
      <c r="D43" s="570">
        <v>0</v>
      </c>
      <c r="E43" s="571">
        <v>0</v>
      </c>
      <c r="F43" s="572">
        <v>0</v>
      </c>
      <c r="G43" s="571">
        <v>0</v>
      </c>
      <c r="H43" s="573">
        <v>0</v>
      </c>
      <c r="I43" s="418">
        <f t="shared" ref="I43:O43" si="14">B43-B42</f>
        <v>-5.43</v>
      </c>
      <c r="J43" s="418">
        <f t="shared" si="14"/>
        <v>-1.6666666666666667</v>
      </c>
      <c r="K43" s="418">
        <f t="shared" si="14"/>
        <v>-3.2249999999999996</v>
      </c>
      <c r="L43" s="418">
        <f t="shared" si="14"/>
        <v>-2.6666666666666665</v>
      </c>
      <c r="M43" s="418">
        <f t="shared" si="14"/>
        <v>-5.1100000000000003</v>
      </c>
      <c r="N43" s="418">
        <f t="shared" si="14"/>
        <v>-1.6666666666666667</v>
      </c>
      <c r="O43" s="470">
        <f t="shared" si="14"/>
        <v>-2</v>
      </c>
      <c r="P43" s="23"/>
      <c r="Q43" s="568">
        <v>5.3100000000000005</v>
      </c>
      <c r="R43" s="569">
        <v>1.6666666666666667</v>
      </c>
      <c r="S43" s="570">
        <v>3.3599999999999994</v>
      </c>
      <c r="T43" s="571">
        <v>1</v>
      </c>
      <c r="U43" s="572">
        <v>5.0500000000000007</v>
      </c>
      <c r="V43" s="571">
        <v>2.3333333333333335</v>
      </c>
      <c r="W43" s="573">
        <v>1.6666666666666667</v>
      </c>
    </row>
    <row r="44" spans="1:23" ht="15" thickBot="1" x14ac:dyDescent="0.35">
      <c r="A44" s="450" t="s">
        <v>88</v>
      </c>
      <c r="B44" s="574">
        <v>0</v>
      </c>
      <c r="C44" s="575">
        <v>0</v>
      </c>
      <c r="D44" s="576">
        <v>0</v>
      </c>
      <c r="E44" s="577">
        <v>0</v>
      </c>
      <c r="F44" s="578">
        <v>0</v>
      </c>
      <c r="G44" s="577">
        <v>0</v>
      </c>
      <c r="H44" s="579">
        <v>0</v>
      </c>
      <c r="I44" s="418">
        <f t="shared" ref="I44:O44" si="15">B44-B42</f>
        <v>-5.43</v>
      </c>
      <c r="J44" s="418">
        <f t="shared" si="15"/>
        <v>-1.6666666666666667</v>
      </c>
      <c r="K44" s="418">
        <f t="shared" si="15"/>
        <v>-3.2249999999999996</v>
      </c>
      <c r="L44" s="418">
        <f t="shared" si="15"/>
        <v>-2.6666666666666665</v>
      </c>
      <c r="M44" s="418">
        <f t="shared" si="15"/>
        <v>-5.1100000000000003</v>
      </c>
      <c r="N44" s="418">
        <f t="shared" si="15"/>
        <v>-1.6666666666666667</v>
      </c>
      <c r="O44" s="470">
        <f t="shared" si="15"/>
        <v>-2</v>
      </c>
      <c r="P44" s="23"/>
      <c r="Q44" s="574">
        <v>5.17</v>
      </c>
      <c r="R44" s="575">
        <v>2.3333333333333335</v>
      </c>
      <c r="S44" s="576">
        <v>3.25</v>
      </c>
      <c r="T44" s="577">
        <v>1</v>
      </c>
      <c r="U44" s="578">
        <v>4.9449999999999994</v>
      </c>
      <c r="V44" s="577">
        <v>2.3333333333333335</v>
      </c>
      <c r="W44" s="579">
        <v>1.8888888888888888</v>
      </c>
    </row>
    <row r="45" spans="1:23" x14ac:dyDescent="0.3">
      <c r="A45" s="162" t="s">
        <v>28</v>
      </c>
      <c r="B45" s="580">
        <v>6.2149999999999999</v>
      </c>
      <c r="C45" s="581">
        <v>0.66666666666666663</v>
      </c>
      <c r="D45" s="582">
        <v>4.5150000000000006</v>
      </c>
      <c r="E45" s="583">
        <v>1</v>
      </c>
      <c r="F45" s="584">
        <v>5.6300000000000008</v>
      </c>
      <c r="G45" s="583">
        <v>1.6666666666666667</v>
      </c>
      <c r="H45" s="585">
        <v>1.1111111111111112</v>
      </c>
      <c r="I45" s="16"/>
      <c r="J45" s="16"/>
      <c r="K45" s="16"/>
      <c r="L45" s="16"/>
      <c r="M45" s="16"/>
      <c r="N45" s="16"/>
      <c r="O45" s="16"/>
      <c r="P45" s="466"/>
      <c r="Q45" s="580"/>
      <c r="R45" s="581"/>
      <c r="S45" s="582"/>
      <c r="T45" s="583"/>
      <c r="U45" s="584"/>
      <c r="V45" s="583"/>
      <c r="W45" s="585"/>
    </row>
    <row r="46" spans="1:23" x14ac:dyDescent="0.3">
      <c r="A46" s="459" t="s">
        <v>89</v>
      </c>
      <c r="B46" s="586">
        <v>0</v>
      </c>
      <c r="C46" s="587">
        <v>0</v>
      </c>
      <c r="D46" s="588">
        <v>0</v>
      </c>
      <c r="E46" s="589">
        <v>0</v>
      </c>
      <c r="F46" s="590">
        <v>0</v>
      </c>
      <c r="G46" s="589">
        <v>0</v>
      </c>
      <c r="H46" s="591">
        <v>0</v>
      </c>
      <c r="I46" s="418"/>
      <c r="J46" s="418"/>
      <c r="K46" s="418"/>
      <c r="L46" s="418"/>
      <c r="M46" s="418"/>
      <c r="N46" s="418"/>
      <c r="O46" s="418"/>
      <c r="P46" s="467"/>
      <c r="Q46" s="586"/>
      <c r="R46" s="587"/>
      <c r="S46" s="588"/>
      <c r="T46" s="589"/>
      <c r="U46" s="590"/>
      <c r="V46" s="589"/>
      <c r="W46" s="591"/>
    </row>
    <row r="47" spans="1:23" ht="15" thickBot="1" x14ac:dyDescent="0.35">
      <c r="A47" s="462" t="s">
        <v>88</v>
      </c>
      <c r="B47" s="592">
        <v>0</v>
      </c>
      <c r="C47" s="593">
        <v>0</v>
      </c>
      <c r="D47" s="594">
        <v>0</v>
      </c>
      <c r="E47" s="595">
        <v>0</v>
      </c>
      <c r="F47" s="596">
        <v>0</v>
      </c>
      <c r="G47" s="595">
        <v>0</v>
      </c>
      <c r="H47" s="597">
        <v>0</v>
      </c>
      <c r="I47" s="418"/>
      <c r="J47" s="418"/>
      <c r="K47" s="418"/>
      <c r="L47" s="418"/>
      <c r="M47" s="418"/>
      <c r="N47" s="418"/>
      <c r="O47" s="418"/>
      <c r="P47" s="468"/>
      <c r="Q47" s="592"/>
      <c r="R47" s="593"/>
      <c r="S47" s="594"/>
      <c r="T47" s="595"/>
      <c r="U47" s="596"/>
      <c r="V47" s="595"/>
      <c r="W47" s="597"/>
    </row>
    <row r="48" spans="1:23" x14ac:dyDescent="0.3">
      <c r="A48" s="76" t="s">
        <v>29</v>
      </c>
      <c r="B48" s="562">
        <v>0</v>
      </c>
      <c r="C48" s="563">
        <v>0</v>
      </c>
      <c r="D48" s="564">
        <v>0</v>
      </c>
      <c r="E48" s="565">
        <v>0</v>
      </c>
      <c r="F48" s="566">
        <v>0</v>
      </c>
      <c r="G48" s="565">
        <v>0</v>
      </c>
      <c r="H48" s="567">
        <v>0</v>
      </c>
      <c r="I48" s="254"/>
      <c r="J48" s="254"/>
      <c r="K48" s="254"/>
      <c r="L48" s="254"/>
      <c r="M48" s="254"/>
      <c r="N48" s="254"/>
      <c r="O48" s="254"/>
      <c r="P48" s="17"/>
      <c r="Q48" s="562">
        <v>5.9499999999999993</v>
      </c>
      <c r="R48" s="563">
        <v>2</v>
      </c>
      <c r="S48" s="564">
        <v>3.5949999999999993</v>
      </c>
      <c r="T48" s="565">
        <v>2.3333333333333335</v>
      </c>
      <c r="U48" s="566">
        <v>5.52</v>
      </c>
      <c r="V48" s="565">
        <v>3</v>
      </c>
      <c r="W48" s="567">
        <v>2.4444444444444446</v>
      </c>
    </row>
    <row r="49" spans="1:23" x14ac:dyDescent="0.3">
      <c r="A49" s="93" t="s">
        <v>89</v>
      </c>
      <c r="B49" s="568">
        <v>0</v>
      </c>
      <c r="C49" s="569">
        <v>0</v>
      </c>
      <c r="D49" s="570">
        <v>0</v>
      </c>
      <c r="E49" s="571">
        <v>0</v>
      </c>
      <c r="F49" s="572">
        <v>0</v>
      </c>
      <c r="G49" s="571">
        <v>0</v>
      </c>
      <c r="H49" s="573">
        <v>0</v>
      </c>
      <c r="I49" s="243"/>
      <c r="J49" s="243"/>
      <c r="K49" s="243"/>
      <c r="L49" s="243"/>
      <c r="M49" s="243"/>
      <c r="N49" s="243"/>
      <c r="O49" s="243"/>
      <c r="P49" s="103"/>
      <c r="Q49" s="568">
        <v>6.1400000000000015</v>
      </c>
      <c r="R49" s="569">
        <v>2.6666666666666665</v>
      </c>
      <c r="S49" s="570">
        <v>3.7499999999999996</v>
      </c>
      <c r="T49" s="571">
        <v>2.3333333333333335</v>
      </c>
      <c r="U49" s="572">
        <v>5.07</v>
      </c>
      <c r="V49" s="571">
        <v>1.3333333333333333</v>
      </c>
      <c r="W49" s="573">
        <v>2.1111111111111112</v>
      </c>
    </row>
    <row r="50" spans="1:23" ht="15" thickBot="1" x14ac:dyDescent="0.35">
      <c r="A50" s="450" t="s">
        <v>88</v>
      </c>
      <c r="B50" s="574">
        <v>0</v>
      </c>
      <c r="C50" s="575">
        <v>0</v>
      </c>
      <c r="D50" s="576">
        <v>0</v>
      </c>
      <c r="E50" s="577">
        <v>0</v>
      </c>
      <c r="F50" s="578">
        <v>0</v>
      </c>
      <c r="G50" s="577">
        <v>0</v>
      </c>
      <c r="H50" s="579">
        <v>0</v>
      </c>
      <c r="I50" s="243"/>
      <c r="J50" s="243"/>
      <c r="K50" s="243"/>
      <c r="L50" s="243"/>
      <c r="M50" s="243"/>
      <c r="N50" s="243"/>
      <c r="O50" s="243"/>
      <c r="P50" s="23"/>
      <c r="Q50" s="574">
        <v>6.2050000000000001</v>
      </c>
      <c r="R50" s="575">
        <v>1.3333333333333333</v>
      </c>
      <c r="S50" s="576">
        <v>3.7750000000000004</v>
      </c>
      <c r="T50" s="577">
        <v>1.6666666666666667</v>
      </c>
      <c r="U50" s="578">
        <v>5.2050000000000001</v>
      </c>
      <c r="V50" s="577">
        <v>2.3333333333333335</v>
      </c>
      <c r="W50" s="579">
        <v>1.7777777777777777</v>
      </c>
    </row>
    <row r="51" spans="1:23" x14ac:dyDescent="0.3">
      <c r="A51" s="162" t="s">
        <v>30</v>
      </c>
      <c r="B51" s="580">
        <v>5.3649999999999993</v>
      </c>
      <c r="C51" s="581">
        <v>2.6666666666666665</v>
      </c>
      <c r="D51" s="582">
        <v>3.1649999999999996</v>
      </c>
      <c r="E51" s="583">
        <v>2</v>
      </c>
      <c r="F51" s="584">
        <v>4.875</v>
      </c>
      <c r="G51" s="583">
        <v>3</v>
      </c>
      <c r="H51" s="585">
        <v>2.5555555555555554</v>
      </c>
      <c r="I51" s="16"/>
      <c r="J51" s="16"/>
      <c r="K51" s="16"/>
      <c r="L51" s="16"/>
      <c r="M51" s="16"/>
      <c r="N51" s="16"/>
      <c r="O51" s="16"/>
      <c r="P51" s="17"/>
      <c r="Q51" s="220">
        <v>6.07</v>
      </c>
      <c r="R51" s="221">
        <v>1.3333333333333333</v>
      </c>
      <c r="S51" s="222">
        <v>3.7999999999999994</v>
      </c>
      <c r="T51" s="223">
        <v>1.6666666666666667</v>
      </c>
      <c r="U51" s="457">
        <v>5.2649999999999988</v>
      </c>
      <c r="V51" s="223">
        <v>3</v>
      </c>
      <c r="W51" s="458">
        <v>2</v>
      </c>
    </row>
    <row r="52" spans="1:23" x14ac:dyDescent="0.3">
      <c r="A52" s="459" t="s">
        <v>89</v>
      </c>
      <c r="B52" s="172">
        <v>0</v>
      </c>
      <c r="C52" s="173">
        <v>0</v>
      </c>
      <c r="D52" s="174">
        <v>0</v>
      </c>
      <c r="E52" s="175">
        <v>0</v>
      </c>
      <c r="F52" s="460">
        <v>0</v>
      </c>
      <c r="G52" s="175">
        <v>0</v>
      </c>
      <c r="H52" s="461">
        <v>0</v>
      </c>
      <c r="I52" s="418"/>
      <c r="J52" s="418"/>
      <c r="K52" s="418"/>
      <c r="L52" s="418"/>
      <c r="M52" s="418"/>
      <c r="N52" s="418"/>
      <c r="O52" s="418"/>
      <c r="P52" s="171"/>
      <c r="Q52" s="586">
        <v>5.6899999999999995</v>
      </c>
      <c r="R52" s="587">
        <v>1.3333333333333333</v>
      </c>
      <c r="S52" s="588">
        <v>3.629999999999999</v>
      </c>
      <c r="T52" s="589">
        <v>1.6666666666666667</v>
      </c>
      <c r="U52" s="590">
        <v>5.0699999999999994</v>
      </c>
      <c r="V52" s="589">
        <v>2.6666666666666665</v>
      </c>
      <c r="W52" s="591">
        <v>1.8888888888888888</v>
      </c>
    </row>
    <row r="53" spans="1:23" ht="15" thickBot="1" x14ac:dyDescent="0.35">
      <c r="A53" s="462" t="s">
        <v>88</v>
      </c>
      <c r="B53" s="592">
        <v>0</v>
      </c>
      <c r="C53" s="593">
        <v>0</v>
      </c>
      <c r="D53" s="594">
        <v>0</v>
      </c>
      <c r="E53" s="595">
        <v>0</v>
      </c>
      <c r="F53" s="596">
        <v>0</v>
      </c>
      <c r="G53" s="595">
        <v>0</v>
      </c>
      <c r="H53" s="597">
        <v>0</v>
      </c>
      <c r="I53" s="418"/>
      <c r="J53" s="418"/>
      <c r="K53" s="418"/>
      <c r="L53" s="418"/>
      <c r="M53" s="418"/>
      <c r="N53" s="418"/>
      <c r="O53" s="418"/>
      <c r="P53" s="187"/>
      <c r="Q53" s="592">
        <v>5.8149999999999995</v>
      </c>
      <c r="R53" s="593">
        <v>2.3333333333333335</v>
      </c>
      <c r="S53" s="594">
        <v>3.5549999999999993</v>
      </c>
      <c r="T53" s="595">
        <v>2</v>
      </c>
      <c r="U53" s="596">
        <v>5.2299999999999995</v>
      </c>
      <c r="V53" s="595">
        <v>1.6666666666666667</v>
      </c>
      <c r="W53" s="597">
        <v>2</v>
      </c>
    </row>
    <row r="54" spans="1:23" x14ac:dyDescent="0.3">
      <c r="A54" s="76" t="s">
        <v>31</v>
      </c>
      <c r="B54" s="562">
        <v>5.7300000000000013</v>
      </c>
      <c r="C54" s="563">
        <v>3</v>
      </c>
      <c r="D54" s="564">
        <v>3.7149999999999999</v>
      </c>
      <c r="E54" s="565">
        <v>2.3333333333333335</v>
      </c>
      <c r="F54" s="566">
        <v>5.2899999999999991</v>
      </c>
      <c r="G54" s="565">
        <v>3</v>
      </c>
      <c r="H54" s="567">
        <v>2.7777777777777777</v>
      </c>
      <c r="I54" s="16"/>
      <c r="J54" s="16"/>
      <c r="K54" s="16"/>
      <c r="L54" s="16"/>
      <c r="M54" s="16"/>
      <c r="N54" s="16"/>
      <c r="O54" s="16"/>
      <c r="P54" s="17"/>
      <c r="Q54" s="562"/>
      <c r="R54" s="563"/>
      <c r="S54" s="564"/>
      <c r="T54" s="565"/>
      <c r="U54" s="566"/>
      <c r="V54" s="565"/>
      <c r="W54" s="567"/>
    </row>
    <row r="55" spans="1:23" x14ac:dyDescent="0.3">
      <c r="A55" s="93" t="s">
        <v>89</v>
      </c>
      <c r="B55" s="568">
        <v>0</v>
      </c>
      <c r="C55" s="569">
        <v>0</v>
      </c>
      <c r="D55" s="570">
        <v>0</v>
      </c>
      <c r="E55" s="571">
        <v>0</v>
      </c>
      <c r="F55" s="572">
        <v>0</v>
      </c>
      <c r="G55" s="571">
        <v>0</v>
      </c>
      <c r="H55" s="573">
        <v>0</v>
      </c>
      <c r="I55" s="418"/>
      <c r="J55" s="418"/>
      <c r="K55" s="418"/>
      <c r="L55" s="418"/>
      <c r="M55" s="418"/>
      <c r="N55" s="418"/>
      <c r="O55" s="418"/>
      <c r="P55" s="103"/>
      <c r="Q55" s="568"/>
      <c r="R55" s="569"/>
      <c r="S55" s="570"/>
      <c r="T55" s="571"/>
      <c r="U55" s="572"/>
      <c r="V55" s="571"/>
      <c r="W55" s="573"/>
    </row>
    <row r="56" spans="1:23" ht="15" thickBot="1" x14ac:dyDescent="0.35">
      <c r="A56" s="450" t="s">
        <v>88</v>
      </c>
      <c r="B56" s="574">
        <v>0</v>
      </c>
      <c r="C56" s="575">
        <v>0</v>
      </c>
      <c r="D56" s="576">
        <v>0</v>
      </c>
      <c r="E56" s="577">
        <v>0</v>
      </c>
      <c r="F56" s="578">
        <v>0</v>
      </c>
      <c r="G56" s="577">
        <v>0</v>
      </c>
      <c r="H56" s="579">
        <v>0</v>
      </c>
      <c r="I56" s="418"/>
      <c r="J56" s="418"/>
      <c r="K56" s="418"/>
      <c r="L56" s="418"/>
      <c r="M56" s="418"/>
      <c r="N56" s="418"/>
      <c r="O56" s="418"/>
      <c r="P56" s="23"/>
      <c r="Q56" s="574"/>
      <c r="R56" s="575"/>
      <c r="S56" s="576"/>
      <c r="T56" s="577"/>
      <c r="U56" s="578"/>
      <c r="V56" s="577"/>
      <c r="W56" s="579"/>
    </row>
    <row r="57" spans="1:23" x14ac:dyDescent="0.3">
      <c r="A57" s="162" t="s">
        <v>32</v>
      </c>
      <c r="B57" s="580">
        <v>5.785000000000001</v>
      </c>
      <c r="C57" s="581">
        <v>2.3333333333333335</v>
      </c>
      <c r="D57" s="582">
        <v>3.6100000000000003</v>
      </c>
      <c r="E57" s="583">
        <v>2</v>
      </c>
      <c r="F57" s="584">
        <v>5.3650000000000002</v>
      </c>
      <c r="G57" s="583">
        <v>2</v>
      </c>
      <c r="H57" s="585">
        <v>2.1111111111111112</v>
      </c>
      <c r="I57" s="16"/>
      <c r="J57" s="16"/>
      <c r="K57" s="16"/>
      <c r="L57" s="16"/>
      <c r="M57" s="16"/>
      <c r="N57" s="16"/>
      <c r="O57" s="16"/>
      <c r="P57" s="17"/>
      <c r="Q57" s="580"/>
      <c r="R57" s="581"/>
      <c r="S57" s="582"/>
      <c r="T57" s="583"/>
      <c r="U57" s="584"/>
      <c r="V57" s="583"/>
      <c r="W57" s="585"/>
    </row>
    <row r="58" spans="1:23" x14ac:dyDescent="0.3">
      <c r="A58" s="459" t="s">
        <v>89</v>
      </c>
      <c r="B58" s="586">
        <v>0</v>
      </c>
      <c r="C58" s="587">
        <v>0</v>
      </c>
      <c r="D58" s="588">
        <v>0</v>
      </c>
      <c r="E58" s="589">
        <v>0</v>
      </c>
      <c r="F58" s="590">
        <v>0</v>
      </c>
      <c r="G58" s="589">
        <v>0</v>
      </c>
      <c r="H58" s="591">
        <v>0</v>
      </c>
      <c r="I58" s="418"/>
      <c r="J58" s="418"/>
      <c r="K58" s="418"/>
      <c r="L58" s="418"/>
      <c r="M58" s="418"/>
      <c r="N58" s="418"/>
      <c r="O58" s="418"/>
      <c r="P58" s="171"/>
      <c r="Q58" s="586"/>
      <c r="R58" s="587"/>
      <c r="S58" s="588"/>
      <c r="T58" s="589"/>
      <c r="U58" s="590"/>
      <c r="V58" s="589"/>
      <c r="W58" s="591"/>
    </row>
    <row r="59" spans="1:23" ht="15" thickBot="1" x14ac:dyDescent="0.35">
      <c r="A59" s="462" t="s">
        <v>88</v>
      </c>
      <c r="B59" s="592">
        <v>0</v>
      </c>
      <c r="C59" s="593">
        <v>0</v>
      </c>
      <c r="D59" s="594">
        <v>0</v>
      </c>
      <c r="E59" s="595">
        <v>0</v>
      </c>
      <c r="F59" s="596">
        <v>0</v>
      </c>
      <c r="G59" s="595">
        <v>0</v>
      </c>
      <c r="H59" s="597">
        <v>0</v>
      </c>
      <c r="I59" s="418"/>
      <c r="J59" s="418"/>
      <c r="K59" s="418"/>
      <c r="L59" s="418"/>
      <c r="M59" s="418"/>
      <c r="N59" s="418"/>
      <c r="O59" s="418"/>
      <c r="P59" s="187"/>
      <c r="Q59" s="592"/>
      <c r="R59" s="593"/>
      <c r="S59" s="594"/>
      <c r="T59" s="595"/>
      <c r="U59" s="596"/>
      <c r="V59" s="595"/>
      <c r="W59" s="597"/>
    </row>
    <row r="60" spans="1:23" x14ac:dyDescent="0.3">
      <c r="A60" s="76" t="s">
        <v>33</v>
      </c>
      <c r="B60" s="562">
        <v>5.37</v>
      </c>
      <c r="C60" s="563">
        <v>1.6666666666666667</v>
      </c>
      <c r="D60" s="564">
        <v>3.28</v>
      </c>
      <c r="E60" s="565">
        <v>3</v>
      </c>
      <c r="F60" s="566">
        <v>5.3699999999999992</v>
      </c>
      <c r="G60" s="565">
        <v>2.3333333333333335</v>
      </c>
      <c r="H60" s="567">
        <v>2.3333333333333335</v>
      </c>
      <c r="I60" s="16"/>
      <c r="J60" s="16"/>
      <c r="K60" s="16"/>
      <c r="L60" s="16"/>
      <c r="M60" s="16"/>
      <c r="N60" s="16"/>
      <c r="O60" s="16"/>
      <c r="P60" s="17"/>
      <c r="Q60" s="562">
        <v>5.5250000000000004</v>
      </c>
      <c r="R60" s="563">
        <v>1.6666666666666667</v>
      </c>
      <c r="S60" s="564">
        <v>3.4299999999999997</v>
      </c>
      <c r="T60" s="565">
        <v>2</v>
      </c>
      <c r="U60" s="566">
        <v>5.5000000000000018</v>
      </c>
      <c r="V60" s="565">
        <v>2.3333333333333335</v>
      </c>
      <c r="W60" s="567">
        <v>2</v>
      </c>
    </row>
    <row r="61" spans="1:23" x14ac:dyDescent="0.3">
      <c r="A61" s="93" t="s">
        <v>89</v>
      </c>
      <c r="B61" s="568">
        <v>0</v>
      </c>
      <c r="C61" s="569">
        <v>0</v>
      </c>
      <c r="D61" s="570">
        <v>0</v>
      </c>
      <c r="E61" s="571">
        <v>0</v>
      </c>
      <c r="F61" s="572">
        <v>0</v>
      </c>
      <c r="G61" s="571">
        <v>0</v>
      </c>
      <c r="H61" s="573">
        <v>0</v>
      </c>
      <c r="I61" s="418"/>
      <c r="J61" s="418"/>
      <c r="K61" s="418"/>
      <c r="L61" s="418"/>
      <c r="M61" s="418"/>
      <c r="N61" s="418"/>
      <c r="O61" s="418"/>
      <c r="P61" s="103"/>
      <c r="Q61" s="568">
        <v>0</v>
      </c>
      <c r="R61" s="569">
        <v>0</v>
      </c>
      <c r="S61" s="570">
        <v>0</v>
      </c>
      <c r="T61" s="571">
        <v>0</v>
      </c>
      <c r="U61" s="572">
        <v>2.8099999999999996</v>
      </c>
      <c r="V61" s="571">
        <v>0.33333333333333331</v>
      </c>
      <c r="W61" s="573">
        <v>0.1111111111111111</v>
      </c>
    </row>
    <row r="62" spans="1:23" ht="15" thickBot="1" x14ac:dyDescent="0.35">
      <c r="A62" s="450" t="s">
        <v>88</v>
      </c>
      <c r="B62" s="574">
        <v>0</v>
      </c>
      <c r="C62" s="575">
        <v>0</v>
      </c>
      <c r="D62" s="576">
        <v>0</v>
      </c>
      <c r="E62" s="577">
        <v>0</v>
      </c>
      <c r="F62" s="578">
        <v>0</v>
      </c>
      <c r="G62" s="577">
        <v>0</v>
      </c>
      <c r="H62" s="579">
        <v>0</v>
      </c>
      <c r="I62" s="418"/>
      <c r="J62" s="418"/>
      <c r="K62" s="418"/>
      <c r="L62" s="418"/>
      <c r="M62" s="418"/>
      <c r="N62" s="418"/>
      <c r="O62" s="418"/>
      <c r="P62" s="23"/>
      <c r="Q62" s="574">
        <v>5.49</v>
      </c>
      <c r="R62" s="575">
        <v>1.3333333333333333</v>
      </c>
      <c r="S62" s="576">
        <v>3.2</v>
      </c>
      <c r="T62" s="577">
        <v>2</v>
      </c>
      <c r="U62" s="578">
        <v>5.3950000000000014</v>
      </c>
      <c r="V62" s="577">
        <v>1.6666666666666667</v>
      </c>
      <c r="W62" s="579">
        <v>1.6666666666666667</v>
      </c>
    </row>
    <row r="63" spans="1:23" x14ac:dyDescent="0.3">
      <c r="A63" s="162" t="s">
        <v>34</v>
      </c>
      <c r="B63" s="580">
        <v>6.8100000000000005</v>
      </c>
      <c r="C63" s="581">
        <v>1</v>
      </c>
      <c r="D63" s="582">
        <v>4.7899999999999991</v>
      </c>
      <c r="E63" s="583">
        <v>1</v>
      </c>
      <c r="F63" s="584">
        <v>5.7349999999999994</v>
      </c>
      <c r="G63" s="583">
        <v>1.3333333333333333</v>
      </c>
      <c r="H63" s="585">
        <v>1.1111111111111112</v>
      </c>
      <c r="I63" s="16"/>
      <c r="J63" s="16"/>
      <c r="K63" s="16"/>
      <c r="L63" s="16"/>
      <c r="M63" s="16"/>
      <c r="N63" s="16"/>
      <c r="O63" s="16"/>
      <c r="P63" s="17"/>
      <c r="Q63" s="580">
        <v>6.6649999999999991</v>
      </c>
      <c r="R63" s="581">
        <v>1.6666666666666667</v>
      </c>
      <c r="S63" s="582">
        <v>4.5049999999999999</v>
      </c>
      <c r="T63" s="583">
        <v>2.3333333333333335</v>
      </c>
      <c r="U63" s="584">
        <v>5.504999999999999</v>
      </c>
      <c r="V63" s="583">
        <v>2</v>
      </c>
      <c r="W63" s="585">
        <v>2</v>
      </c>
    </row>
    <row r="64" spans="1:23" x14ac:dyDescent="0.3">
      <c r="A64" s="459" t="s">
        <v>89</v>
      </c>
      <c r="B64" s="586">
        <v>0</v>
      </c>
      <c r="C64" s="587">
        <v>0</v>
      </c>
      <c r="D64" s="588">
        <v>0</v>
      </c>
      <c r="E64" s="589">
        <v>0</v>
      </c>
      <c r="F64" s="590">
        <v>0</v>
      </c>
      <c r="G64" s="589">
        <v>0</v>
      </c>
      <c r="H64" s="591">
        <v>0</v>
      </c>
      <c r="I64" s="418"/>
      <c r="J64" s="418"/>
      <c r="K64" s="418"/>
      <c r="L64" s="418"/>
      <c r="M64" s="418"/>
      <c r="N64" s="418"/>
      <c r="O64" s="418"/>
      <c r="P64" s="171"/>
      <c r="Q64" s="586">
        <v>6.4650000000000007</v>
      </c>
      <c r="R64" s="587">
        <v>1.3333333333333333</v>
      </c>
      <c r="S64" s="588">
        <v>4.1850000000000005</v>
      </c>
      <c r="T64" s="589">
        <v>1.6666666666666667</v>
      </c>
      <c r="U64" s="590">
        <v>5.6899999999999995</v>
      </c>
      <c r="V64" s="589">
        <v>3</v>
      </c>
      <c r="W64" s="591">
        <v>2</v>
      </c>
    </row>
    <row r="65" spans="1:23" ht="15" thickBot="1" x14ac:dyDescent="0.35">
      <c r="A65" s="462" t="s">
        <v>88</v>
      </c>
      <c r="B65" s="592">
        <v>0</v>
      </c>
      <c r="C65" s="593">
        <v>0</v>
      </c>
      <c r="D65" s="594">
        <v>0</v>
      </c>
      <c r="E65" s="595">
        <v>0</v>
      </c>
      <c r="F65" s="596">
        <v>0</v>
      </c>
      <c r="G65" s="595">
        <v>0</v>
      </c>
      <c r="H65" s="597">
        <v>0</v>
      </c>
      <c r="I65" s="418"/>
      <c r="J65" s="418"/>
      <c r="K65" s="418"/>
      <c r="L65" s="418"/>
      <c r="M65" s="418"/>
      <c r="N65" s="418"/>
      <c r="O65" s="418"/>
      <c r="P65" s="187"/>
      <c r="Q65" s="592">
        <v>6.32</v>
      </c>
      <c r="R65" s="593">
        <v>1</v>
      </c>
      <c r="S65" s="594">
        <v>4.47</v>
      </c>
      <c r="T65" s="595">
        <v>1.3333333333333333</v>
      </c>
      <c r="U65" s="596">
        <v>5.629999999999999</v>
      </c>
      <c r="V65" s="595">
        <v>2.6666666666666665</v>
      </c>
      <c r="W65" s="597">
        <v>1.6666666666666667</v>
      </c>
    </row>
    <row r="66" spans="1:23" x14ac:dyDescent="0.3">
      <c r="A66" s="76" t="s">
        <v>35</v>
      </c>
      <c r="B66" s="562">
        <v>5.76</v>
      </c>
      <c r="C66" s="563">
        <v>2.3333333333333335</v>
      </c>
      <c r="D66" s="564">
        <v>3.4600000000000004</v>
      </c>
      <c r="E66" s="565">
        <v>2</v>
      </c>
      <c r="F66" s="566">
        <v>5.25</v>
      </c>
      <c r="G66" s="565">
        <v>2.3333333333333335</v>
      </c>
      <c r="H66" s="567">
        <v>2.2222222222222223</v>
      </c>
      <c r="I66" s="16"/>
      <c r="J66" s="16"/>
      <c r="K66" s="16"/>
      <c r="L66" s="16"/>
      <c r="M66" s="16"/>
      <c r="N66" s="16"/>
      <c r="O66" s="16"/>
      <c r="P66" s="17"/>
      <c r="Q66" s="562">
        <v>5.5049999999999999</v>
      </c>
      <c r="R66" s="563">
        <v>1.6666666666666667</v>
      </c>
      <c r="S66" s="564">
        <v>3.5649999999999995</v>
      </c>
      <c r="T66" s="565">
        <v>0.66666666666666663</v>
      </c>
      <c r="U66" s="566">
        <v>5.26</v>
      </c>
      <c r="V66" s="565">
        <v>3</v>
      </c>
      <c r="W66" s="567">
        <v>1.7777777777777777</v>
      </c>
    </row>
    <row r="67" spans="1:23" x14ac:dyDescent="0.3">
      <c r="A67" s="93" t="s">
        <v>89</v>
      </c>
      <c r="B67" s="568">
        <v>0</v>
      </c>
      <c r="C67" s="569">
        <v>0</v>
      </c>
      <c r="D67" s="570">
        <v>0</v>
      </c>
      <c r="E67" s="571">
        <v>0</v>
      </c>
      <c r="F67" s="572">
        <v>0</v>
      </c>
      <c r="G67" s="571">
        <v>0</v>
      </c>
      <c r="H67" s="573">
        <v>0</v>
      </c>
      <c r="I67" s="418"/>
      <c r="J67" s="418"/>
      <c r="K67" s="418"/>
      <c r="L67" s="418"/>
      <c r="M67" s="418"/>
      <c r="N67" s="418"/>
      <c r="O67" s="418"/>
      <c r="P67" s="103"/>
      <c r="Q67" s="568">
        <v>5.6799999999999988</v>
      </c>
      <c r="R67" s="569">
        <v>1</v>
      </c>
      <c r="S67" s="570">
        <v>3.17</v>
      </c>
      <c r="T67" s="571">
        <v>2</v>
      </c>
      <c r="U67" s="572">
        <v>5.42</v>
      </c>
      <c r="V67" s="571">
        <v>2</v>
      </c>
      <c r="W67" s="573">
        <v>1.6666666666666667</v>
      </c>
    </row>
    <row r="68" spans="1:23" ht="15" thickBot="1" x14ac:dyDescent="0.35">
      <c r="A68" s="450" t="s">
        <v>88</v>
      </c>
      <c r="B68" s="574">
        <v>0</v>
      </c>
      <c r="C68" s="575">
        <v>0</v>
      </c>
      <c r="D68" s="576">
        <v>0</v>
      </c>
      <c r="E68" s="577">
        <v>0</v>
      </c>
      <c r="F68" s="578">
        <v>0</v>
      </c>
      <c r="G68" s="577">
        <v>0</v>
      </c>
      <c r="H68" s="579">
        <v>0</v>
      </c>
      <c r="I68" s="418"/>
      <c r="J68" s="418"/>
      <c r="K68" s="418"/>
      <c r="L68" s="418"/>
      <c r="M68" s="418"/>
      <c r="N68" s="418"/>
      <c r="O68" s="418"/>
      <c r="P68" s="23"/>
      <c r="Q68" s="574">
        <v>5.4050000000000002</v>
      </c>
      <c r="R68" s="575">
        <v>1.6666666666666667</v>
      </c>
      <c r="S68" s="576">
        <v>3.3650000000000002</v>
      </c>
      <c r="T68" s="577">
        <v>1</v>
      </c>
      <c r="U68" s="578">
        <v>5.3650000000000002</v>
      </c>
      <c r="V68" s="577">
        <v>2</v>
      </c>
      <c r="W68" s="579">
        <v>1.5555555555555556</v>
      </c>
    </row>
    <row r="69" spans="1:23" x14ac:dyDescent="0.3">
      <c r="A69" s="162" t="s">
        <v>36</v>
      </c>
      <c r="B69" s="580">
        <v>5.8000000000000007</v>
      </c>
      <c r="C69" s="581">
        <v>2</v>
      </c>
      <c r="D69" s="582">
        <v>3.5300000000000002</v>
      </c>
      <c r="E69" s="583">
        <v>0.66666666666666663</v>
      </c>
      <c r="F69" s="584">
        <v>5.15</v>
      </c>
      <c r="G69" s="583">
        <v>2</v>
      </c>
      <c r="H69" s="585">
        <v>1.5555555555555556</v>
      </c>
      <c r="I69" s="16"/>
      <c r="J69" s="16"/>
      <c r="K69" s="16"/>
      <c r="L69" s="16"/>
      <c r="M69" s="16"/>
      <c r="N69" s="16"/>
      <c r="O69" s="16"/>
      <c r="P69" s="17"/>
      <c r="Q69" s="580">
        <v>5.5850000000000009</v>
      </c>
      <c r="R69" s="581">
        <v>2</v>
      </c>
      <c r="S69" s="582">
        <v>3.8450000000000002</v>
      </c>
      <c r="T69" s="583">
        <v>0.66666666666666663</v>
      </c>
      <c r="U69" s="584">
        <v>5.1400000000000006</v>
      </c>
      <c r="V69" s="583">
        <v>2.6666666666666665</v>
      </c>
      <c r="W69" s="585">
        <v>1.7777777777777777</v>
      </c>
    </row>
    <row r="70" spans="1:23" x14ac:dyDescent="0.3">
      <c r="A70" s="459" t="s">
        <v>89</v>
      </c>
      <c r="B70" s="586">
        <v>0</v>
      </c>
      <c r="C70" s="587">
        <v>0</v>
      </c>
      <c r="D70" s="588">
        <v>0</v>
      </c>
      <c r="E70" s="589">
        <v>0</v>
      </c>
      <c r="F70" s="590">
        <v>0</v>
      </c>
      <c r="G70" s="589">
        <v>0</v>
      </c>
      <c r="H70" s="591">
        <v>0</v>
      </c>
      <c r="I70" s="418"/>
      <c r="J70" s="418"/>
      <c r="K70" s="418"/>
      <c r="L70" s="418"/>
      <c r="M70" s="418"/>
      <c r="N70" s="418"/>
      <c r="O70" s="418"/>
      <c r="P70" s="171"/>
      <c r="Q70" s="586">
        <v>5.58</v>
      </c>
      <c r="R70" s="587">
        <v>1.6666666666666667</v>
      </c>
      <c r="S70" s="588">
        <v>3.4550000000000005</v>
      </c>
      <c r="T70" s="589">
        <v>1</v>
      </c>
      <c r="U70" s="590">
        <v>5.2099999999999991</v>
      </c>
      <c r="V70" s="589">
        <v>2</v>
      </c>
      <c r="W70" s="591">
        <v>1.5555555555555556</v>
      </c>
    </row>
    <row r="71" spans="1:23" ht="15" thickBot="1" x14ac:dyDescent="0.35">
      <c r="A71" s="462" t="s">
        <v>88</v>
      </c>
      <c r="B71" s="592">
        <v>0</v>
      </c>
      <c r="C71" s="593">
        <v>0</v>
      </c>
      <c r="D71" s="594">
        <v>0</v>
      </c>
      <c r="E71" s="595">
        <v>0</v>
      </c>
      <c r="F71" s="596">
        <v>0</v>
      </c>
      <c r="G71" s="595">
        <v>0</v>
      </c>
      <c r="H71" s="597">
        <v>0</v>
      </c>
      <c r="I71" s="418"/>
      <c r="J71" s="418"/>
      <c r="K71" s="418"/>
      <c r="L71" s="418"/>
      <c r="M71" s="418"/>
      <c r="N71" s="418"/>
      <c r="O71" s="418"/>
      <c r="P71" s="187"/>
      <c r="Q71" s="592">
        <v>5.33</v>
      </c>
      <c r="R71" s="593">
        <v>1</v>
      </c>
      <c r="S71" s="594">
        <v>3.51</v>
      </c>
      <c r="T71" s="595">
        <v>1.6666666666666667</v>
      </c>
      <c r="U71" s="596">
        <v>5.3150000000000004</v>
      </c>
      <c r="V71" s="595">
        <v>1.3333333333333333</v>
      </c>
      <c r="W71" s="597">
        <v>1.3333333333333333</v>
      </c>
    </row>
    <row r="72" spans="1:23" x14ac:dyDescent="0.3">
      <c r="A72" s="76" t="s">
        <v>90</v>
      </c>
      <c r="B72" s="562">
        <v>6.3150000000000004</v>
      </c>
      <c r="C72" s="563">
        <v>1.3333333333333333</v>
      </c>
      <c r="D72" s="564">
        <v>4.1050000000000004</v>
      </c>
      <c r="E72" s="565">
        <v>2</v>
      </c>
      <c r="F72" s="566">
        <v>5.3850000000000016</v>
      </c>
      <c r="G72" s="565">
        <v>2.6666666666666665</v>
      </c>
      <c r="H72" s="567">
        <v>2</v>
      </c>
      <c r="I72" s="16"/>
      <c r="J72" s="16"/>
      <c r="K72" s="16"/>
      <c r="L72" s="16"/>
      <c r="M72" s="16"/>
      <c r="N72" s="16"/>
      <c r="O72" s="16"/>
      <c r="P72" s="17"/>
      <c r="Q72" s="562"/>
      <c r="R72" s="563"/>
      <c r="S72" s="564"/>
      <c r="T72" s="565"/>
      <c r="U72" s="566"/>
      <c r="V72" s="565"/>
      <c r="W72" s="567"/>
    </row>
    <row r="73" spans="1:23" x14ac:dyDescent="0.3">
      <c r="A73" s="93" t="s">
        <v>89</v>
      </c>
      <c r="B73" s="568">
        <v>0</v>
      </c>
      <c r="C73" s="569">
        <v>0</v>
      </c>
      <c r="D73" s="570">
        <v>0</v>
      </c>
      <c r="E73" s="571">
        <v>0</v>
      </c>
      <c r="F73" s="572">
        <v>0</v>
      </c>
      <c r="G73" s="571">
        <v>0</v>
      </c>
      <c r="H73" s="573">
        <v>0</v>
      </c>
      <c r="I73" s="418"/>
      <c r="J73" s="418"/>
      <c r="K73" s="418"/>
      <c r="L73" s="418"/>
      <c r="M73" s="418"/>
      <c r="N73" s="418"/>
      <c r="O73" s="418"/>
      <c r="P73" s="103"/>
      <c r="Q73" s="568"/>
      <c r="R73" s="569"/>
      <c r="S73" s="570"/>
      <c r="T73" s="571"/>
      <c r="U73" s="572"/>
      <c r="V73" s="571"/>
      <c r="W73" s="573"/>
    </row>
    <row r="74" spans="1:23" ht="15" thickBot="1" x14ac:dyDescent="0.35">
      <c r="A74" s="450" t="s">
        <v>88</v>
      </c>
      <c r="B74" s="574">
        <v>0</v>
      </c>
      <c r="C74" s="575">
        <v>0</v>
      </c>
      <c r="D74" s="576">
        <v>0</v>
      </c>
      <c r="E74" s="577">
        <v>0</v>
      </c>
      <c r="F74" s="578">
        <v>0</v>
      </c>
      <c r="G74" s="577">
        <v>0</v>
      </c>
      <c r="H74" s="579">
        <v>0</v>
      </c>
      <c r="I74" s="418"/>
      <c r="J74" s="418"/>
      <c r="K74" s="418"/>
      <c r="L74" s="418"/>
      <c r="M74" s="418"/>
      <c r="N74" s="418"/>
      <c r="O74" s="418"/>
      <c r="P74" s="23"/>
      <c r="Q74" s="574"/>
      <c r="R74" s="575"/>
      <c r="S74" s="576"/>
      <c r="T74" s="577"/>
      <c r="U74" s="578"/>
      <c r="V74" s="577"/>
      <c r="W74" s="579"/>
    </row>
    <row r="75" spans="1:23" x14ac:dyDescent="0.3">
      <c r="A75" s="162" t="s">
        <v>38</v>
      </c>
      <c r="B75" s="580">
        <v>6.2749999999999995</v>
      </c>
      <c r="C75" s="581">
        <v>1.6666666666666667</v>
      </c>
      <c r="D75" s="582">
        <v>4.4249999999999989</v>
      </c>
      <c r="E75" s="583">
        <v>2</v>
      </c>
      <c r="F75" s="584">
        <v>5.7249999999999996</v>
      </c>
      <c r="G75" s="583">
        <v>2.3333333333333335</v>
      </c>
      <c r="H75" s="585">
        <v>2</v>
      </c>
      <c r="I75" s="16"/>
      <c r="J75" s="16"/>
      <c r="K75" s="16"/>
      <c r="L75" s="16"/>
      <c r="M75" s="16"/>
      <c r="N75" s="16"/>
      <c r="O75" s="16"/>
      <c r="P75" s="17"/>
      <c r="Q75" s="580">
        <v>6.4049999999999994</v>
      </c>
      <c r="R75" s="581">
        <v>2.3333333333333335</v>
      </c>
      <c r="S75" s="582">
        <v>4.4499999999999993</v>
      </c>
      <c r="T75" s="583">
        <v>2</v>
      </c>
      <c r="U75" s="584">
        <v>5.5250000000000012</v>
      </c>
      <c r="V75" s="583">
        <v>2</v>
      </c>
      <c r="W75" s="585">
        <v>2.1111111111111112</v>
      </c>
    </row>
    <row r="76" spans="1:23" x14ac:dyDescent="0.3">
      <c r="A76" s="459" t="s">
        <v>89</v>
      </c>
      <c r="B76" s="586">
        <v>0</v>
      </c>
      <c r="C76" s="587">
        <v>0</v>
      </c>
      <c r="D76" s="588">
        <v>0</v>
      </c>
      <c r="E76" s="589">
        <v>0</v>
      </c>
      <c r="F76" s="590">
        <v>0</v>
      </c>
      <c r="G76" s="589">
        <v>0</v>
      </c>
      <c r="H76" s="591">
        <v>0</v>
      </c>
      <c r="I76" s="418"/>
      <c r="J76" s="418"/>
      <c r="K76" s="418"/>
      <c r="L76" s="418"/>
      <c r="M76" s="418"/>
      <c r="N76" s="418"/>
      <c r="O76" s="418"/>
      <c r="P76" s="171"/>
      <c r="Q76" s="586">
        <v>6.2750000000000004</v>
      </c>
      <c r="R76" s="587">
        <v>1.6666666666666667</v>
      </c>
      <c r="S76" s="588">
        <v>4.2099999999999991</v>
      </c>
      <c r="T76" s="589">
        <v>1</v>
      </c>
      <c r="U76" s="590">
        <v>5.4349999999999996</v>
      </c>
      <c r="V76" s="589">
        <v>1.6666666666666667</v>
      </c>
      <c r="W76" s="591">
        <v>1.4444444444444444</v>
      </c>
    </row>
    <row r="77" spans="1:23" ht="15" thickBot="1" x14ac:dyDescent="0.35">
      <c r="A77" s="462" t="s">
        <v>88</v>
      </c>
      <c r="B77" s="592">
        <v>0</v>
      </c>
      <c r="C77" s="593">
        <v>0</v>
      </c>
      <c r="D77" s="594">
        <v>0</v>
      </c>
      <c r="E77" s="595">
        <v>0</v>
      </c>
      <c r="F77" s="596">
        <v>0</v>
      </c>
      <c r="G77" s="595">
        <v>0</v>
      </c>
      <c r="H77" s="597">
        <v>0</v>
      </c>
      <c r="I77" s="418"/>
      <c r="J77" s="418"/>
      <c r="K77" s="418"/>
      <c r="L77" s="418"/>
      <c r="M77" s="418"/>
      <c r="N77" s="418"/>
      <c r="O77" s="418"/>
      <c r="P77" s="187"/>
      <c r="Q77" s="592">
        <v>6.15</v>
      </c>
      <c r="R77" s="593">
        <v>1.3333333333333333</v>
      </c>
      <c r="S77" s="594">
        <v>4.1649999999999991</v>
      </c>
      <c r="T77" s="595">
        <v>0.66666666666666663</v>
      </c>
      <c r="U77" s="596">
        <v>5.6049999999999995</v>
      </c>
      <c r="V77" s="595">
        <v>2.3333333333333335</v>
      </c>
      <c r="W77" s="597">
        <v>1.4444444444444444</v>
      </c>
    </row>
    <row r="78" spans="1:23" x14ac:dyDescent="0.3">
      <c r="A78" s="76" t="s">
        <v>39</v>
      </c>
      <c r="B78" s="562">
        <v>7.1449999999999996</v>
      </c>
      <c r="C78" s="563">
        <v>0.66666666666666663</v>
      </c>
      <c r="D78" s="564">
        <v>5.2100000000000009</v>
      </c>
      <c r="E78" s="565">
        <v>1</v>
      </c>
      <c r="F78" s="566">
        <v>6.1050000000000013</v>
      </c>
      <c r="G78" s="565">
        <v>0.66666666666666663</v>
      </c>
      <c r="H78" s="567">
        <v>0.77777777777777779</v>
      </c>
      <c r="I78" s="16"/>
      <c r="J78" s="16"/>
      <c r="K78" s="16"/>
      <c r="L78" s="16"/>
      <c r="M78" s="16"/>
      <c r="N78" s="16"/>
      <c r="O78" s="16"/>
      <c r="P78" s="17"/>
      <c r="Q78" s="562"/>
      <c r="R78" s="563"/>
      <c r="S78" s="564"/>
      <c r="T78" s="565"/>
      <c r="U78" s="566"/>
      <c r="V78" s="565"/>
      <c r="W78" s="567"/>
    </row>
    <row r="79" spans="1:23" x14ac:dyDescent="0.3">
      <c r="A79" s="93" t="s">
        <v>89</v>
      </c>
      <c r="B79" s="568">
        <v>0</v>
      </c>
      <c r="C79" s="569">
        <v>0</v>
      </c>
      <c r="D79" s="570">
        <v>0</v>
      </c>
      <c r="E79" s="571">
        <v>0</v>
      </c>
      <c r="F79" s="572">
        <v>0</v>
      </c>
      <c r="G79" s="571">
        <v>0</v>
      </c>
      <c r="H79" s="573">
        <v>0</v>
      </c>
      <c r="I79" s="418"/>
      <c r="J79" s="418"/>
      <c r="K79" s="418"/>
      <c r="L79" s="418"/>
      <c r="M79" s="418"/>
      <c r="N79" s="418"/>
      <c r="O79" s="418"/>
      <c r="P79" s="103"/>
      <c r="Q79" s="568"/>
      <c r="R79" s="569"/>
      <c r="S79" s="570"/>
      <c r="T79" s="571"/>
      <c r="U79" s="572"/>
      <c r="V79" s="571"/>
      <c r="W79" s="573"/>
    </row>
    <row r="80" spans="1:23" ht="15" thickBot="1" x14ac:dyDescent="0.35">
      <c r="A80" s="450" t="s">
        <v>88</v>
      </c>
      <c r="B80" s="574">
        <v>0</v>
      </c>
      <c r="C80" s="575">
        <v>0</v>
      </c>
      <c r="D80" s="576">
        <v>0</v>
      </c>
      <c r="E80" s="577">
        <v>0</v>
      </c>
      <c r="F80" s="578">
        <v>0</v>
      </c>
      <c r="G80" s="577">
        <v>0</v>
      </c>
      <c r="H80" s="579">
        <v>0</v>
      </c>
      <c r="I80" s="418"/>
      <c r="J80" s="418"/>
      <c r="K80" s="418"/>
      <c r="L80" s="418"/>
      <c r="M80" s="418"/>
      <c r="N80" s="418"/>
      <c r="O80" s="418"/>
      <c r="P80" s="23"/>
      <c r="Q80" s="574"/>
      <c r="R80" s="575"/>
      <c r="S80" s="576"/>
      <c r="T80" s="577"/>
      <c r="U80" s="578"/>
      <c r="V80" s="577"/>
      <c r="W80" s="579"/>
    </row>
    <row r="81" spans="1:23" x14ac:dyDescent="0.3">
      <c r="A81" s="162" t="s">
        <v>40</v>
      </c>
      <c r="B81" s="580">
        <v>5.9099999999999993</v>
      </c>
      <c r="C81" s="581">
        <v>1.3333333333333333</v>
      </c>
      <c r="D81" s="582">
        <v>3.4850000000000003</v>
      </c>
      <c r="E81" s="583">
        <v>2</v>
      </c>
      <c r="F81" s="584">
        <v>5.45</v>
      </c>
      <c r="G81" s="583">
        <v>2</v>
      </c>
      <c r="H81" s="585">
        <v>1.7777777777777777</v>
      </c>
      <c r="I81" s="16"/>
      <c r="J81" s="16"/>
      <c r="K81" s="16"/>
      <c r="L81" s="16"/>
      <c r="M81" s="16"/>
      <c r="N81" s="16"/>
      <c r="O81" s="16"/>
      <c r="P81" s="17"/>
      <c r="Q81" s="580"/>
      <c r="R81" s="581"/>
      <c r="S81" s="582"/>
      <c r="T81" s="583"/>
      <c r="U81" s="584"/>
      <c r="V81" s="583"/>
      <c r="W81" s="585"/>
    </row>
    <row r="82" spans="1:23" x14ac:dyDescent="0.3">
      <c r="A82" s="459" t="s">
        <v>89</v>
      </c>
      <c r="B82" s="586">
        <v>0</v>
      </c>
      <c r="C82" s="587">
        <v>0</v>
      </c>
      <c r="D82" s="588">
        <v>0</v>
      </c>
      <c r="E82" s="589">
        <v>0</v>
      </c>
      <c r="F82" s="590">
        <v>0</v>
      </c>
      <c r="G82" s="589">
        <v>0</v>
      </c>
      <c r="H82" s="591">
        <v>0</v>
      </c>
      <c r="I82" s="418"/>
      <c r="J82" s="418"/>
      <c r="K82" s="418"/>
      <c r="L82" s="418"/>
      <c r="M82" s="418"/>
      <c r="N82" s="418"/>
      <c r="O82" s="418"/>
      <c r="P82" s="171"/>
      <c r="Q82" s="586"/>
      <c r="R82" s="587"/>
      <c r="S82" s="588"/>
      <c r="T82" s="589"/>
      <c r="U82" s="590"/>
      <c r="V82" s="589"/>
      <c r="W82" s="591"/>
    </row>
    <row r="83" spans="1:23" ht="15" thickBot="1" x14ac:dyDescent="0.35">
      <c r="A83" s="462" t="s">
        <v>88</v>
      </c>
      <c r="B83" s="592">
        <v>0</v>
      </c>
      <c r="C83" s="593">
        <v>0</v>
      </c>
      <c r="D83" s="594">
        <v>0</v>
      </c>
      <c r="E83" s="595">
        <v>0</v>
      </c>
      <c r="F83" s="596">
        <v>0</v>
      </c>
      <c r="G83" s="595">
        <v>0</v>
      </c>
      <c r="H83" s="597">
        <v>0</v>
      </c>
      <c r="I83" s="418"/>
      <c r="J83" s="418"/>
      <c r="K83" s="418"/>
      <c r="L83" s="418"/>
      <c r="M83" s="418"/>
      <c r="N83" s="418"/>
      <c r="O83" s="418"/>
      <c r="P83" s="187"/>
      <c r="Q83" s="592"/>
      <c r="R83" s="593"/>
      <c r="S83" s="594"/>
      <c r="T83" s="595"/>
      <c r="U83" s="596"/>
      <c r="V83" s="595"/>
      <c r="W83" s="597"/>
    </row>
    <row r="84" spans="1:23" x14ac:dyDescent="0.3">
      <c r="A84" s="76" t="s">
        <v>41</v>
      </c>
      <c r="B84" s="562">
        <v>5.464999999999999</v>
      </c>
      <c r="C84" s="563">
        <v>1.6666666666666667</v>
      </c>
      <c r="D84" s="564">
        <v>3.1650000000000009</v>
      </c>
      <c r="E84" s="565">
        <v>1.3333333333333333</v>
      </c>
      <c r="F84" s="566">
        <v>4.8</v>
      </c>
      <c r="G84" s="565">
        <v>2</v>
      </c>
      <c r="H84" s="567">
        <v>1.6666666666666667</v>
      </c>
      <c r="I84" s="16"/>
      <c r="J84" s="16"/>
      <c r="K84" s="16"/>
      <c r="L84" s="16"/>
      <c r="M84" s="16"/>
      <c r="N84" s="16"/>
      <c r="O84" s="16"/>
      <c r="P84" s="17"/>
      <c r="Q84" s="562">
        <v>5.625</v>
      </c>
      <c r="R84" s="563">
        <v>2.6666666666666665</v>
      </c>
      <c r="S84" s="564">
        <v>3.3899999999999997</v>
      </c>
      <c r="T84" s="565">
        <v>2.3333333333333335</v>
      </c>
      <c r="U84" s="566">
        <v>5.3949999999999996</v>
      </c>
      <c r="V84" s="565">
        <v>1.6666666666666667</v>
      </c>
      <c r="W84" s="567">
        <v>2.2222222222222223</v>
      </c>
    </row>
    <row r="85" spans="1:23" x14ac:dyDescent="0.3">
      <c r="A85" s="93" t="s">
        <v>89</v>
      </c>
      <c r="B85" s="568">
        <v>0</v>
      </c>
      <c r="C85" s="569">
        <v>0</v>
      </c>
      <c r="D85" s="570">
        <v>0</v>
      </c>
      <c r="E85" s="571">
        <v>0</v>
      </c>
      <c r="F85" s="572">
        <v>0</v>
      </c>
      <c r="G85" s="571">
        <v>0</v>
      </c>
      <c r="H85" s="573">
        <v>0</v>
      </c>
      <c r="I85" s="418"/>
      <c r="J85" s="418"/>
      <c r="K85" s="418"/>
      <c r="L85" s="418"/>
      <c r="M85" s="418"/>
      <c r="N85" s="418"/>
      <c r="O85" s="418"/>
      <c r="P85" s="103"/>
      <c r="Q85" s="568">
        <v>5.54</v>
      </c>
      <c r="R85" s="569">
        <v>2.6666666666666665</v>
      </c>
      <c r="S85" s="570">
        <v>3.4249999999999998</v>
      </c>
      <c r="T85" s="571">
        <v>2</v>
      </c>
      <c r="U85" s="572">
        <v>4.830000000000001</v>
      </c>
      <c r="V85" s="571">
        <v>1.3333333333333333</v>
      </c>
      <c r="W85" s="573">
        <v>2</v>
      </c>
    </row>
    <row r="86" spans="1:23" ht="15" thickBot="1" x14ac:dyDescent="0.35">
      <c r="A86" s="450" t="s">
        <v>88</v>
      </c>
      <c r="B86" s="574">
        <v>0</v>
      </c>
      <c r="C86" s="575">
        <v>0</v>
      </c>
      <c r="D86" s="576">
        <v>0</v>
      </c>
      <c r="E86" s="577">
        <v>0</v>
      </c>
      <c r="F86" s="578">
        <v>0</v>
      </c>
      <c r="G86" s="577">
        <v>0</v>
      </c>
      <c r="H86" s="579">
        <v>0</v>
      </c>
      <c r="I86" s="418"/>
      <c r="J86" s="418"/>
      <c r="K86" s="418"/>
      <c r="L86" s="418"/>
      <c r="M86" s="418"/>
      <c r="N86" s="418"/>
      <c r="O86" s="418"/>
      <c r="P86" s="23"/>
      <c r="Q86" s="574">
        <v>5.8050000000000015</v>
      </c>
      <c r="R86" s="575">
        <v>1.3333333333333333</v>
      </c>
      <c r="S86" s="576">
        <v>3.3950000000000005</v>
      </c>
      <c r="T86" s="577">
        <v>2</v>
      </c>
      <c r="U86" s="578">
        <v>5.1450000000000005</v>
      </c>
      <c r="V86" s="577">
        <v>2</v>
      </c>
      <c r="W86" s="579">
        <v>1.7777777777777777</v>
      </c>
    </row>
    <row r="87" spans="1:23" x14ac:dyDescent="0.3">
      <c r="A87" s="162" t="s">
        <v>42</v>
      </c>
      <c r="B87" s="580">
        <v>5.8250000000000011</v>
      </c>
      <c r="C87" s="581">
        <v>2.3333333333333335</v>
      </c>
      <c r="D87" s="582">
        <v>3.33</v>
      </c>
      <c r="E87" s="583">
        <v>2.6666666666666665</v>
      </c>
      <c r="F87" s="584">
        <v>5.5</v>
      </c>
      <c r="G87" s="583">
        <v>2</v>
      </c>
      <c r="H87" s="585">
        <v>2.3333333333333335</v>
      </c>
      <c r="I87" s="16"/>
      <c r="J87" s="16"/>
      <c r="K87" s="16"/>
      <c r="L87" s="16"/>
      <c r="M87" s="16"/>
      <c r="N87" s="16"/>
      <c r="O87" s="16"/>
      <c r="P87" s="17"/>
      <c r="Q87" s="580">
        <v>5.7300000000000013</v>
      </c>
      <c r="R87" s="581">
        <v>3</v>
      </c>
      <c r="S87" s="582">
        <v>3.9650000000000003</v>
      </c>
      <c r="T87" s="583">
        <v>1</v>
      </c>
      <c r="U87" s="584">
        <v>5.1849999999999996</v>
      </c>
      <c r="V87" s="583">
        <v>2</v>
      </c>
      <c r="W87" s="585">
        <v>2</v>
      </c>
    </row>
    <row r="88" spans="1:23" x14ac:dyDescent="0.3">
      <c r="A88" s="459" t="s">
        <v>89</v>
      </c>
      <c r="B88" s="586">
        <v>0</v>
      </c>
      <c r="C88" s="587">
        <v>0</v>
      </c>
      <c r="D88" s="588">
        <v>0</v>
      </c>
      <c r="E88" s="589">
        <v>0</v>
      </c>
      <c r="F88" s="590">
        <v>0</v>
      </c>
      <c r="G88" s="589">
        <v>0</v>
      </c>
      <c r="H88" s="591">
        <v>0</v>
      </c>
      <c r="I88" s="418"/>
      <c r="J88" s="418"/>
      <c r="K88" s="418"/>
      <c r="L88" s="418"/>
      <c r="M88" s="418"/>
      <c r="N88" s="418"/>
      <c r="O88" s="418"/>
      <c r="P88" s="171"/>
      <c r="Q88" s="586">
        <v>5.7350000000000003</v>
      </c>
      <c r="R88" s="587">
        <v>2.6666666666666665</v>
      </c>
      <c r="S88" s="588">
        <v>3.5149999999999997</v>
      </c>
      <c r="T88" s="589">
        <v>1.6666666666666667</v>
      </c>
      <c r="U88" s="590">
        <v>5.1449999999999996</v>
      </c>
      <c r="V88" s="589">
        <v>1.6666666666666667</v>
      </c>
      <c r="W88" s="591">
        <v>2</v>
      </c>
    </row>
    <row r="89" spans="1:23" ht="15" thickBot="1" x14ac:dyDescent="0.35">
      <c r="A89" s="462" t="s">
        <v>88</v>
      </c>
      <c r="B89" s="592">
        <v>0</v>
      </c>
      <c r="C89" s="593">
        <v>0</v>
      </c>
      <c r="D89" s="594">
        <v>0</v>
      </c>
      <c r="E89" s="595">
        <v>0</v>
      </c>
      <c r="F89" s="596">
        <v>0</v>
      </c>
      <c r="G89" s="595">
        <v>0</v>
      </c>
      <c r="H89" s="597">
        <v>0</v>
      </c>
      <c r="I89" s="418"/>
      <c r="J89" s="418"/>
      <c r="K89" s="418"/>
      <c r="L89" s="418"/>
      <c r="M89" s="418"/>
      <c r="N89" s="418"/>
      <c r="O89" s="418"/>
      <c r="P89" s="187"/>
      <c r="Q89" s="592">
        <v>5.7549999999999999</v>
      </c>
      <c r="R89" s="593">
        <v>1.6666666666666667</v>
      </c>
      <c r="S89" s="594">
        <v>3.8999999999999995</v>
      </c>
      <c r="T89" s="595">
        <v>2</v>
      </c>
      <c r="U89" s="596">
        <v>5.58</v>
      </c>
      <c r="V89" s="595">
        <v>1.6666666666666667</v>
      </c>
      <c r="W89" s="597">
        <v>1.7777777777777777</v>
      </c>
    </row>
    <row r="90" spans="1:23" x14ac:dyDescent="0.3">
      <c r="A90" s="272" t="s">
        <v>43</v>
      </c>
      <c r="B90" s="280">
        <v>6.6349999999999998</v>
      </c>
      <c r="C90" s="281">
        <v>3</v>
      </c>
      <c r="D90" s="282">
        <v>4.75</v>
      </c>
      <c r="E90" s="283">
        <v>0.33333333333333331</v>
      </c>
      <c r="F90" s="484">
        <v>6.0950000000000006</v>
      </c>
      <c r="G90" s="283">
        <v>1</v>
      </c>
      <c r="H90" s="485">
        <v>1.4444444444444444</v>
      </c>
      <c r="I90" s="16"/>
      <c r="J90" s="16"/>
      <c r="K90" s="16"/>
      <c r="L90" s="16"/>
      <c r="M90" s="16"/>
      <c r="N90" s="16"/>
      <c r="O90" s="16"/>
      <c r="P90" s="17"/>
      <c r="Q90" s="598"/>
      <c r="R90" s="599"/>
      <c r="S90" s="600"/>
      <c r="T90" s="601"/>
      <c r="U90" s="602"/>
      <c r="V90" s="601"/>
      <c r="W90" s="603"/>
    </row>
    <row r="91" spans="1:23" x14ac:dyDescent="0.3">
      <c r="A91" s="287" t="s">
        <v>89</v>
      </c>
      <c r="B91" s="291">
        <v>0</v>
      </c>
      <c r="C91" s="292">
        <v>0</v>
      </c>
      <c r="D91" s="293">
        <v>0</v>
      </c>
      <c r="E91" s="294">
        <v>0</v>
      </c>
      <c r="F91" s="486">
        <v>0</v>
      </c>
      <c r="G91" s="294">
        <v>0</v>
      </c>
      <c r="H91" s="487">
        <v>0</v>
      </c>
      <c r="I91" s="418"/>
      <c r="J91" s="418"/>
      <c r="K91" s="418"/>
      <c r="L91" s="418"/>
      <c r="M91" s="418"/>
      <c r="N91" s="418"/>
      <c r="O91" s="418"/>
      <c r="P91" s="103"/>
      <c r="Q91" s="604"/>
      <c r="R91" s="605"/>
      <c r="S91" s="606"/>
      <c r="T91" s="607"/>
      <c r="U91" s="608"/>
      <c r="V91" s="607"/>
      <c r="W91" s="609"/>
    </row>
    <row r="92" spans="1:23" ht="15" thickBot="1" x14ac:dyDescent="0.35">
      <c r="A92" s="489" t="s">
        <v>88</v>
      </c>
      <c r="B92" s="490">
        <v>0</v>
      </c>
      <c r="C92" s="491">
        <v>0</v>
      </c>
      <c r="D92" s="492">
        <v>0</v>
      </c>
      <c r="E92" s="493">
        <v>0</v>
      </c>
      <c r="F92" s="494">
        <v>0</v>
      </c>
      <c r="G92" s="493">
        <v>0</v>
      </c>
      <c r="H92" s="495">
        <v>0</v>
      </c>
      <c r="I92" s="418"/>
      <c r="J92" s="418"/>
      <c r="K92" s="418"/>
      <c r="L92" s="418"/>
      <c r="M92" s="418"/>
      <c r="N92" s="418"/>
      <c r="O92" s="418"/>
      <c r="P92" s="23"/>
      <c r="Q92" s="610"/>
      <c r="R92" s="611"/>
      <c r="S92" s="612"/>
      <c r="T92" s="613"/>
      <c r="U92" s="614"/>
      <c r="V92" s="613"/>
      <c r="W92" s="615"/>
    </row>
    <row r="93" spans="1:23" ht="15" thickBot="1" x14ac:dyDescent="0.35">
      <c r="A93" s="327" t="s">
        <v>44</v>
      </c>
      <c r="B93" s="335">
        <v>7.6999999999999993</v>
      </c>
      <c r="C93" s="336">
        <v>2</v>
      </c>
      <c r="D93" s="335">
        <v>5.5700000000000012</v>
      </c>
      <c r="E93" s="336">
        <v>0</v>
      </c>
      <c r="F93" s="335">
        <v>6.4700000000000006</v>
      </c>
      <c r="G93" s="336">
        <v>1.3333333333333333</v>
      </c>
      <c r="H93" s="336">
        <v>1.1111111111111112</v>
      </c>
      <c r="I93" s="16"/>
      <c r="J93" s="16"/>
      <c r="K93" s="16"/>
      <c r="L93" s="16"/>
      <c r="M93" s="16"/>
      <c r="N93" s="16"/>
      <c r="O93" s="16"/>
      <c r="P93" s="17"/>
      <c r="Q93" s="616"/>
      <c r="R93" s="617"/>
      <c r="S93" s="618"/>
      <c r="T93" s="619"/>
      <c r="U93" s="620"/>
      <c r="V93" s="619"/>
      <c r="W93" s="621"/>
    </row>
    <row r="94" spans="1:23" ht="15" thickBot="1" x14ac:dyDescent="0.35">
      <c r="A94" s="370" t="s">
        <v>89</v>
      </c>
      <c r="B94" s="335">
        <v>0</v>
      </c>
      <c r="C94" s="336">
        <v>0</v>
      </c>
      <c r="D94" s="335">
        <v>0</v>
      </c>
      <c r="E94" s="336">
        <v>0</v>
      </c>
      <c r="F94" s="335">
        <v>0</v>
      </c>
      <c r="G94" s="336">
        <v>0</v>
      </c>
      <c r="H94" s="336">
        <v>0</v>
      </c>
      <c r="I94" s="418"/>
      <c r="J94" s="418"/>
      <c r="K94" s="418"/>
      <c r="L94" s="418"/>
      <c r="M94" s="418"/>
      <c r="N94" s="418"/>
      <c r="O94" s="418"/>
      <c r="P94" s="23"/>
      <c r="Q94" s="346"/>
      <c r="R94" s="347"/>
      <c r="S94" s="348"/>
      <c r="T94" s="349"/>
      <c r="U94" s="499"/>
      <c r="V94" s="349"/>
      <c r="W94" s="500"/>
    </row>
    <row r="95" spans="1:23" ht="15" thickBot="1" x14ac:dyDescent="0.35">
      <c r="A95" s="368" t="s">
        <v>88</v>
      </c>
      <c r="B95" s="335">
        <v>0</v>
      </c>
      <c r="C95" s="336">
        <v>0</v>
      </c>
      <c r="D95" s="335">
        <v>0</v>
      </c>
      <c r="E95" s="336">
        <v>0</v>
      </c>
      <c r="F95" s="335">
        <v>0</v>
      </c>
      <c r="G95" s="336">
        <v>0</v>
      </c>
      <c r="H95" s="336">
        <v>0</v>
      </c>
      <c r="I95" s="418"/>
      <c r="J95" s="418"/>
      <c r="K95" s="418"/>
      <c r="L95" s="418"/>
      <c r="M95" s="418"/>
      <c r="N95" s="418"/>
      <c r="O95" s="418"/>
      <c r="P95" s="23"/>
      <c r="Q95" s="622"/>
      <c r="R95" s="623"/>
      <c r="S95" s="624"/>
      <c r="T95" s="625"/>
      <c r="U95" s="626"/>
      <c r="V95" s="625"/>
      <c r="W95" s="627"/>
    </row>
    <row r="96" spans="1:23" x14ac:dyDescent="0.3">
      <c r="A96" s="272" t="s">
        <v>45</v>
      </c>
      <c r="B96" s="280">
        <v>5.6850000000000005</v>
      </c>
      <c r="C96" s="281">
        <v>1</v>
      </c>
      <c r="D96" s="282">
        <v>3.1149999999999993</v>
      </c>
      <c r="E96" s="283">
        <v>2.3333333333333335</v>
      </c>
      <c r="F96" s="484">
        <v>5.165</v>
      </c>
      <c r="G96" s="283">
        <v>2</v>
      </c>
      <c r="H96" s="485">
        <v>1.7777777777777777</v>
      </c>
      <c r="I96" s="16"/>
      <c r="J96" s="16"/>
      <c r="K96" s="16"/>
      <c r="L96" s="16"/>
      <c r="M96" s="16"/>
      <c r="N96" s="16"/>
      <c r="O96" s="16"/>
      <c r="P96" s="17"/>
      <c r="Q96" s="598">
        <v>5.7200000000000006</v>
      </c>
      <c r="R96" s="599">
        <v>2.3333333333333335</v>
      </c>
      <c r="S96" s="600">
        <v>3.7650000000000001</v>
      </c>
      <c r="T96" s="601">
        <v>0.33333333333333331</v>
      </c>
      <c r="U96" s="602">
        <v>5.2000000000000011</v>
      </c>
      <c r="V96" s="601">
        <v>1.6666666666666667</v>
      </c>
      <c r="W96" s="603">
        <v>1.4444444444444444</v>
      </c>
    </row>
    <row r="97" spans="1:23" x14ac:dyDescent="0.3">
      <c r="A97" s="287" t="s">
        <v>89</v>
      </c>
      <c r="B97" s="291">
        <v>0</v>
      </c>
      <c r="C97" s="292">
        <v>0</v>
      </c>
      <c r="D97" s="293">
        <v>0</v>
      </c>
      <c r="E97" s="294">
        <v>0</v>
      </c>
      <c r="F97" s="486">
        <v>0</v>
      </c>
      <c r="G97" s="294">
        <v>0</v>
      </c>
      <c r="H97" s="487">
        <v>0</v>
      </c>
      <c r="I97" s="418"/>
      <c r="J97" s="418"/>
      <c r="K97" s="418"/>
      <c r="L97" s="418"/>
      <c r="M97" s="418"/>
      <c r="N97" s="418"/>
      <c r="O97" s="418"/>
      <c r="P97" s="103"/>
      <c r="Q97" s="604">
        <v>5.75</v>
      </c>
      <c r="R97" s="605">
        <v>2.3333333333333335</v>
      </c>
      <c r="S97" s="606">
        <v>3.7299999999999995</v>
      </c>
      <c r="T97" s="607">
        <v>2.6666666666666665</v>
      </c>
      <c r="U97" s="608">
        <v>5.2799999999999994</v>
      </c>
      <c r="V97" s="607">
        <v>1.6666666666666667</v>
      </c>
      <c r="W97" s="609">
        <v>2.2222222222222223</v>
      </c>
    </row>
    <row r="98" spans="1:23" ht="15" thickBot="1" x14ac:dyDescent="0.35">
      <c r="A98" s="489" t="s">
        <v>88</v>
      </c>
      <c r="B98" s="490">
        <v>0</v>
      </c>
      <c r="C98" s="491">
        <v>0</v>
      </c>
      <c r="D98" s="492">
        <v>0</v>
      </c>
      <c r="E98" s="493">
        <v>0</v>
      </c>
      <c r="F98" s="494">
        <v>0</v>
      </c>
      <c r="G98" s="493">
        <v>0</v>
      </c>
      <c r="H98" s="495">
        <v>0</v>
      </c>
      <c r="I98" s="418"/>
      <c r="J98" s="418"/>
      <c r="K98" s="418"/>
      <c r="L98" s="418"/>
      <c r="M98" s="418"/>
      <c r="N98" s="418"/>
      <c r="O98" s="418"/>
      <c r="P98" s="23"/>
      <c r="Q98" s="610">
        <v>5.7750000000000004</v>
      </c>
      <c r="R98" s="611">
        <v>2</v>
      </c>
      <c r="S98" s="612">
        <v>3.4249999999999998</v>
      </c>
      <c r="T98" s="613">
        <v>2.3333333333333335</v>
      </c>
      <c r="U98" s="614">
        <v>5.17</v>
      </c>
      <c r="V98" s="613">
        <v>2</v>
      </c>
      <c r="W98" s="615">
        <v>2.1111111111111112</v>
      </c>
    </row>
    <row r="99" spans="1:23" ht="15" thickBot="1" x14ac:dyDescent="0.35">
      <c r="A99" s="327" t="s">
        <v>46</v>
      </c>
      <c r="B99" s="335">
        <v>5.504999999999999</v>
      </c>
      <c r="C99" s="336">
        <v>1.6666666666666667</v>
      </c>
      <c r="D99" s="335">
        <v>3.1799999999999997</v>
      </c>
      <c r="E99" s="336">
        <v>3</v>
      </c>
      <c r="F99" s="335">
        <v>5.1400000000000006</v>
      </c>
      <c r="G99" s="336">
        <v>2.3333333333333335</v>
      </c>
      <c r="H99" s="336">
        <v>2.3333333333333335</v>
      </c>
      <c r="I99" s="16"/>
      <c r="J99" s="16"/>
      <c r="K99" s="16"/>
      <c r="L99" s="16"/>
      <c r="M99" s="16"/>
      <c r="N99" s="16"/>
      <c r="O99" s="16"/>
      <c r="P99" s="17"/>
      <c r="Q99" s="616">
        <v>5.6150000000000002</v>
      </c>
      <c r="R99" s="617">
        <v>2</v>
      </c>
      <c r="S99" s="618">
        <v>3.2750000000000004</v>
      </c>
      <c r="T99" s="619">
        <v>1</v>
      </c>
      <c r="U99" s="620">
        <v>5.0050000000000008</v>
      </c>
      <c r="V99" s="619">
        <v>2.3333333333333335</v>
      </c>
      <c r="W99" s="621">
        <v>1.7777777777777777</v>
      </c>
    </row>
    <row r="100" spans="1:23" ht="15" thickBot="1" x14ac:dyDescent="0.35">
      <c r="A100" s="370" t="s">
        <v>89</v>
      </c>
      <c r="B100" s="335">
        <v>0</v>
      </c>
      <c r="C100" s="336">
        <v>0</v>
      </c>
      <c r="D100" s="335">
        <v>0</v>
      </c>
      <c r="E100" s="336">
        <v>0</v>
      </c>
      <c r="F100" s="335">
        <v>0</v>
      </c>
      <c r="G100" s="336">
        <v>0</v>
      </c>
      <c r="H100" s="336">
        <v>0</v>
      </c>
      <c r="I100" s="418"/>
      <c r="J100" s="418"/>
      <c r="K100" s="418"/>
      <c r="L100" s="418"/>
      <c r="M100" s="418"/>
      <c r="N100" s="418"/>
      <c r="O100" s="418"/>
      <c r="P100" s="23"/>
      <c r="Q100" s="346">
        <v>5.1450000000000005</v>
      </c>
      <c r="R100" s="347">
        <v>1.6666666666666667</v>
      </c>
      <c r="S100" s="348">
        <v>3.37</v>
      </c>
      <c r="T100" s="349">
        <v>2.3333333333333335</v>
      </c>
      <c r="U100" s="499">
        <v>5.24</v>
      </c>
      <c r="V100" s="349">
        <v>1.6666666666666667</v>
      </c>
      <c r="W100" s="500">
        <v>1.8888888888888888</v>
      </c>
    </row>
    <row r="101" spans="1:23" ht="15" thickBot="1" x14ac:dyDescent="0.35">
      <c r="A101" s="368" t="s">
        <v>88</v>
      </c>
      <c r="B101" s="335">
        <v>0</v>
      </c>
      <c r="C101" s="336">
        <v>0</v>
      </c>
      <c r="D101" s="335">
        <v>0</v>
      </c>
      <c r="E101" s="336">
        <v>0</v>
      </c>
      <c r="F101" s="335">
        <v>0</v>
      </c>
      <c r="G101" s="336">
        <v>0</v>
      </c>
      <c r="H101" s="336">
        <v>0</v>
      </c>
      <c r="I101" s="418"/>
      <c r="J101" s="418"/>
      <c r="K101" s="418"/>
      <c r="L101" s="418"/>
      <c r="M101" s="418"/>
      <c r="N101" s="418"/>
      <c r="O101" s="418"/>
      <c r="P101" s="23"/>
      <c r="Q101" s="622">
        <v>5.3350000000000009</v>
      </c>
      <c r="R101" s="623">
        <v>1.3333333333333333</v>
      </c>
      <c r="S101" s="624">
        <v>3.5500000000000003</v>
      </c>
      <c r="T101" s="625">
        <v>1.3333333333333333</v>
      </c>
      <c r="U101" s="626">
        <v>5.1649999999999991</v>
      </c>
      <c r="V101" s="625">
        <v>2.3333333333333335</v>
      </c>
      <c r="W101" s="627">
        <v>1.6666666666666667</v>
      </c>
    </row>
    <row r="102" spans="1:23" x14ac:dyDescent="0.3">
      <c r="A102" s="272" t="s">
        <v>47</v>
      </c>
      <c r="B102" s="280">
        <v>7.16</v>
      </c>
      <c r="C102" s="281">
        <v>1.3333333333333333</v>
      </c>
      <c r="D102" s="282">
        <v>5.4700000000000015</v>
      </c>
      <c r="E102" s="283">
        <v>0.66666666666666663</v>
      </c>
      <c r="F102" s="484">
        <v>5.9350000000000005</v>
      </c>
      <c r="G102" s="283">
        <v>2</v>
      </c>
      <c r="H102" s="485">
        <v>1.3333333333333333</v>
      </c>
      <c r="I102" s="16"/>
      <c r="J102" s="16"/>
      <c r="K102" s="16"/>
      <c r="L102" s="16"/>
      <c r="M102" s="16"/>
      <c r="N102" s="16"/>
      <c r="O102" s="16"/>
      <c r="P102" s="17"/>
      <c r="Q102" s="598">
        <v>8.9250000000000007</v>
      </c>
      <c r="R102" s="599">
        <v>0.66666666666666663</v>
      </c>
      <c r="S102" s="600">
        <v>7.8850000000000007</v>
      </c>
      <c r="T102" s="601">
        <v>0</v>
      </c>
      <c r="U102" s="602">
        <v>6.41</v>
      </c>
      <c r="V102" s="601">
        <v>0.66666666666666663</v>
      </c>
      <c r="W102" s="603">
        <v>0.44444444444444442</v>
      </c>
    </row>
    <row r="103" spans="1:23" x14ac:dyDescent="0.3">
      <c r="A103" s="287" t="s">
        <v>89</v>
      </c>
      <c r="B103" s="291">
        <v>0</v>
      </c>
      <c r="C103" s="292">
        <v>0</v>
      </c>
      <c r="D103" s="293">
        <v>0</v>
      </c>
      <c r="E103" s="294">
        <v>0</v>
      </c>
      <c r="F103" s="486">
        <v>0</v>
      </c>
      <c r="G103" s="294">
        <v>0</v>
      </c>
      <c r="H103" s="487">
        <v>0</v>
      </c>
      <c r="I103" s="418"/>
      <c r="J103" s="418"/>
      <c r="K103" s="418"/>
      <c r="L103" s="418"/>
      <c r="M103" s="418"/>
      <c r="N103" s="418"/>
      <c r="O103" s="418"/>
      <c r="P103" s="103"/>
      <c r="Q103" s="604">
        <v>6.9149999999999991</v>
      </c>
      <c r="R103" s="605">
        <v>1.6666666666666667</v>
      </c>
      <c r="S103" s="606">
        <v>5.9949999999999992</v>
      </c>
      <c r="T103" s="607">
        <v>1</v>
      </c>
      <c r="U103" s="608">
        <v>6.39</v>
      </c>
      <c r="V103" s="607">
        <v>2.6666666666666665</v>
      </c>
      <c r="W103" s="609">
        <v>1.7777777777777777</v>
      </c>
    </row>
    <row r="104" spans="1:23" ht="15" thickBot="1" x14ac:dyDescent="0.35">
      <c r="A104" s="489" t="s">
        <v>88</v>
      </c>
      <c r="B104" s="490">
        <v>0</v>
      </c>
      <c r="C104" s="491">
        <v>0</v>
      </c>
      <c r="D104" s="492">
        <v>0</v>
      </c>
      <c r="E104" s="493">
        <v>0</v>
      </c>
      <c r="F104" s="494">
        <v>0</v>
      </c>
      <c r="G104" s="493">
        <v>0</v>
      </c>
      <c r="H104" s="495">
        <v>0</v>
      </c>
      <c r="I104" s="418"/>
      <c r="J104" s="418"/>
      <c r="K104" s="418"/>
      <c r="L104" s="418"/>
      <c r="M104" s="418"/>
      <c r="N104" s="418"/>
      <c r="O104" s="418"/>
      <c r="P104" s="23"/>
      <c r="Q104" s="610">
        <v>7.62</v>
      </c>
      <c r="R104" s="611">
        <v>1.3333333333333333</v>
      </c>
      <c r="S104" s="612">
        <v>5.4349999999999996</v>
      </c>
      <c r="T104" s="613">
        <v>1.3333333333333333</v>
      </c>
      <c r="U104" s="614">
        <v>6.169999999999999</v>
      </c>
      <c r="V104" s="613">
        <v>1</v>
      </c>
      <c r="W104" s="615">
        <v>1.2222222222222223</v>
      </c>
    </row>
    <row r="105" spans="1:23" ht="15" thickBot="1" x14ac:dyDescent="0.35">
      <c r="A105" s="327" t="s">
        <v>48</v>
      </c>
      <c r="B105" s="335">
        <v>6.1099999999999994</v>
      </c>
      <c r="C105" s="336">
        <v>2.6666666666666665</v>
      </c>
      <c r="D105" s="335">
        <v>4.0700000000000012</v>
      </c>
      <c r="E105" s="336">
        <v>2</v>
      </c>
      <c r="F105" s="335">
        <v>5.5549999999999997</v>
      </c>
      <c r="G105" s="336">
        <v>2.6666666666666665</v>
      </c>
      <c r="H105" s="336">
        <v>2.4444444444444446</v>
      </c>
      <c r="I105" s="16"/>
      <c r="J105" s="16"/>
      <c r="K105" s="16"/>
      <c r="L105" s="16"/>
      <c r="M105" s="16"/>
      <c r="N105" s="16"/>
      <c r="O105" s="16"/>
      <c r="P105" s="17"/>
      <c r="Q105" s="616"/>
      <c r="R105" s="617"/>
      <c r="S105" s="618"/>
      <c r="T105" s="619"/>
      <c r="U105" s="620"/>
      <c r="V105" s="619"/>
      <c r="W105" s="621"/>
    </row>
    <row r="106" spans="1:23" ht="15" thickBot="1" x14ac:dyDescent="0.35">
      <c r="A106" s="370" t="s">
        <v>89</v>
      </c>
      <c r="B106" s="335">
        <v>0</v>
      </c>
      <c r="C106" s="336">
        <v>0</v>
      </c>
      <c r="D106" s="335">
        <v>0</v>
      </c>
      <c r="E106" s="336">
        <v>0</v>
      </c>
      <c r="F106" s="335">
        <v>0</v>
      </c>
      <c r="G106" s="336">
        <v>0</v>
      </c>
      <c r="H106" s="336">
        <v>0</v>
      </c>
      <c r="I106" s="418"/>
      <c r="J106" s="418"/>
      <c r="K106" s="418"/>
      <c r="L106" s="418"/>
      <c r="M106" s="418"/>
      <c r="N106" s="418"/>
      <c r="O106" s="418"/>
      <c r="P106" s="23"/>
      <c r="Q106" s="346"/>
      <c r="R106" s="347"/>
      <c r="S106" s="348"/>
      <c r="T106" s="349"/>
      <c r="U106" s="499"/>
      <c r="V106" s="349"/>
      <c r="W106" s="500"/>
    </row>
    <row r="107" spans="1:23" ht="15" thickBot="1" x14ac:dyDescent="0.35">
      <c r="A107" s="368" t="s">
        <v>88</v>
      </c>
      <c r="B107" s="335">
        <v>0</v>
      </c>
      <c r="C107" s="336">
        <v>0</v>
      </c>
      <c r="D107" s="335">
        <v>0</v>
      </c>
      <c r="E107" s="336">
        <v>0</v>
      </c>
      <c r="F107" s="335">
        <v>0</v>
      </c>
      <c r="G107" s="336">
        <v>0</v>
      </c>
      <c r="H107" s="336">
        <v>0</v>
      </c>
      <c r="I107" s="418"/>
      <c r="J107" s="418"/>
      <c r="K107" s="418"/>
      <c r="L107" s="418"/>
      <c r="M107" s="418"/>
      <c r="N107" s="418"/>
      <c r="O107" s="418"/>
      <c r="P107" s="23"/>
      <c r="Q107" s="622"/>
      <c r="R107" s="623"/>
      <c r="S107" s="624"/>
      <c r="T107" s="625"/>
      <c r="U107" s="626"/>
      <c r="V107" s="625"/>
      <c r="W107" s="627"/>
    </row>
    <row r="108" spans="1:23" x14ac:dyDescent="0.3">
      <c r="A108" s="272" t="s">
        <v>49</v>
      </c>
      <c r="B108" s="280">
        <v>5.62</v>
      </c>
      <c r="C108" s="281">
        <v>2</v>
      </c>
      <c r="D108" s="282">
        <v>3.1500000000000004</v>
      </c>
      <c r="E108" s="283">
        <v>1.6666666666666667</v>
      </c>
      <c r="F108" s="484">
        <v>5.4749999999999996</v>
      </c>
      <c r="G108" s="283">
        <v>2</v>
      </c>
      <c r="H108" s="485">
        <v>1.8888888888888888</v>
      </c>
      <c r="I108" s="16"/>
      <c r="J108" s="16"/>
      <c r="K108" s="16"/>
      <c r="L108" s="16"/>
      <c r="M108" s="16"/>
      <c r="N108" s="16"/>
      <c r="O108" s="16"/>
      <c r="P108" s="17"/>
      <c r="Q108" s="598">
        <v>6.2549999999999999</v>
      </c>
      <c r="R108" s="599">
        <v>1.3333333333333333</v>
      </c>
      <c r="S108" s="600">
        <v>4.1449999999999996</v>
      </c>
      <c r="T108" s="601">
        <v>1</v>
      </c>
      <c r="U108" s="602">
        <v>5.6950000000000003</v>
      </c>
      <c r="V108" s="601">
        <v>2.6666666666666665</v>
      </c>
      <c r="W108" s="603">
        <v>1.6666666666666667</v>
      </c>
    </row>
    <row r="109" spans="1:23" x14ac:dyDescent="0.3">
      <c r="A109" s="287" t="s">
        <v>89</v>
      </c>
      <c r="B109" s="291">
        <v>0</v>
      </c>
      <c r="C109" s="292">
        <v>0</v>
      </c>
      <c r="D109" s="293">
        <v>0</v>
      </c>
      <c r="E109" s="294">
        <v>0</v>
      </c>
      <c r="F109" s="486">
        <v>0</v>
      </c>
      <c r="G109" s="294">
        <v>0</v>
      </c>
      <c r="H109" s="487">
        <v>0</v>
      </c>
      <c r="I109" s="418"/>
      <c r="J109" s="418"/>
      <c r="K109" s="418"/>
      <c r="L109" s="418"/>
      <c r="M109" s="418"/>
      <c r="N109" s="418"/>
      <c r="O109" s="418"/>
      <c r="P109" s="103"/>
      <c r="Q109" s="604">
        <v>5.7550000000000008</v>
      </c>
      <c r="R109" s="605">
        <v>2.6666666666666665</v>
      </c>
      <c r="S109" s="606">
        <v>3.5049999999999999</v>
      </c>
      <c r="T109" s="607">
        <v>1</v>
      </c>
      <c r="U109" s="608">
        <v>5.5450000000000008</v>
      </c>
      <c r="V109" s="607">
        <v>2</v>
      </c>
      <c r="W109" s="609">
        <v>1.8888888888888888</v>
      </c>
    </row>
    <row r="110" spans="1:23" ht="15" thickBot="1" x14ac:dyDescent="0.35">
      <c r="A110" s="489" t="s">
        <v>88</v>
      </c>
      <c r="B110" s="490">
        <v>0</v>
      </c>
      <c r="C110" s="491">
        <v>0</v>
      </c>
      <c r="D110" s="492">
        <v>0</v>
      </c>
      <c r="E110" s="493">
        <v>0</v>
      </c>
      <c r="F110" s="494">
        <v>0</v>
      </c>
      <c r="G110" s="493">
        <v>0</v>
      </c>
      <c r="H110" s="495">
        <v>0</v>
      </c>
      <c r="I110" s="418"/>
      <c r="J110" s="418"/>
      <c r="K110" s="418"/>
      <c r="L110" s="418"/>
      <c r="M110" s="418"/>
      <c r="N110" s="418"/>
      <c r="O110" s="418"/>
      <c r="P110" s="23"/>
      <c r="Q110" s="610">
        <v>5.29</v>
      </c>
      <c r="R110" s="611">
        <v>1.6666666666666667</v>
      </c>
      <c r="S110" s="612">
        <v>3.5749999999999997</v>
      </c>
      <c r="T110" s="613">
        <v>2.3333333333333335</v>
      </c>
      <c r="U110" s="614">
        <v>5.5150000000000006</v>
      </c>
      <c r="V110" s="613">
        <v>2.6666666666666665</v>
      </c>
      <c r="W110" s="615">
        <v>2.2222222222222223</v>
      </c>
    </row>
    <row r="111" spans="1:23" ht="15" thickBot="1" x14ac:dyDescent="0.35">
      <c r="A111" s="327" t="s">
        <v>50</v>
      </c>
      <c r="B111" s="335">
        <v>0</v>
      </c>
      <c r="C111" s="336">
        <v>0</v>
      </c>
      <c r="D111" s="335">
        <v>3.5850000000000004</v>
      </c>
      <c r="E111" s="336">
        <v>1.6666666666666667</v>
      </c>
      <c r="F111" s="335">
        <v>0</v>
      </c>
      <c r="G111" s="336">
        <v>0</v>
      </c>
      <c r="H111" s="336">
        <v>0.55555555555555558</v>
      </c>
      <c r="I111" s="16"/>
      <c r="J111" s="16"/>
      <c r="K111" s="16"/>
      <c r="L111" s="16"/>
      <c r="M111" s="16"/>
      <c r="N111" s="16"/>
      <c r="O111" s="16"/>
      <c r="P111" s="17"/>
      <c r="Q111" s="616"/>
      <c r="R111" s="617"/>
      <c r="S111" s="618"/>
      <c r="T111" s="619"/>
      <c r="U111" s="620"/>
      <c r="V111" s="619"/>
      <c r="W111" s="621"/>
    </row>
    <row r="112" spans="1:23" ht="15" thickBot="1" x14ac:dyDescent="0.35">
      <c r="A112" s="370" t="s">
        <v>89</v>
      </c>
      <c r="B112" s="335">
        <v>0</v>
      </c>
      <c r="C112" s="336">
        <v>0</v>
      </c>
      <c r="D112" s="335">
        <v>0</v>
      </c>
      <c r="E112" s="336">
        <v>0</v>
      </c>
      <c r="F112" s="335">
        <v>0</v>
      </c>
      <c r="G112" s="336">
        <v>0</v>
      </c>
      <c r="H112" s="336">
        <v>0</v>
      </c>
      <c r="I112" s="418"/>
      <c r="J112" s="418"/>
      <c r="K112" s="418"/>
      <c r="L112" s="418"/>
      <c r="M112" s="418"/>
      <c r="N112" s="418"/>
      <c r="O112" s="418"/>
      <c r="P112" s="23"/>
      <c r="Q112" s="628"/>
      <c r="R112" s="629"/>
      <c r="S112" s="630"/>
      <c r="T112" s="631"/>
      <c r="U112" s="632"/>
      <c r="V112" s="631"/>
      <c r="W112" s="633"/>
    </row>
    <row r="113" spans="1:23" ht="15" thickBot="1" x14ac:dyDescent="0.35">
      <c r="A113" s="368" t="s">
        <v>88</v>
      </c>
      <c r="B113" s="335">
        <v>0</v>
      </c>
      <c r="C113" s="336">
        <v>0</v>
      </c>
      <c r="D113" s="335">
        <v>0</v>
      </c>
      <c r="E113" s="336">
        <v>0</v>
      </c>
      <c r="F113" s="335">
        <v>0</v>
      </c>
      <c r="G113" s="336">
        <v>0</v>
      </c>
      <c r="H113" s="336">
        <v>0</v>
      </c>
      <c r="I113" s="418"/>
      <c r="J113" s="418"/>
      <c r="K113" s="418"/>
      <c r="L113" s="418"/>
      <c r="M113" s="418"/>
      <c r="N113" s="418"/>
      <c r="O113" s="418"/>
      <c r="P113" s="23"/>
      <c r="Q113" s="622"/>
      <c r="R113" s="623"/>
      <c r="S113" s="624"/>
      <c r="T113" s="625"/>
      <c r="U113" s="626"/>
      <c r="V113" s="625"/>
      <c r="W113" s="627"/>
    </row>
    <row r="114" spans="1:23" x14ac:dyDescent="0.3">
      <c r="A114" s="272" t="s">
        <v>51</v>
      </c>
      <c r="B114" s="280">
        <v>6.0200000000000005</v>
      </c>
      <c r="C114" s="281">
        <v>2</v>
      </c>
      <c r="D114" s="282">
        <v>4.33</v>
      </c>
      <c r="E114" s="283">
        <v>2</v>
      </c>
      <c r="F114" s="484">
        <v>5.7600000000000007</v>
      </c>
      <c r="G114" s="283">
        <v>2.6666666666666665</v>
      </c>
      <c r="H114" s="485">
        <v>2.2222222222222223</v>
      </c>
      <c r="I114" s="16"/>
      <c r="J114" s="16"/>
      <c r="K114" s="16"/>
      <c r="L114" s="16"/>
      <c r="M114" s="16"/>
      <c r="N114" s="16"/>
      <c r="O114" s="16"/>
      <c r="P114" s="17"/>
      <c r="Q114" s="598">
        <v>7.0249999999999995</v>
      </c>
      <c r="R114" s="599">
        <v>1</v>
      </c>
      <c r="S114" s="600">
        <v>4.3949999999999996</v>
      </c>
      <c r="T114" s="601">
        <v>0</v>
      </c>
      <c r="U114" s="602">
        <v>5.9300000000000015</v>
      </c>
      <c r="V114" s="601">
        <v>1.6666666666666667</v>
      </c>
      <c r="W114" s="603">
        <v>0.88888888888888884</v>
      </c>
    </row>
    <row r="115" spans="1:23" x14ac:dyDescent="0.3">
      <c r="A115" s="287" t="s">
        <v>89</v>
      </c>
      <c r="B115" s="291">
        <v>0</v>
      </c>
      <c r="C115" s="292">
        <v>0</v>
      </c>
      <c r="D115" s="293">
        <v>0</v>
      </c>
      <c r="E115" s="294">
        <v>0</v>
      </c>
      <c r="F115" s="486">
        <v>0</v>
      </c>
      <c r="G115" s="294">
        <v>0</v>
      </c>
      <c r="H115" s="487">
        <v>0</v>
      </c>
      <c r="I115" s="418"/>
      <c r="J115" s="418"/>
      <c r="K115" s="418"/>
      <c r="L115" s="418"/>
      <c r="M115" s="418"/>
      <c r="N115" s="418"/>
      <c r="O115" s="418"/>
      <c r="P115" s="103"/>
      <c r="Q115" s="604">
        <v>6.64</v>
      </c>
      <c r="R115" s="605">
        <v>2.3333333333333335</v>
      </c>
      <c r="S115" s="606">
        <v>4.5199999999999996</v>
      </c>
      <c r="T115" s="607">
        <v>1.3333333333333333</v>
      </c>
      <c r="U115" s="608">
        <v>5.879999999999999</v>
      </c>
      <c r="V115" s="607">
        <v>2</v>
      </c>
      <c r="W115" s="609">
        <v>1.8888888888888888</v>
      </c>
    </row>
    <row r="116" spans="1:23" ht="15" thickBot="1" x14ac:dyDescent="0.35">
      <c r="A116" s="489" t="s">
        <v>88</v>
      </c>
      <c r="B116" s="490">
        <v>0</v>
      </c>
      <c r="C116" s="491">
        <v>0</v>
      </c>
      <c r="D116" s="492">
        <v>0</v>
      </c>
      <c r="E116" s="493">
        <v>0</v>
      </c>
      <c r="F116" s="494">
        <v>0</v>
      </c>
      <c r="G116" s="493">
        <v>0</v>
      </c>
      <c r="H116" s="495">
        <v>0</v>
      </c>
      <c r="I116" s="418"/>
      <c r="J116" s="418"/>
      <c r="K116" s="418"/>
      <c r="L116" s="418"/>
      <c r="M116" s="418"/>
      <c r="N116" s="418"/>
      <c r="O116" s="418"/>
      <c r="P116" s="23"/>
      <c r="Q116" s="610">
        <v>6.5250000000000004</v>
      </c>
      <c r="R116" s="611">
        <v>2</v>
      </c>
      <c r="S116" s="612">
        <v>4.3450000000000006</v>
      </c>
      <c r="T116" s="613">
        <v>0.33333333333333331</v>
      </c>
      <c r="U116" s="614">
        <v>5.870000000000001</v>
      </c>
      <c r="V116" s="613">
        <v>2.6666666666666665</v>
      </c>
      <c r="W116" s="615">
        <v>1.6666666666666667</v>
      </c>
    </row>
    <row r="117" spans="1:23" ht="15" thickBot="1" x14ac:dyDescent="0.35">
      <c r="A117" s="327" t="s">
        <v>52</v>
      </c>
      <c r="B117" s="335">
        <v>6.0400000000000009</v>
      </c>
      <c r="C117" s="336">
        <v>2.6666666666666665</v>
      </c>
      <c r="D117" s="335">
        <v>3.8350000000000004</v>
      </c>
      <c r="E117" s="336">
        <v>1.6666666666666667</v>
      </c>
      <c r="F117" s="335">
        <v>5.68</v>
      </c>
      <c r="G117" s="336">
        <v>2.3333333333333335</v>
      </c>
      <c r="H117" s="336">
        <v>2.2222222222222223</v>
      </c>
      <c r="I117" s="254" t="s">
        <v>87</v>
      </c>
      <c r="J117" s="254" t="s">
        <v>87</v>
      </c>
      <c r="K117" s="254" t="s">
        <v>87</v>
      </c>
      <c r="L117" s="254" t="s">
        <v>87</v>
      </c>
      <c r="M117" s="254" t="s">
        <v>87</v>
      </c>
      <c r="N117" s="254" t="s">
        <v>87</v>
      </c>
      <c r="O117" s="254" t="s">
        <v>87</v>
      </c>
      <c r="P117" s="17"/>
      <c r="Q117" s="616">
        <v>6.8550000000000004</v>
      </c>
      <c r="R117" s="617">
        <v>1.6666666666666667</v>
      </c>
      <c r="S117" s="618">
        <v>3.9600000000000004</v>
      </c>
      <c r="T117" s="619">
        <v>0.33333333333333331</v>
      </c>
      <c r="U117" s="620">
        <v>5.34</v>
      </c>
      <c r="V117" s="619">
        <v>2.6666666666666665</v>
      </c>
      <c r="W117" s="621">
        <v>1.5555555555555556</v>
      </c>
    </row>
    <row r="118" spans="1:23" ht="15" thickBot="1" x14ac:dyDescent="0.35">
      <c r="A118" s="370" t="s">
        <v>89</v>
      </c>
      <c r="B118" s="335">
        <v>0</v>
      </c>
      <c r="C118" s="336">
        <v>0</v>
      </c>
      <c r="D118" s="335">
        <v>0</v>
      </c>
      <c r="E118" s="336">
        <v>0</v>
      </c>
      <c r="F118" s="335">
        <v>0</v>
      </c>
      <c r="G118" s="336">
        <v>0</v>
      </c>
      <c r="H118" s="336">
        <v>0</v>
      </c>
      <c r="I118" s="243">
        <f t="shared" ref="I118:O118" si="16">B118-B117</f>
        <v>-6.0400000000000009</v>
      </c>
      <c r="J118" s="243">
        <f t="shared" si="16"/>
        <v>-2.6666666666666665</v>
      </c>
      <c r="K118" s="243">
        <f t="shared" si="16"/>
        <v>-3.8350000000000004</v>
      </c>
      <c r="L118" s="243">
        <f t="shared" si="16"/>
        <v>-1.6666666666666667</v>
      </c>
      <c r="M118" s="243">
        <f t="shared" si="16"/>
        <v>-5.68</v>
      </c>
      <c r="N118" s="243">
        <f t="shared" si="16"/>
        <v>-2.3333333333333335</v>
      </c>
      <c r="O118" s="243">
        <f t="shared" si="16"/>
        <v>-2.2222222222222223</v>
      </c>
      <c r="P118" s="171"/>
      <c r="Q118" s="628">
        <v>6.2399999999999993</v>
      </c>
      <c r="R118" s="629">
        <v>2.6666666666666665</v>
      </c>
      <c r="S118" s="630">
        <v>3.9099999999999997</v>
      </c>
      <c r="T118" s="631">
        <v>2.3333333333333335</v>
      </c>
      <c r="U118" s="632">
        <v>5.78</v>
      </c>
      <c r="V118" s="631">
        <v>0.33333333333333331</v>
      </c>
      <c r="W118" s="633">
        <v>1.7777777777777777</v>
      </c>
    </row>
    <row r="119" spans="1:23" ht="15" thickBot="1" x14ac:dyDescent="0.35">
      <c r="A119" s="368" t="s">
        <v>88</v>
      </c>
      <c r="B119" s="335">
        <v>0</v>
      </c>
      <c r="C119" s="336">
        <v>0</v>
      </c>
      <c r="D119" s="335">
        <v>0</v>
      </c>
      <c r="E119" s="336">
        <v>0</v>
      </c>
      <c r="F119" s="335">
        <v>0</v>
      </c>
      <c r="G119" s="336">
        <v>0</v>
      </c>
      <c r="H119" s="336">
        <v>0</v>
      </c>
      <c r="I119" s="243">
        <f t="shared" ref="I119:O119" si="17">B119-B117</f>
        <v>-6.0400000000000009</v>
      </c>
      <c r="J119" s="243">
        <f t="shared" si="17"/>
        <v>-2.6666666666666665</v>
      </c>
      <c r="K119" s="243">
        <f t="shared" si="17"/>
        <v>-3.8350000000000004</v>
      </c>
      <c r="L119" s="243">
        <f t="shared" si="17"/>
        <v>-1.6666666666666667</v>
      </c>
      <c r="M119" s="243">
        <f t="shared" si="17"/>
        <v>-5.68</v>
      </c>
      <c r="N119" s="243">
        <f t="shared" si="17"/>
        <v>-2.3333333333333335</v>
      </c>
      <c r="O119" s="243">
        <f t="shared" si="17"/>
        <v>-2.2222222222222223</v>
      </c>
      <c r="P119" s="187"/>
      <c r="Q119" s="622">
        <v>5.88</v>
      </c>
      <c r="R119" s="623">
        <v>2.3333333333333335</v>
      </c>
      <c r="S119" s="624">
        <v>3.7449999999999997</v>
      </c>
      <c r="T119" s="625">
        <v>2.3333333333333335</v>
      </c>
      <c r="U119" s="626">
        <v>6.08</v>
      </c>
      <c r="V119" s="625">
        <v>0.66666666666666663</v>
      </c>
      <c r="W119" s="627">
        <v>1.7777777777777777</v>
      </c>
    </row>
    <row r="120" spans="1:23" x14ac:dyDescent="0.3">
      <c r="A120" s="272" t="s">
        <v>53</v>
      </c>
      <c r="B120" s="280">
        <v>6.4099999999999993</v>
      </c>
      <c r="C120" s="281">
        <v>2</v>
      </c>
      <c r="D120" s="282">
        <v>4.2599999999999989</v>
      </c>
      <c r="E120" s="283">
        <v>1.3333333333333333</v>
      </c>
      <c r="F120" s="484">
        <v>5.7649999999999988</v>
      </c>
      <c r="G120" s="283">
        <v>2.3333333333333335</v>
      </c>
      <c r="H120" s="485">
        <v>1.8888888888888888</v>
      </c>
      <c r="I120" s="16" t="s">
        <v>87</v>
      </c>
      <c r="J120" s="16" t="s">
        <v>87</v>
      </c>
      <c r="K120" s="16" t="s">
        <v>87</v>
      </c>
      <c r="L120" s="16" t="s">
        <v>87</v>
      </c>
      <c r="M120" s="16" t="s">
        <v>87</v>
      </c>
      <c r="N120" s="16" t="s">
        <v>87</v>
      </c>
      <c r="O120" s="16" t="s">
        <v>87</v>
      </c>
      <c r="P120" s="17"/>
      <c r="Q120" s="598">
        <v>0</v>
      </c>
      <c r="R120" s="599">
        <v>0</v>
      </c>
      <c r="S120" s="600">
        <v>0</v>
      </c>
      <c r="T120" s="601">
        <v>0</v>
      </c>
      <c r="U120" s="602">
        <v>0</v>
      </c>
      <c r="V120" s="601">
        <v>0</v>
      </c>
      <c r="W120" s="603">
        <v>0</v>
      </c>
    </row>
    <row r="121" spans="1:23" x14ac:dyDescent="0.3">
      <c r="A121" s="287" t="s">
        <v>89</v>
      </c>
      <c r="B121" s="291">
        <v>0</v>
      </c>
      <c r="C121" s="292">
        <v>0</v>
      </c>
      <c r="D121" s="293">
        <v>0</v>
      </c>
      <c r="E121" s="294">
        <v>0</v>
      </c>
      <c r="F121" s="486">
        <v>0</v>
      </c>
      <c r="G121" s="294">
        <v>0</v>
      </c>
      <c r="H121" s="487">
        <v>0</v>
      </c>
      <c r="I121" s="418">
        <f t="shared" ref="I121:O121" si="18">B121-B120</f>
        <v>-6.4099999999999993</v>
      </c>
      <c r="J121" s="418">
        <f t="shared" si="18"/>
        <v>-2</v>
      </c>
      <c r="K121" s="418">
        <f t="shared" si="18"/>
        <v>-4.2599999999999989</v>
      </c>
      <c r="L121" s="418">
        <f t="shared" si="18"/>
        <v>-1.3333333333333333</v>
      </c>
      <c r="M121" s="418">
        <f t="shared" si="18"/>
        <v>-5.7649999999999988</v>
      </c>
      <c r="N121" s="418">
        <f t="shared" si="18"/>
        <v>-2.3333333333333335</v>
      </c>
      <c r="O121" s="418">
        <f t="shared" si="18"/>
        <v>-1.8888888888888888</v>
      </c>
      <c r="P121" s="23"/>
      <c r="Q121" s="604">
        <v>6.6300000000000008</v>
      </c>
      <c r="R121" s="605">
        <v>0.33333333333333331</v>
      </c>
      <c r="S121" s="606">
        <v>4.07</v>
      </c>
      <c r="T121" s="607">
        <v>0.33333333333333331</v>
      </c>
      <c r="U121" s="608">
        <v>5.99</v>
      </c>
      <c r="V121" s="607">
        <v>2.3333333333333335</v>
      </c>
      <c r="W121" s="609">
        <v>1</v>
      </c>
    </row>
    <row r="122" spans="1:23" ht="15" thickBot="1" x14ac:dyDescent="0.35">
      <c r="A122" s="489" t="s">
        <v>88</v>
      </c>
      <c r="B122" s="490">
        <v>0</v>
      </c>
      <c r="C122" s="491">
        <v>0</v>
      </c>
      <c r="D122" s="492">
        <v>0</v>
      </c>
      <c r="E122" s="493">
        <v>0</v>
      </c>
      <c r="F122" s="494">
        <v>0</v>
      </c>
      <c r="G122" s="493">
        <v>0</v>
      </c>
      <c r="H122" s="495">
        <v>0</v>
      </c>
      <c r="I122" s="418">
        <f t="shared" ref="I122:O122" si="19">B122-B120</f>
        <v>-6.4099999999999993</v>
      </c>
      <c r="J122" s="418">
        <f t="shared" si="19"/>
        <v>-2</v>
      </c>
      <c r="K122" s="418">
        <f t="shared" si="19"/>
        <v>-4.2599999999999989</v>
      </c>
      <c r="L122" s="418">
        <f t="shared" si="19"/>
        <v>-1.3333333333333333</v>
      </c>
      <c r="M122" s="418">
        <f t="shared" si="19"/>
        <v>-5.7649999999999988</v>
      </c>
      <c r="N122" s="418">
        <f t="shared" si="19"/>
        <v>-2.3333333333333335</v>
      </c>
      <c r="O122" s="418">
        <f t="shared" si="19"/>
        <v>-1.8888888888888888</v>
      </c>
      <c r="P122" s="23"/>
      <c r="Q122" s="610">
        <v>0</v>
      </c>
      <c r="R122" s="611">
        <v>0</v>
      </c>
      <c r="S122" s="612">
        <v>0</v>
      </c>
      <c r="T122" s="613">
        <v>0</v>
      </c>
      <c r="U122" s="614">
        <v>0</v>
      </c>
      <c r="V122" s="613">
        <v>0</v>
      </c>
      <c r="W122" s="615">
        <v>0</v>
      </c>
    </row>
    <row r="123" spans="1:23" ht="15" thickBot="1" x14ac:dyDescent="0.35">
      <c r="A123" s="327" t="s">
        <v>54</v>
      </c>
      <c r="B123" s="335">
        <v>5.625</v>
      </c>
      <c r="C123" s="336">
        <v>1</v>
      </c>
      <c r="D123" s="335">
        <v>3.9299999999999988</v>
      </c>
      <c r="E123" s="336">
        <v>1.3333333333333333</v>
      </c>
      <c r="F123" s="335">
        <v>5.6550000000000002</v>
      </c>
      <c r="G123" s="336">
        <v>2.6666666666666665</v>
      </c>
      <c r="H123" s="336">
        <v>1.6666666666666667</v>
      </c>
      <c r="I123" s="16" t="s">
        <v>87</v>
      </c>
      <c r="J123" s="16" t="s">
        <v>87</v>
      </c>
      <c r="K123" s="16" t="s">
        <v>87</v>
      </c>
      <c r="L123" s="16" t="s">
        <v>87</v>
      </c>
      <c r="M123" s="16" t="s">
        <v>87</v>
      </c>
      <c r="N123" s="16" t="s">
        <v>87</v>
      </c>
      <c r="O123" s="16" t="s">
        <v>87</v>
      </c>
      <c r="P123" s="17"/>
      <c r="Q123" s="616">
        <v>6.4399999999999995</v>
      </c>
      <c r="R123" s="617">
        <v>1.6666666666666667</v>
      </c>
      <c r="S123" s="618">
        <v>4.129999999999999</v>
      </c>
      <c r="T123" s="619">
        <v>0.33333333333333331</v>
      </c>
      <c r="U123" s="620">
        <v>5.4200000000000008</v>
      </c>
      <c r="V123" s="619">
        <v>2</v>
      </c>
      <c r="W123" s="621">
        <v>1.3333333333333333</v>
      </c>
    </row>
    <row r="124" spans="1:23" ht="15" thickBot="1" x14ac:dyDescent="0.35">
      <c r="A124" s="370" t="s">
        <v>89</v>
      </c>
      <c r="B124" s="335">
        <v>0</v>
      </c>
      <c r="C124" s="336">
        <v>0</v>
      </c>
      <c r="D124" s="335">
        <v>0</v>
      </c>
      <c r="E124" s="336">
        <v>0</v>
      </c>
      <c r="F124" s="335">
        <v>0</v>
      </c>
      <c r="G124" s="336">
        <v>0</v>
      </c>
      <c r="H124" s="336">
        <v>0</v>
      </c>
      <c r="I124" s="418">
        <f t="shared" ref="I124:O124" si="20">B124-B123</f>
        <v>-5.625</v>
      </c>
      <c r="J124" s="418">
        <f t="shared" si="20"/>
        <v>-1</v>
      </c>
      <c r="K124" s="418">
        <f t="shared" si="20"/>
        <v>-3.9299999999999988</v>
      </c>
      <c r="L124" s="418">
        <f t="shared" si="20"/>
        <v>-1.3333333333333333</v>
      </c>
      <c r="M124" s="418">
        <f t="shared" si="20"/>
        <v>-5.6550000000000002</v>
      </c>
      <c r="N124" s="418">
        <f t="shared" si="20"/>
        <v>-2.6666666666666665</v>
      </c>
      <c r="O124" s="418">
        <f t="shared" si="20"/>
        <v>-1.6666666666666667</v>
      </c>
      <c r="P124" s="23"/>
      <c r="Q124" s="628">
        <v>6.4649999999999999</v>
      </c>
      <c r="R124" s="629">
        <v>2</v>
      </c>
      <c r="S124" s="630">
        <v>4.08</v>
      </c>
      <c r="T124" s="631">
        <v>2</v>
      </c>
      <c r="U124" s="632">
        <v>5.7799999999999994</v>
      </c>
      <c r="V124" s="631">
        <v>0.66666666666666663</v>
      </c>
      <c r="W124" s="633">
        <v>1.5555555555555556</v>
      </c>
    </row>
    <row r="125" spans="1:23" ht="15" thickBot="1" x14ac:dyDescent="0.35">
      <c r="A125" s="368" t="s">
        <v>88</v>
      </c>
      <c r="B125" s="335">
        <v>0</v>
      </c>
      <c r="C125" s="336">
        <v>0</v>
      </c>
      <c r="D125" s="335">
        <v>0</v>
      </c>
      <c r="E125" s="336">
        <v>0</v>
      </c>
      <c r="F125" s="335">
        <v>0</v>
      </c>
      <c r="G125" s="336">
        <v>0</v>
      </c>
      <c r="H125" s="336">
        <v>0</v>
      </c>
      <c r="I125" s="418">
        <f t="shared" ref="I125:O125" si="21">B125-B123</f>
        <v>-5.625</v>
      </c>
      <c r="J125" s="418">
        <f t="shared" si="21"/>
        <v>-1</v>
      </c>
      <c r="K125" s="418">
        <f t="shared" si="21"/>
        <v>-3.9299999999999988</v>
      </c>
      <c r="L125" s="418">
        <f t="shared" si="21"/>
        <v>-1.3333333333333333</v>
      </c>
      <c r="M125" s="418">
        <f t="shared" si="21"/>
        <v>-5.6550000000000002</v>
      </c>
      <c r="N125" s="418">
        <f t="shared" si="21"/>
        <v>-2.6666666666666665</v>
      </c>
      <c r="O125" s="418">
        <f t="shared" si="21"/>
        <v>-1.6666666666666667</v>
      </c>
      <c r="P125" s="23"/>
      <c r="Q125" s="622">
        <v>5.7014999999999993</v>
      </c>
      <c r="R125" s="623">
        <v>2</v>
      </c>
      <c r="S125" s="624">
        <v>3.9400000000000004</v>
      </c>
      <c r="T125" s="625">
        <v>2</v>
      </c>
      <c r="U125" s="626">
        <v>5.7050000000000001</v>
      </c>
      <c r="V125" s="625">
        <v>1</v>
      </c>
      <c r="W125" s="627">
        <v>1.6666666666666667</v>
      </c>
    </row>
    <row r="126" spans="1:23" x14ac:dyDescent="0.3">
      <c r="A126" s="272" t="s">
        <v>55</v>
      </c>
      <c r="B126" s="280">
        <v>5.73</v>
      </c>
      <c r="C126" s="281">
        <v>2.3333333333333335</v>
      </c>
      <c r="D126" s="282">
        <v>3.6100000000000003</v>
      </c>
      <c r="E126" s="283">
        <v>1.6666666666666667</v>
      </c>
      <c r="F126" s="484">
        <v>5.6800000000000006</v>
      </c>
      <c r="G126" s="283">
        <v>2.3333333333333335</v>
      </c>
      <c r="H126" s="485">
        <v>2.1111111111111112</v>
      </c>
      <c r="I126" s="16" t="s">
        <v>87</v>
      </c>
      <c r="J126" s="16" t="s">
        <v>87</v>
      </c>
      <c r="K126" s="16" t="s">
        <v>87</v>
      </c>
      <c r="L126" s="16" t="s">
        <v>87</v>
      </c>
      <c r="M126" s="16" t="s">
        <v>87</v>
      </c>
      <c r="N126" s="16" t="s">
        <v>87</v>
      </c>
      <c r="O126" s="16" t="s">
        <v>87</v>
      </c>
      <c r="P126" s="17"/>
      <c r="Q126" s="598">
        <v>6.0500000000000016</v>
      </c>
      <c r="R126" s="599">
        <v>1.6666666666666667</v>
      </c>
      <c r="S126" s="600">
        <v>3.9699999999999998</v>
      </c>
      <c r="T126" s="601">
        <v>0</v>
      </c>
      <c r="U126" s="602">
        <v>5.52</v>
      </c>
      <c r="V126" s="601">
        <v>1.6666666666666667</v>
      </c>
      <c r="W126" s="603">
        <v>1.1111111111111112</v>
      </c>
    </row>
    <row r="127" spans="1:23" x14ac:dyDescent="0.3">
      <c r="A127" s="287" t="s">
        <v>89</v>
      </c>
      <c r="B127" s="291">
        <v>0</v>
      </c>
      <c r="C127" s="292">
        <v>0</v>
      </c>
      <c r="D127" s="293">
        <v>0</v>
      </c>
      <c r="E127" s="294">
        <v>0</v>
      </c>
      <c r="F127" s="486">
        <v>0</v>
      </c>
      <c r="G127" s="294">
        <v>0</v>
      </c>
      <c r="H127" s="487">
        <v>0</v>
      </c>
      <c r="I127" s="418">
        <f t="shared" ref="I127:O127" si="22">B127-B126</f>
        <v>-5.73</v>
      </c>
      <c r="J127" s="418">
        <f t="shared" si="22"/>
        <v>-2.3333333333333335</v>
      </c>
      <c r="K127" s="418">
        <f t="shared" si="22"/>
        <v>-3.6100000000000003</v>
      </c>
      <c r="L127" s="418">
        <f t="shared" si="22"/>
        <v>-1.6666666666666667</v>
      </c>
      <c r="M127" s="418">
        <f t="shared" si="22"/>
        <v>-5.6800000000000006</v>
      </c>
      <c r="N127" s="418">
        <f t="shared" si="22"/>
        <v>-2.3333333333333335</v>
      </c>
      <c r="O127" s="418">
        <f t="shared" si="22"/>
        <v>-2.1111111111111112</v>
      </c>
      <c r="P127" s="23"/>
      <c r="Q127" s="604">
        <v>5.3849999999999998</v>
      </c>
      <c r="R127" s="605">
        <v>1.3333333333333333</v>
      </c>
      <c r="S127" s="606">
        <v>3.59</v>
      </c>
      <c r="T127" s="607">
        <v>1.3333333333333333</v>
      </c>
      <c r="U127" s="608">
        <v>5.4849999999999994</v>
      </c>
      <c r="V127" s="607">
        <v>2.3333333333333335</v>
      </c>
      <c r="W127" s="609">
        <v>1.6666666666666667</v>
      </c>
    </row>
    <row r="128" spans="1:23" ht="15" thickBot="1" x14ac:dyDescent="0.35">
      <c r="A128" s="489" t="s">
        <v>88</v>
      </c>
      <c r="B128" s="490">
        <v>0</v>
      </c>
      <c r="C128" s="491">
        <v>0</v>
      </c>
      <c r="D128" s="492">
        <v>0</v>
      </c>
      <c r="E128" s="493">
        <v>0</v>
      </c>
      <c r="F128" s="494">
        <v>0</v>
      </c>
      <c r="G128" s="493">
        <v>0</v>
      </c>
      <c r="H128" s="495">
        <v>0</v>
      </c>
      <c r="I128" s="418">
        <f t="shared" ref="I128:O128" si="23">B128-B126</f>
        <v>-5.73</v>
      </c>
      <c r="J128" s="418">
        <f t="shared" si="23"/>
        <v>-2.3333333333333335</v>
      </c>
      <c r="K128" s="418">
        <f t="shared" si="23"/>
        <v>-3.6100000000000003</v>
      </c>
      <c r="L128" s="418">
        <f t="shared" si="23"/>
        <v>-1.6666666666666667</v>
      </c>
      <c r="M128" s="418">
        <f t="shared" si="23"/>
        <v>-5.6800000000000006</v>
      </c>
      <c r="N128" s="418">
        <f t="shared" si="23"/>
        <v>-2.3333333333333335</v>
      </c>
      <c r="O128" s="418">
        <f t="shared" si="23"/>
        <v>-2.1111111111111112</v>
      </c>
      <c r="P128" s="23"/>
      <c r="Q128" s="610">
        <v>5.67</v>
      </c>
      <c r="R128" s="611">
        <v>3</v>
      </c>
      <c r="S128" s="612">
        <v>3.6799999999999997</v>
      </c>
      <c r="T128" s="613">
        <v>2.3333333333333335</v>
      </c>
      <c r="U128" s="614">
        <v>5.67</v>
      </c>
      <c r="V128" s="613">
        <v>1</v>
      </c>
      <c r="W128" s="615">
        <v>2.1111111111111112</v>
      </c>
    </row>
    <row r="129" spans="1:23" ht="15" thickBot="1" x14ac:dyDescent="0.35">
      <c r="A129" s="327" t="s">
        <v>56</v>
      </c>
      <c r="B129" s="335">
        <v>5.7550000000000008</v>
      </c>
      <c r="C129" s="336">
        <v>1.6666666666666667</v>
      </c>
      <c r="D129" s="335">
        <v>4.0200000000000014</v>
      </c>
      <c r="E129" s="336">
        <v>1</v>
      </c>
      <c r="F129" s="335">
        <v>5.75</v>
      </c>
      <c r="G129" s="336">
        <v>1.6666666666666667</v>
      </c>
      <c r="H129" s="336">
        <v>1.4444444444444444</v>
      </c>
      <c r="I129" s="16" t="s">
        <v>87</v>
      </c>
      <c r="J129" s="16" t="s">
        <v>87</v>
      </c>
      <c r="K129" s="16" t="s">
        <v>87</v>
      </c>
      <c r="L129" s="16" t="s">
        <v>87</v>
      </c>
      <c r="M129" s="16" t="s">
        <v>87</v>
      </c>
      <c r="N129" s="16" t="s">
        <v>87</v>
      </c>
      <c r="O129" s="16" t="s">
        <v>87</v>
      </c>
      <c r="P129" s="17"/>
      <c r="Q129" s="616">
        <v>6.68</v>
      </c>
      <c r="R129" s="617">
        <v>1.3333333333333333</v>
      </c>
      <c r="S129" s="618">
        <v>4.375</v>
      </c>
      <c r="T129" s="619">
        <v>0.33333333333333331</v>
      </c>
      <c r="U129" s="620">
        <v>5.375</v>
      </c>
      <c r="V129" s="619">
        <v>2</v>
      </c>
      <c r="W129" s="621">
        <v>1.2222222222222223</v>
      </c>
    </row>
    <row r="130" spans="1:23" ht="15" thickBot="1" x14ac:dyDescent="0.35">
      <c r="A130" s="370" t="s">
        <v>89</v>
      </c>
      <c r="B130" s="335">
        <v>0</v>
      </c>
      <c r="C130" s="336">
        <v>0</v>
      </c>
      <c r="D130" s="335">
        <v>0</v>
      </c>
      <c r="E130" s="336">
        <v>0</v>
      </c>
      <c r="F130" s="335">
        <v>0</v>
      </c>
      <c r="G130" s="336">
        <v>0</v>
      </c>
      <c r="H130" s="336">
        <v>0</v>
      </c>
      <c r="I130" s="418">
        <f t="shared" ref="I130:O130" si="24">B130-B129</f>
        <v>-5.7550000000000008</v>
      </c>
      <c r="J130" s="418">
        <f t="shared" si="24"/>
        <v>-1.6666666666666667</v>
      </c>
      <c r="K130" s="418">
        <f t="shared" si="24"/>
        <v>-4.0200000000000014</v>
      </c>
      <c r="L130" s="418">
        <f t="shared" si="24"/>
        <v>-1</v>
      </c>
      <c r="M130" s="418">
        <f t="shared" si="24"/>
        <v>-5.75</v>
      </c>
      <c r="N130" s="418">
        <f t="shared" si="24"/>
        <v>-1.6666666666666667</v>
      </c>
      <c r="O130" s="418">
        <f t="shared" si="24"/>
        <v>-1.4444444444444444</v>
      </c>
      <c r="P130" s="23"/>
      <c r="Q130" s="628">
        <v>6.6349999999999998</v>
      </c>
      <c r="R130" s="629">
        <v>3</v>
      </c>
      <c r="S130" s="630">
        <v>4.2649999999999997</v>
      </c>
      <c r="T130" s="631">
        <v>2</v>
      </c>
      <c r="U130" s="632">
        <v>5.66</v>
      </c>
      <c r="V130" s="631">
        <v>2</v>
      </c>
      <c r="W130" s="633">
        <v>2.3333333333333335</v>
      </c>
    </row>
    <row r="131" spans="1:23" ht="15" thickBot="1" x14ac:dyDescent="0.35">
      <c r="A131" s="368" t="s">
        <v>88</v>
      </c>
      <c r="B131" s="335">
        <v>0</v>
      </c>
      <c r="C131" s="336">
        <v>0</v>
      </c>
      <c r="D131" s="335">
        <v>0</v>
      </c>
      <c r="E131" s="336">
        <v>0</v>
      </c>
      <c r="F131" s="335">
        <v>0</v>
      </c>
      <c r="G131" s="336">
        <v>0</v>
      </c>
      <c r="H131" s="336">
        <v>0</v>
      </c>
      <c r="I131" s="418">
        <f t="shared" ref="I131:O131" si="25">B131-B129</f>
        <v>-5.7550000000000008</v>
      </c>
      <c r="J131" s="418">
        <f t="shared" si="25"/>
        <v>-1.6666666666666667</v>
      </c>
      <c r="K131" s="418">
        <f t="shared" si="25"/>
        <v>-4.0200000000000014</v>
      </c>
      <c r="L131" s="418">
        <f t="shared" si="25"/>
        <v>-1</v>
      </c>
      <c r="M131" s="418">
        <f t="shared" si="25"/>
        <v>-5.75</v>
      </c>
      <c r="N131" s="418">
        <f t="shared" si="25"/>
        <v>-1.6666666666666667</v>
      </c>
      <c r="O131" s="418">
        <f t="shared" si="25"/>
        <v>-1.4444444444444444</v>
      </c>
      <c r="P131" s="23"/>
      <c r="Q131" s="622">
        <v>6.2200000000000006</v>
      </c>
      <c r="R131" s="623">
        <v>2.3333333333333335</v>
      </c>
      <c r="S131" s="624">
        <v>4.004999999999999</v>
      </c>
      <c r="T131" s="625">
        <v>2.3333333333333335</v>
      </c>
      <c r="U131" s="626">
        <v>5.46</v>
      </c>
      <c r="V131" s="625">
        <v>1.6666666666666667</v>
      </c>
      <c r="W131" s="627">
        <v>2.1111111111111112</v>
      </c>
    </row>
    <row r="132" spans="1:23" x14ac:dyDescent="0.3">
      <c r="A132" s="272" t="s">
        <v>57</v>
      </c>
      <c r="B132" s="280">
        <v>6.63</v>
      </c>
      <c r="C132" s="281">
        <v>3</v>
      </c>
      <c r="D132" s="282">
        <v>4.7849999999999993</v>
      </c>
      <c r="E132" s="283">
        <v>0.33333333333333331</v>
      </c>
      <c r="F132" s="484">
        <v>5.7250000000000014</v>
      </c>
      <c r="G132" s="283">
        <v>1.3333333333333333</v>
      </c>
      <c r="H132" s="485">
        <v>1.5555555555555556</v>
      </c>
      <c r="I132" s="16" t="s">
        <v>87</v>
      </c>
      <c r="J132" s="16" t="s">
        <v>87</v>
      </c>
      <c r="K132" s="16" t="s">
        <v>87</v>
      </c>
      <c r="L132" s="16" t="s">
        <v>87</v>
      </c>
      <c r="M132" s="16" t="s">
        <v>87</v>
      </c>
      <c r="N132" s="16" t="s">
        <v>87</v>
      </c>
      <c r="O132" s="16" t="s">
        <v>87</v>
      </c>
      <c r="P132" s="17"/>
      <c r="Q132" s="598">
        <v>8.2249999999999996</v>
      </c>
      <c r="R132" s="599">
        <v>0.33333333333333331</v>
      </c>
      <c r="S132" s="600">
        <v>5.3650000000000002</v>
      </c>
      <c r="T132" s="601">
        <v>0.66666666666666663</v>
      </c>
      <c r="U132" s="602">
        <v>5.9949999999999992</v>
      </c>
      <c r="V132" s="601">
        <v>0.33333333333333331</v>
      </c>
      <c r="W132" s="603">
        <v>0.44444444444444442</v>
      </c>
    </row>
    <row r="133" spans="1:23" x14ac:dyDescent="0.3">
      <c r="A133" s="287" t="s">
        <v>89</v>
      </c>
      <c r="B133" s="291">
        <v>0</v>
      </c>
      <c r="C133" s="292">
        <v>0</v>
      </c>
      <c r="D133" s="293">
        <v>0</v>
      </c>
      <c r="E133" s="294">
        <v>0</v>
      </c>
      <c r="F133" s="486">
        <v>0</v>
      </c>
      <c r="G133" s="294">
        <v>0</v>
      </c>
      <c r="H133" s="487">
        <v>0</v>
      </c>
      <c r="I133" s="418">
        <f t="shared" ref="I133:O133" si="26">B133-B132</f>
        <v>-6.63</v>
      </c>
      <c r="J133" s="418">
        <f t="shared" si="26"/>
        <v>-3</v>
      </c>
      <c r="K133" s="418">
        <f t="shared" si="26"/>
        <v>-4.7849999999999993</v>
      </c>
      <c r="L133" s="418">
        <f t="shared" si="26"/>
        <v>-0.33333333333333331</v>
      </c>
      <c r="M133" s="418">
        <f t="shared" si="26"/>
        <v>-5.7250000000000014</v>
      </c>
      <c r="N133" s="418">
        <f t="shared" si="26"/>
        <v>-1.3333333333333333</v>
      </c>
      <c r="O133" s="418">
        <f t="shared" si="26"/>
        <v>-1.5555555555555556</v>
      </c>
      <c r="P133" s="23"/>
      <c r="Q133" s="604">
        <v>6.5149999999999997</v>
      </c>
      <c r="R133" s="605">
        <v>0.33333333333333331</v>
      </c>
      <c r="S133" s="606">
        <v>5.1199999999999992</v>
      </c>
      <c r="T133" s="607">
        <v>1</v>
      </c>
      <c r="U133" s="608">
        <v>5.5350000000000001</v>
      </c>
      <c r="V133" s="607">
        <v>2</v>
      </c>
      <c r="W133" s="609">
        <v>1.1111111111111112</v>
      </c>
    </row>
    <row r="134" spans="1:23" ht="15" thickBot="1" x14ac:dyDescent="0.35">
      <c r="A134" s="489" t="s">
        <v>88</v>
      </c>
      <c r="B134" s="490">
        <v>0</v>
      </c>
      <c r="C134" s="491">
        <v>0</v>
      </c>
      <c r="D134" s="492">
        <v>0</v>
      </c>
      <c r="E134" s="493">
        <v>0</v>
      </c>
      <c r="F134" s="494">
        <v>0</v>
      </c>
      <c r="G134" s="493">
        <v>0</v>
      </c>
      <c r="H134" s="495">
        <v>0</v>
      </c>
      <c r="I134" s="418">
        <f t="shared" ref="I134:O134" si="27">B134-B132</f>
        <v>-6.63</v>
      </c>
      <c r="J134" s="418">
        <f t="shared" si="27"/>
        <v>-3</v>
      </c>
      <c r="K134" s="418">
        <f t="shared" si="27"/>
        <v>-4.7849999999999993</v>
      </c>
      <c r="L134" s="418">
        <f t="shared" si="27"/>
        <v>-0.33333333333333331</v>
      </c>
      <c r="M134" s="418">
        <f t="shared" si="27"/>
        <v>-5.7250000000000014</v>
      </c>
      <c r="N134" s="418">
        <f t="shared" si="27"/>
        <v>-1.3333333333333333</v>
      </c>
      <c r="O134" s="418">
        <f t="shared" si="27"/>
        <v>-1.5555555555555556</v>
      </c>
      <c r="P134" s="23"/>
      <c r="Q134" s="610">
        <v>0</v>
      </c>
      <c r="R134" s="611">
        <v>0</v>
      </c>
      <c r="S134" s="612">
        <v>0</v>
      </c>
      <c r="T134" s="613">
        <v>0</v>
      </c>
      <c r="U134" s="614">
        <v>0</v>
      </c>
      <c r="V134" s="613">
        <v>0</v>
      </c>
      <c r="W134" s="615">
        <v>0</v>
      </c>
    </row>
    <row r="135" spans="1:23" ht="15" thickBot="1" x14ac:dyDescent="0.35">
      <c r="A135" s="327" t="s">
        <v>58</v>
      </c>
      <c r="B135" s="335">
        <v>5.7000000000000011</v>
      </c>
      <c r="C135" s="336">
        <v>2.6666666666666665</v>
      </c>
      <c r="D135" s="335">
        <v>3.46</v>
      </c>
      <c r="E135" s="336">
        <v>2.3333333333333335</v>
      </c>
      <c r="F135" s="335">
        <v>5.3250000000000011</v>
      </c>
      <c r="G135" s="336">
        <v>3</v>
      </c>
      <c r="H135" s="336">
        <v>2.6666666666666665</v>
      </c>
      <c r="I135" s="16" t="s">
        <v>87</v>
      </c>
      <c r="J135" s="16" t="s">
        <v>87</v>
      </c>
      <c r="K135" s="16" t="s">
        <v>87</v>
      </c>
      <c r="L135" s="16" t="s">
        <v>87</v>
      </c>
      <c r="M135" s="16" t="s">
        <v>87</v>
      </c>
      <c r="N135" s="16" t="s">
        <v>87</v>
      </c>
      <c r="O135" s="16" t="s">
        <v>87</v>
      </c>
      <c r="P135" s="17"/>
      <c r="Q135" s="616">
        <v>5.9450000000000012</v>
      </c>
      <c r="R135" s="617">
        <v>1.3333333333333333</v>
      </c>
      <c r="S135" s="618">
        <v>3.605</v>
      </c>
      <c r="T135" s="619">
        <v>2</v>
      </c>
      <c r="U135" s="620">
        <v>5.4249999999999998</v>
      </c>
      <c r="V135" s="619">
        <v>1.3333333333333333</v>
      </c>
      <c r="W135" s="621">
        <v>1.5555555555555556</v>
      </c>
    </row>
    <row r="136" spans="1:23" ht="15" thickBot="1" x14ac:dyDescent="0.35">
      <c r="A136" s="370" t="s">
        <v>89</v>
      </c>
      <c r="B136" s="335">
        <v>0</v>
      </c>
      <c r="C136" s="336">
        <v>0</v>
      </c>
      <c r="D136" s="335">
        <v>0</v>
      </c>
      <c r="E136" s="336">
        <v>0</v>
      </c>
      <c r="F136" s="335">
        <v>0</v>
      </c>
      <c r="G136" s="336">
        <v>0</v>
      </c>
      <c r="H136" s="336">
        <v>0</v>
      </c>
      <c r="I136" s="418">
        <f t="shared" ref="I136:O136" si="28">B136-B135</f>
        <v>-5.7000000000000011</v>
      </c>
      <c r="J136" s="418">
        <f t="shared" si="28"/>
        <v>-2.6666666666666665</v>
      </c>
      <c r="K136" s="418">
        <f t="shared" si="28"/>
        <v>-3.46</v>
      </c>
      <c r="L136" s="418">
        <f t="shared" si="28"/>
        <v>-2.3333333333333335</v>
      </c>
      <c r="M136" s="418">
        <f t="shared" si="28"/>
        <v>-5.3250000000000011</v>
      </c>
      <c r="N136" s="418">
        <f t="shared" si="28"/>
        <v>-3</v>
      </c>
      <c r="O136" s="418">
        <f t="shared" si="28"/>
        <v>-2.6666666666666665</v>
      </c>
      <c r="P136" s="23"/>
      <c r="Q136" s="346">
        <v>5.5950000000000006</v>
      </c>
      <c r="R136" s="347">
        <v>1</v>
      </c>
      <c r="S136" s="348">
        <v>3.4299999999999997</v>
      </c>
      <c r="T136" s="349">
        <v>1.3333333333333333</v>
      </c>
      <c r="U136" s="499">
        <v>5.455000000000001</v>
      </c>
      <c r="V136" s="349">
        <v>2.3333333333333335</v>
      </c>
      <c r="W136" s="500">
        <v>1.5555555555555556</v>
      </c>
    </row>
    <row r="137" spans="1:23" ht="15" thickBot="1" x14ac:dyDescent="0.35">
      <c r="A137" s="368" t="s">
        <v>88</v>
      </c>
      <c r="B137" s="335">
        <v>0</v>
      </c>
      <c r="C137" s="336">
        <v>0</v>
      </c>
      <c r="D137" s="335">
        <v>0</v>
      </c>
      <c r="E137" s="336">
        <v>0</v>
      </c>
      <c r="F137" s="335">
        <v>0</v>
      </c>
      <c r="G137" s="336">
        <v>0</v>
      </c>
      <c r="H137" s="336">
        <v>0</v>
      </c>
      <c r="I137" s="418">
        <f t="shared" ref="I137:O137" si="29">B137-B135</f>
        <v>-5.7000000000000011</v>
      </c>
      <c r="J137" s="418">
        <f t="shared" si="29"/>
        <v>-2.6666666666666665</v>
      </c>
      <c r="K137" s="418">
        <f t="shared" si="29"/>
        <v>-3.46</v>
      </c>
      <c r="L137" s="418">
        <f t="shared" si="29"/>
        <v>-2.3333333333333335</v>
      </c>
      <c r="M137" s="418">
        <f t="shared" si="29"/>
        <v>-5.3250000000000011</v>
      </c>
      <c r="N137" s="418">
        <f t="shared" si="29"/>
        <v>-3</v>
      </c>
      <c r="O137" s="418">
        <f t="shared" si="29"/>
        <v>-2.6666666666666665</v>
      </c>
      <c r="P137" s="23"/>
      <c r="Q137" s="622">
        <v>5.6000000000000014</v>
      </c>
      <c r="R137" s="623">
        <v>1.6666666666666667</v>
      </c>
      <c r="S137" s="624">
        <v>3.8250000000000002</v>
      </c>
      <c r="T137" s="625">
        <v>2</v>
      </c>
      <c r="U137" s="626">
        <v>5.7649999999999988</v>
      </c>
      <c r="V137" s="625">
        <v>2.3333333333333335</v>
      </c>
      <c r="W137" s="627">
        <v>2</v>
      </c>
    </row>
    <row r="138" spans="1:23" x14ac:dyDescent="0.3">
      <c r="A138" s="272" t="s">
        <v>59</v>
      </c>
      <c r="B138" s="280">
        <v>5.9049999999999994</v>
      </c>
      <c r="C138" s="281">
        <v>2.3333333333333335</v>
      </c>
      <c r="D138" s="282">
        <v>3.39</v>
      </c>
      <c r="E138" s="283">
        <v>2</v>
      </c>
      <c r="F138" s="484">
        <v>5.3750000000000009</v>
      </c>
      <c r="G138" s="283">
        <v>2.6666666666666665</v>
      </c>
      <c r="H138" s="485">
        <v>2.3333333333333335</v>
      </c>
      <c r="I138" s="16" t="s">
        <v>87</v>
      </c>
      <c r="J138" s="16" t="s">
        <v>87</v>
      </c>
      <c r="K138" s="16" t="s">
        <v>87</v>
      </c>
      <c r="L138" s="16" t="s">
        <v>87</v>
      </c>
      <c r="M138" s="16" t="s">
        <v>87</v>
      </c>
      <c r="N138" s="16" t="s">
        <v>87</v>
      </c>
      <c r="O138" s="16" t="s">
        <v>87</v>
      </c>
      <c r="P138" s="17"/>
      <c r="Q138" s="598">
        <v>6.0150000000000006</v>
      </c>
      <c r="R138" s="599">
        <v>2.3333333333333335</v>
      </c>
      <c r="S138" s="600">
        <v>3.8600000000000003</v>
      </c>
      <c r="T138" s="601">
        <v>0</v>
      </c>
      <c r="U138" s="602">
        <v>5.1649999999999991</v>
      </c>
      <c r="V138" s="601">
        <v>2.3333333333333335</v>
      </c>
      <c r="W138" s="603">
        <v>1.5555555555555556</v>
      </c>
    </row>
    <row r="139" spans="1:23" x14ac:dyDescent="0.3">
      <c r="A139" s="287" t="s">
        <v>89</v>
      </c>
      <c r="B139" s="291">
        <v>0</v>
      </c>
      <c r="C139" s="292">
        <v>0</v>
      </c>
      <c r="D139" s="293">
        <v>0</v>
      </c>
      <c r="E139" s="294">
        <v>0</v>
      </c>
      <c r="F139" s="486">
        <v>0</v>
      </c>
      <c r="G139" s="294">
        <v>0</v>
      </c>
      <c r="H139" s="487">
        <v>0</v>
      </c>
      <c r="I139" s="418">
        <f t="shared" ref="I139:O139" si="30">B139-B138</f>
        <v>-5.9049999999999994</v>
      </c>
      <c r="J139" s="418">
        <f t="shared" si="30"/>
        <v>-2.3333333333333335</v>
      </c>
      <c r="K139" s="418">
        <f t="shared" si="30"/>
        <v>-3.39</v>
      </c>
      <c r="L139" s="418">
        <f t="shared" si="30"/>
        <v>-2</v>
      </c>
      <c r="M139" s="418">
        <f t="shared" si="30"/>
        <v>-5.3750000000000009</v>
      </c>
      <c r="N139" s="418">
        <f t="shared" si="30"/>
        <v>-2.6666666666666665</v>
      </c>
      <c r="O139" s="418">
        <f t="shared" si="30"/>
        <v>-2.3333333333333335</v>
      </c>
      <c r="P139" s="23"/>
      <c r="Q139" s="604">
        <v>5.83</v>
      </c>
      <c r="R139" s="605">
        <v>1.6666666666666667</v>
      </c>
      <c r="S139" s="606">
        <v>3.96</v>
      </c>
      <c r="T139" s="607">
        <v>1.6666666666666667</v>
      </c>
      <c r="U139" s="608">
        <v>5.5100000000000007</v>
      </c>
      <c r="V139" s="607">
        <v>2.3333333333333335</v>
      </c>
      <c r="W139" s="609">
        <v>1.8888888888888888</v>
      </c>
    </row>
    <row r="140" spans="1:23" ht="15" thickBot="1" x14ac:dyDescent="0.35">
      <c r="A140" s="489" t="s">
        <v>88</v>
      </c>
      <c r="B140" s="490">
        <v>0</v>
      </c>
      <c r="C140" s="491">
        <v>0</v>
      </c>
      <c r="D140" s="492">
        <v>0</v>
      </c>
      <c r="E140" s="493">
        <v>0</v>
      </c>
      <c r="F140" s="494">
        <v>0</v>
      </c>
      <c r="G140" s="493">
        <v>0</v>
      </c>
      <c r="H140" s="495">
        <v>0</v>
      </c>
      <c r="I140" s="418">
        <f t="shared" ref="I140:O140" si="31">B140-B138</f>
        <v>-5.9049999999999994</v>
      </c>
      <c r="J140" s="418">
        <f t="shared" si="31"/>
        <v>-2.3333333333333335</v>
      </c>
      <c r="K140" s="418">
        <f t="shared" si="31"/>
        <v>-3.39</v>
      </c>
      <c r="L140" s="418">
        <f t="shared" si="31"/>
        <v>-2</v>
      </c>
      <c r="M140" s="418">
        <f t="shared" si="31"/>
        <v>-5.3750000000000009</v>
      </c>
      <c r="N140" s="418">
        <f t="shared" si="31"/>
        <v>-2.6666666666666665</v>
      </c>
      <c r="O140" s="418">
        <f t="shared" si="31"/>
        <v>-2.3333333333333335</v>
      </c>
      <c r="P140" s="23"/>
      <c r="Q140" s="610">
        <v>5.68</v>
      </c>
      <c r="R140" s="611">
        <v>2.6666666666666665</v>
      </c>
      <c r="S140" s="612">
        <v>3.71</v>
      </c>
      <c r="T140" s="613">
        <v>1.3333333333333333</v>
      </c>
      <c r="U140" s="614">
        <v>5.5450000000000008</v>
      </c>
      <c r="V140" s="613">
        <v>2.3333333333333335</v>
      </c>
      <c r="W140" s="615">
        <v>2.1111111111111112</v>
      </c>
    </row>
    <row r="141" spans="1:23" ht="15" thickBot="1" x14ac:dyDescent="0.35">
      <c r="A141" s="327" t="s">
        <v>61</v>
      </c>
      <c r="B141" s="335">
        <v>7.3099999999999987</v>
      </c>
      <c r="C141" s="336">
        <v>1.6666666666666667</v>
      </c>
      <c r="D141" s="335">
        <v>5.3549999999999995</v>
      </c>
      <c r="E141" s="336">
        <v>2.3333333333333335</v>
      </c>
      <c r="F141" s="335">
        <v>6.5550000000000006</v>
      </c>
      <c r="G141" s="336">
        <v>1</v>
      </c>
      <c r="H141" s="336">
        <v>1.6666666666666667</v>
      </c>
      <c r="I141" s="16" t="s">
        <v>87</v>
      </c>
      <c r="J141" s="16" t="s">
        <v>87</v>
      </c>
      <c r="K141" s="16" t="s">
        <v>87</v>
      </c>
      <c r="L141" s="16" t="s">
        <v>87</v>
      </c>
      <c r="M141" s="16" t="s">
        <v>87</v>
      </c>
      <c r="N141" s="16" t="s">
        <v>87</v>
      </c>
      <c r="O141" s="16" t="s">
        <v>87</v>
      </c>
      <c r="P141" s="17"/>
      <c r="Q141" s="616"/>
      <c r="R141" s="617"/>
      <c r="S141" s="618"/>
      <c r="T141" s="619"/>
      <c r="U141" s="620"/>
      <c r="V141" s="619"/>
      <c r="W141" s="621"/>
    </row>
    <row r="142" spans="1:23" ht="15" thickBot="1" x14ac:dyDescent="0.35">
      <c r="A142" s="370" t="s">
        <v>89</v>
      </c>
      <c r="B142" s="335">
        <v>0</v>
      </c>
      <c r="C142" s="336">
        <v>0</v>
      </c>
      <c r="D142" s="335">
        <v>0</v>
      </c>
      <c r="E142" s="336">
        <v>0</v>
      </c>
      <c r="F142" s="335">
        <v>0</v>
      </c>
      <c r="G142" s="336">
        <v>0</v>
      </c>
      <c r="H142" s="336">
        <v>0</v>
      </c>
      <c r="I142" s="418">
        <f t="shared" ref="I142:O142" si="32">B142-B141</f>
        <v>-7.3099999999999987</v>
      </c>
      <c r="J142" s="418">
        <f t="shared" si="32"/>
        <v>-1.6666666666666667</v>
      </c>
      <c r="K142" s="418">
        <f t="shared" si="32"/>
        <v>-5.3549999999999995</v>
      </c>
      <c r="L142" s="418">
        <f t="shared" si="32"/>
        <v>-2.3333333333333335</v>
      </c>
      <c r="M142" s="418">
        <f t="shared" si="32"/>
        <v>-6.5550000000000006</v>
      </c>
      <c r="N142" s="418">
        <f t="shared" si="32"/>
        <v>-1</v>
      </c>
      <c r="O142" s="418">
        <f t="shared" si="32"/>
        <v>-1.6666666666666667</v>
      </c>
      <c r="P142" s="23"/>
      <c r="Q142" s="628"/>
      <c r="R142" s="629"/>
      <c r="S142" s="630"/>
      <c r="T142" s="631"/>
      <c r="U142" s="632"/>
      <c r="V142" s="631"/>
      <c r="W142" s="633"/>
    </row>
    <row r="143" spans="1:23" ht="15" thickBot="1" x14ac:dyDescent="0.35">
      <c r="A143" s="368" t="s">
        <v>88</v>
      </c>
      <c r="B143" s="335">
        <v>0</v>
      </c>
      <c r="C143" s="336">
        <v>0</v>
      </c>
      <c r="D143" s="335">
        <v>0</v>
      </c>
      <c r="E143" s="336">
        <v>0</v>
      </c>
      <c r="F143" s="335">
        <v>0</v>
      </c>
      <c r="G143" s="336">
        <v>0</v>
      </c>
      <c r="H143" s="336">
        <v>0</v>
      </c>
      <c r="I143" s="418">
        <f t="shared" ref="I143:O143" si="33">B143-B141</f>
        <v>-7.3099999999999987</v>
      </c>
      <c r="J143" s="418">
        <f t="shared" si="33"/>
        <v>-1.6666666666666667</v>
      </c>
      <c r="K143" s="418">
        <f t="shared" si="33"/>
        <v>-5.3549999999999995</v>
      </c>
      <c r="L143" s="418">
        <f t="shared" si="33"/>
        <v>-2.3333333333333335</v>
      </c>
      <c r="M143" s="418">
        <f t="shared" si="33"/>
        <v>-6.5550000000000006</v>
      </c>
      <c r="N143" s="418">
        <f t="shared" si="33"/>
        <v>-1</v>
      </c>
      <c r="O143" s="418">
        <f t="shared" si="33"/>
        <v>-1.6666666666666667</v>
      </c>
      <c r="P143" s="23"/>
      <c r="Q143" s="622"/>
      <c r="R143" s="623"/>
      <c r="S143" s="624"/>
      <c r="T143" s="625"/>
      <c r="U143" s="626"/>
      <c r="V143" s="625"/>
      <c r="W143" s="627"/>
    </row>
    <row r="144" spans="1:23" x14ac:dyDescent="0.3">
      <c r="A144" s="272" t="s">
        <v>62</v>
      </c>
      <c r="B144" s="280">
        <v>6.0500000000000007</v>
      </c>
      <c r="C144" s="281">
        <v>1.6666666666666667</v>
      </c>
      <c r="D144" s="282">
        <v>4.7850000000000001</v>
      </c>
      <c r="E144" s="283">
        <v>1.3333333333333333</v>
      </c>
      <c r="F144" s="484">
        <v>5.5550000000000006</v>
      </c>
      <c r="G144" s="283">
        <v>2</v>
      </c>
      <c r="H144" s="485">
        <v>1.6666666666666667</v>
      </c>
      <c r="I144" s="16" t="s">
        <v>87</v>
      </c>
      <c r="J144" s="16" t="s">
        <v>87</v>
      </c>
      <c r="K144" s="16" t="s">
        <v>87</v>
      </c>
      <c r="L144" s="16" t="s">
        <v>87</v>
      </c>
      <c r="M144" s="16" t="s">
        <v>87</v>
      </c>
      <c r="N144" s="16" t="s">
        <v>87</v>
      </c>
      <c r="O144" s="16" t="s">
        <v>87</v>
      </c>
      <c r="P144" s="17"/>
      <c r="Q144" s="598"/>
      <c r="R144" s="599"/>
      <c r="S144" s="600"/>
      <c r="T144" s="601"/>
      <c r="U144" s="602"/>
      <c r="V144" s="601"/>
      <c r="W144" s="603"/>
    </row>
    <row r="145" spans="1:23" x14ac:dyDescent="0.3">
      <c r="A145" s="287" t="s">
        <v>89</v>
      </c>
      <c r="B145" s="291">
        <v>0</v>
      </c>
      <c r="C145" s="292">
        <v>0</v>
      </c>
      <c r="D145" s="293">
        <v>0</v>
      </c>
      <c r="E145" s="294">
        <v>0</v>
      </c>
      <c r="F145" s="486">
        <v>0</v>
      </c>
      <c r="G145" s="294">
        <v>0</v>
      </c>
      <c r="H145" s="487">
        <v>0</v>
      </c>
      <c r="I145" s="418">
        <f t="shared" ref="I145:O145" si="34">B145-B144</f>
        <v>-6.0500000000000007</v>
      </c>
      <c r="J145" s="418">
        <f t="shared" si="34"/>
        <v>-1.6666666666666667</v>
      </c>
      <c r="K145" s="418">
        <f t="shared" si="34"/>
        <v>-4.7850000000000001</v>
      </c>
      <c r="L145" s="418">
        <f t="shared" si="34"/>
        <v>-1.3333333333333333</v>
      </c>
      <c r="M145" s="418">
        <f t="shared" si="34"/>
        <v>-5.5550000000000006</v>
      </c>
      <c r="N145" s="418">
        <f t="shared" si="34"/>
        <v>-2</v>
      </c>
      <c r="O145" s="418">
        <f t="shared" si="34"/>
        <v>-1.6666666666666667</v>
      </c>
      <c r="P145" s="23"/>
      <c r="Q145" s="604"/>
      <c r="R145" s="605"/>
      <c r="S145" s="606"/>
      <c r="T145" s="607"/>
      <c r="U145" s="608"/>
      <c r="V145" s="607"/>
      <c r="W145" s="609"/>
    </row>
    <row r="146" spans="1:23" ht="15" thickBot="1" x14ac:dyDescent="0.35">
      <c r="A146" s="489" t="s">
        <v>88</v>
      </c>
      <c r="B146" s="490">
        <v>0</v>
      </c>
      <c r="C146" s="491">
        <v>0</v>
      </c>
      <c r="D146" s="492">
        <v>0</v>
      </c>
      <c r="E146" s="493">
        <v>0</v>
      </c>
      <c r="F146" s="494">
        <v>0</v>
      </c>
      <c r="G146" s="493">
        <v>0</v>
      </c>
      <c r="H146" s="495">
        <v>0</v>
      </c>
      <c r="I146" s="418">
        <f t="shared" ref="I146:O146" si="35">B146-B144</f>
        <v>-6.0500000000000007</v>
      </c>
      <c r="J146" s="418">
        <f t="shared" si="35"/>
        <v>-1.6666666666666667</v>
      </c>
      <c r="K146" s="418">
        <f t="shared" si="35"/>
        <v>-4.7850000000000001</v>
      </c>
      <c r="L146" s="418">
        <f t="shared" si="35"/>
        <v>-1.3333333333333333</v>
      </c>
      <c r="M146" s="418">
        <f t="shared" si="35"/>
        <v>-5.5550000000000006</v>
      </c>
      <c r="N146" s="418">
        <f t="shared" si="35"/>
        <v>-2</v>
      </c>
      <c r="O146" s="418">
        <f t="shared" si="35"/>
        <v>-1.6666666666666667</v>
      </c>
      <c r="P146" s="23"/>
      <c r="Q146" s="490"/>
      <c r="R146" s="491"/>
      <c r="S146" s="492"/>
      <c r="T146" s="493"/>
      <c r="U146" s="494"/>
      <c r="V146" s="493"/>
      <c r="W146" s="495"/>
    </row>
    <row r="147" spans="1:23" ht="15" thickBot="1" x14ac:dyDescent="0.35">
      <c r="A147" s="327" t="s">
        <v>63</v>
      </c>
      <c r="B147" s="335">
        <v>6.544999999999999</v>
      </c>
      <c r="C147" s="336">
        <v>1.6666666666666667</v>
      </c>
      <c r="D147" s="335">
        <v>3.95</v>
      </c>
      <c r="E147" s="336">
        <v>1</v>
      </c>
      <c r="F147" s="335">
        <v>5.9900000000002365</v>
      </c>
      <c r="G147" s="336">
        <v>1.6666666666666667</v>
      </c>
      <c r="H147" s="336">
        <v>1.4444444444444444</v>
      </c>
      <c r="I147" s="16" t="s">
        <v>87</v>
      </c>
      <c r="J147" s="16" t="s">
        <v>87</v>
      </c>
      <c r="K147" s="16" t="s">
        <v>87</v>
      </c>
      <c r="L147" s="16" t="s">
        <v>87</v>
      </c>
      <c r="M147" s="16" t="s">
        <v>87</v>
      </c>
      <c r="N147" s="16" t="s">
        <v>87</v>
      </c>
      <c r="O147" s="16" t="s">
        <v>87</v>
      </c>
      <c r="P147" s="17"/>
      <c r="Q147" s="616"/>
      <c r="R147" s="617"/>
      <c r="S147" s="618"/>
      <c r="T147" s="619"/>
      <c r="U147" s="620"/>
      <c r="V147" s="619"/>
      <c r="W147" s="621"/>
    </row>
    <row r="148" spans="1:23" ht="15" thickBot="1" x14ac:dyDescent="0.35">
      <c r="A148" s="370" t="s">
        <v>89</v>
      </c>
      <c r="B148" s="335">
        <v>0</v>
      </c>
      <c r="C148" s="336">
        <v>0</v>
      </c>
      <c r="D148" s="335">
        <v>0</v>
      </c>
      <c r="E148" s="336">
        <v>0</v>
      </c>
      <c r="F148" s="335">
        <v>0</v>
      </c>
      <c r="G148" s="336">
        <v>0</v>
      </c>
      <c r="H148" s="336">
        <v>0</v>
      </c>
      <c r="I148" s="418">
        <f t="shared" ref="I148:O148" si="36">B148-B147</f>
        <v>-6.544999999999999</v>
      </c>
      <c r="J148" s="418">
        <f t="shared" si="36"/>
        <v>-1.6666666666666667</v>
      </c>
      <c r="K148" s="418">
        <f t="shared" si="36"/>
        <v>-3.95</v>
      </c>
      <c r="L148" s="418">
        <f t="shared" si="36"/>
        <v>-1</v>
      </c>
      <c r="M148" s="418">
        <f t="shared" si="36"/>
        <v>-5.9900000000002365</v>
      </c>
      <c r="N148" s="418">
        <f t="shared" si="36"/>
        <v>-1.6666666666666667</v>
      </c>
      <c r="O148" s="418">
        <f t="shared" si="36"/>
        <v>-1.4444444444444444</v>
      </c>
      <c r="P148" s="23"/>
      <c r="Q148" s="628"/>
      <c r="R148" s="629"/>
      <c r="S148" s="630"/>
      <c r="T148" s="631"/>
      <c r="U148" s="632"/>
      <c r="V148" s="631"/>
      <c r="W148" s="633"/>
    </row>
    <row r="149" spans="1:23" ht="15" thickBot="1" x14ac:dyDescent="0.35">
      <c r="A149" s="368" t="s">
        <v>88</v>
      </c>
      <c r="B149" s="335">
        <v>0</v>
      </c>
      <c r="C149" s="336">
        <v>0</v>
      </c>
      <c r="D149" s="335">
        <v>0</v>
      </c>
      <c r="E149" s="336">
        <v>0</v>
      </c>
      <c r="F149" s="335">
        <v>0</v>
      </c>
      <c r="G149" s="336">
        <v>0</v>
      </c>
      <c r="H149" s="336">
        <v>0</v>
      </c>
      <c r="I149" s="418">
        <f t="shared" ref="I149:O149" si="37">B149-B147</f>
        <v>-6.544999999999999</v>
      </c>
      <c r="J149" s="418">
        <f t="shared" si="37"/>
        <v>-1.6666666666666667</v>
      </c>
      <c r="K149" s="418">
        <f t="shared" si="37"/>
        <v>-3.95</v>
      </c>
      <c r="L149" s="418">
        <f t="shared" si="37"/>
        <v>-1</v>
      </c>
      <c r="M149" s="418">
        <f t="shared" si="37"/>
        <v>-5.9900000000002365</v>
      </c>
      <c r="N149" s="418">
        <f t="shared" si="37"/>
        <v>-1.6666666666666667</v>
      </c>
      <c r="O149" s="418">
        <f t="shared" si="37"/>
        <v>-1.4444444444444444</v>
      </c>
      <c r="P149" s="23"/>
      <c r="Q149" s="501"/>
      <c r="R149" s="502"/>
      <c r="S149" s="503"/>
      <c r="T149" s="504"/>
      <c r="U149" s="505"/>
      <c r="V149" s="504"/>
      <c r="W149" s="506"/>
    </row>
    <row r="150" spans="1:23" x14ac:dyDescent="0.3">
      <c r="A150" s="272" t="s">
        <v>64</v>
      </c>
      <c r="B150" s="280">
        <v>6.23</v>
      </c>
      <c r="C150" s="281">
        <v>1.6666666666666667</v>
      </c>
      <c r="D150" s="282">
        <v>3.95</v>
      </c>
      <c r="E150" s="283">
        <v>1</v>
      </c>
      <c r="F150" s="484">
        <v>5.99</v>
      </c>
      <c r="G150" s="283">
        <v>1.6666666666666667</v>
      </c>
      <c r="H150" s="485">
        <v>1.4444444444444444</v>
      </c>
      <c r="I150" s="16" t="s">
        <v>87</v>
      </c>
      <c r="J150" s="16" t="s">
        <v>87</v>
      </c>
      <c r="K150" s="16" t="s">
        <v>87</v>
      </c>
      <c r="L150" s="16" t="s">
        <v>87</v>
      </c>
      <c r="M150" s="16" t="s">
        <v>87</v>
      </c>
      <c r="N150" s="16" t="s">
        <v>87</v>
      </c>
      <c r="O150" s="16" t="s">
        <v>87</v>
      </c>
      <c r="P150" s="17"/>
      <c r="Q150" s="598"/>
      <c r="R150" s="599"/>
      <c r="S150" s="600"/>
      <c r="T150" s="601"/>
      <c r="U150" s="602"/>
      <c r="V150" s="601"/>
      <c r="W150" s="603"/>
    </row>
    <row r="151" spans="1:23" x14ac:dyDescent="0.3">
      <c r="A151" s="287" t="s">
        <v>89</v>
      </c>
      <c r="B151" s="291">
        <v>0</v>
      </c>
      <c r="C151" s="292">
        <v>0</v>
      </c>
      <c r="D151" s="293">
        <v>0</v>
      </c>
      <c r="E151" s="294">
        <v>0</v>
      </c>
      <c r="F151" s="486">
        <v>0</v>
      </c>
      <c r="G151" s="294">
        <v>0</v>
      </c>
      <c r="H151" s="487">
        <v>0</v>
      </c>
      <c r="I151" s="418">
        <f t="shared" ref="I151:O151" si="38">B151-B150</f>
        <v>-6.23</v>
      </c>
      <c r="J151" s="418">
        <f t="shared" si="38"/>
        <v>-1.6666666666666667</v>
      </c>
      <c r="K151" s="418">
        <f t="shared" si="38"/>
        <v>-3.95</v>
      </c>
      <c r="L151" s="418">
        <f t="shared" si="38"/>
        <v>-1</v>
      </c>
      <c r="M151" s="418">
        <f t="shared" si="38"/>
        <v>-5.99</v>
      </c>
      <c r="N151" s="418">
        <f t="shared" si="38"/>
        <v>-1.6666666666666667</v>
      </c>
      <c r="O151" s="418">
        <f t="shared" si="38"/>
        <v>-1.4444444444444444</v>
      </c>
      <c r="P151" s="23"/>
      <c r="Q151" s="604"/>
      <c r="R151" s="605"/>
      <c r="S151" s="606"/>
      <c r="T151" s="607"/>
      <c r="U151" s="608"/>
      <c r="V151" s="607"/>
      <c r="W151" s="609"/>
    </row>
    <row r="152" spans="1:23" ht="15" thickBot="1" x14ac:dyDescent="0.35">
      <c r="A152" s="489" t="s">
        <v>88</v>
      </c>
      <c r="B152" s="490">
        <v>0</v>
      </c>
      <c r="C152" s="491">
        <v>0</v>
      </c>
      <c r="D152" s="492">
        <v>0</v>
      </c>
      <c r="E152" s="493">
        <v>0</v>
      </c>
      <c r="F152" s="494">
        <v>0</v>
      </c>
      <c r="G152" s="493">
        <v>0</v>
      </c>
      <c r="H152" s="495">
        <v>0</v>
      </c>
      <c r="I152" s="418">
        <f t="shared" ref="I152:O152" si="39">B152-B150</f>
        <v>-6.23</v>
      </c>
      <c r="J152" s="418">
        <f t="shared" si="39"/>
        <v>-1.6666666666666667</v>
      </c>
      <c r="K152" s="418">
        <f t="shared" si="39"/>
        <v>-3.95</v>
      </c>
      <c r="L152" s="418">
        <f t="shared" si="39"/>
        <v>-1</v>
      </c>
      <c r="M152" s="418">
        <f t="shared" si="39"/>
        <v>-5.99</v>
      </c>
      <c r="N152" s="418">
        <f t="shared" si="39"/>
        <v>-1.6666666666666667</v>
      </c>
      <c r="O152" s="418">
        <f t="shared" si="39"/>
        <v>-1.4444444444444444</v>
      </c>
      <c r="P152" s="23"/>
      <c r="Q152" s="610"/>
      <c r="R152" s="611"/>
      <c r="S152" s="612"/>
      <c r="T152" s="613"/>
      <c r="U152" s="614"/>
      <c r="V152" s="613"/>
      <c r="W152" s="615"/>
    </row>
    <row r="153" spans="1:23" ht="15" thickBot="1" x14ac:dyDescent="0.35">
      <c r="A153" s="327" t="s">
        <v>65</v>
      </c>
      <c r="B153" s="335">
        <v>6.2149999999999999</v>
      </c>
      <c r="C153" s="336">
        <v>3</v>
      </c>
      <c r="D153" s="335">
        <v>4.4149999999999991</v>
      </c>
      <c r="E153" s="336">
        <v>0.33333333333333331</v>
      </c>
      <c r="F153" s="335">
        <v>5.99</v>
      </c>
      <c r="G153" s="336">
        <v>2.3333333333333335</v>
      </c>
      <c r="H153" s="336">
        <v>1.8888888888888888</v>
      </c>
      <c r="I153" s="16" t="s">
        <v>87</v>
      </c>
      <c r="J153" s="16" t="s">
        <v>87</v>
      </c>
      <c r="K153" s="16" t="s">
        <v>87</v>
      </c>
      <c r="L153" s="16" t="s">
        <v>87</v>
      </c>
      <c r="M153" s="16" t="s">
        <v>87</v>
      </c>
      <c r="N153" s="16" t="s">
        <v>87</v>
      </c>
      <c r="O153" s="16" t="s">
        <v>87</v>
      </c>
      <c r="P153" s="17"/>
      <c r="Q153" s="616"/>
      <c r="R153" s="617"/>
      <c r="S153" s="618"/>
      <c r="T153" s="619"/>
      <c r="U153" s="620"/>
      <c r="V153" s="619"/>
      <c r="W153" s="621"/>
    </row>
    <row r="154" spans="1:23" ht="15" thickBot="1" x14ac:dyDescent="0.35">
      <c r="A154" s="370" t="s">
        <v>89</v>
      </c>
      <c r="B154" s="335">
        <v>0</v>
      </c>
      <c r="C154" s="336">
        <v>0</v>
      </c>
      <c r="D154" s="335">
        <v>0</v>
      </c>
      <c r="E154" s="336">
        <v>0</v>
      </c>
      <c r="F154" s="335">
        <v>0</v>
      </c>
      <c r="G154" s="336">
        <v>0</v>
      </c>
      <c r="H154" s="336">
        <v>0</v>
      </c>
      <c r="I154" s="418">
        <f t="shared" ref="I154:O154" si="40">B154-B153</f>
        <v>-6.2149999999999999</v>
      </c>
      <c r="J154" s="418">
        <f t="shared" si="40"/>
        <v>-3</v>
      </c>
      <c r="K154" s="418">
        <f t="shared" si="40"/>
        <v>-4.4149999999999991</v>
      </c>
      <c r="L154" s="418">
        <f t="shared" si="40"/>
        <v>-0.33333333333333331</v>
      </c>
      <c r="M154" s="418">
        <f t="shared" si="40"/>
        <v>-5.99</v>
      </c>
      <c r="N154" s="418">
        <f t="shared" si="40"/>
        <v>-2.3333333333333335</v>
      </c>
      <c r="O154" s="418">
        <f t="shared" si="40"/>
        <v>-1.8888888888888888</v>
      </c>
      <c r="P154" s="23"/>
      <c r="Q154" s="628"/>
      <c r="R154" s="629"/>
      <c r="S154" s="630"/>
      <c r="T154" s="631"/>
      <c r="U154" s="632"/>
      <c r="V154" s="631"/>
      <c r="W154" s="633"/>
    </row>
    <row r="155" spans="1:23" ht="15" thickBot="1" x14ac:dyDescent="0.35">
      <c r="A155" s="368" t="s">
        <v>88</v>
      </c>
      <c r="B155" s="335">
        <v>0</v>
      </c>
      <c r="C155" s="336">
        <v>0</v>
      </c>
      <c r="D155" s="335">
        <v>0</v>
      </c>
      <c r="E155" s="336">
        <v>0</v>
      </c>
      <c r="F155" s="335">
        <v>0</v>
      </c>
      <c r="G155" s="336">
        <v>0</v>
      </c>
      <c r="H155" s="336">
        <v>0</v>
      </c>
      <c r="I155" s="418">
        <f t="shared" ref="I155:O155" si="41">B155-B153</f>
        <v>-6.2149999999999999</v>
      </c>
      <c r="J155" s="418">
        <f t="shared" si="41"/>
        <v>-3</v>
      </c>
      <c r="K155" s="418">
        <f t="shared" si="41"/>
        <v>-4.4149999999999991</v>
      </c>
      <c r="L155" s="418">
        <f t="shared" si="41"/>
        <v>-0.33333333333333331</v>
      </c>
      <c r="M155" s="418">
        <f t="shared" si="41"/>
        <v>-5.99</v>
      </c>
      <c r="N155" s="418">
        <f t="shared" si="41"/>
        <v>-2.3333333333333335</v>
      </c>
      <c r="O155" s="418">
        <f t="shared" si="41"/>
        <v>-1.8888888888888888</v>
      </c>
      <c r="P155" s="23"/>
      <c r="Q155" s="501"/>
      <c r="R155" s="502"/>
      <c r="S155" s="503"/>
      <c r="T155" s="504"/>
      <c r="U155" s="505"/>
      <c r="V155" s="504"/>
      <c r="W155" s="506"/>
    </row>
    <row r="156" spans="1:23" x14ac:dyDescent="0.3">
      <c r="A156" s="272" t="s">
        <v>66</v>
      </c>
      <c r="B156" s="280">
        <v>7.7350000000000012</v>
      </c>
      <c r="C156" s="281">
        <v>0.33333333333333331</v>
      </c>
      <c r="D156" s="282">
        <v>4.4949999999999992</v>
      </c>
      <c r="E156" s="283">
        <v>0.33333333333333331</v>
      </c>
      <c r="F156" s="484">
        <v>5.95</v>
      </c>
      <c r="G156" s="283">
        <v>2</v>
      </c>
      <c r="H156" s="485">
        <v>0.88888888888888884</v>
      </c>
      <c r="I156" s="16" t="s">
        <v>87</v>
      </c>
      <c r="J156" s="16" t="s">
        <v>87</v>
      </c>
      <c r="K156" s="16" t="s">
        <v>87</v>
      </c>
      <c r="L156" s="16" t="s">
        <v>87</v>
      </c>
      <c r="M156" s="16" t="s">
        <v>87</v>
      </c>
      <c r="N156" s="16" t="s">
        <v>87</v>
      </c>
      <c r="O156" s="16" t="s">
        <v>87</v>
      </c>
      <c r="P156" s="17"/>
      <c r="Q156" s="598"/>
      <c r="R156" s="599"/>
      <c r="S156" s="600"/>
      <c r="T156" s="601"/>
      <c r="U156" s="602"/>
      <c r="V156" s="601"/>
      <c r="W156" s="603"/>
    </row>
    <row r="157" spans="1:23" x14ac:dyDescent="0.3">
      <c r="A157" s="287" t="s">
        <v>89</v>
      </c>
      <c r="B157" s="291">
        <v>0</v>
      </c>
      <c r="C157" s="292">
        <v>0</v>
      </c>
      <c r="D157" s="293">
        <v>0</v>
      </c>
      <c r="E157" s="294">
        <v>0</v>
      </c>
      <c r="F157" s="486">
        <v>0</v>
      </c>
      <c r="G157" s="294">
        <v>0</v>
      </c>
      <c r="H157" s="487">
        <v>0</v>
      </c>
      <c r="I157" s="418">
        <f t="shared" ref="I157:O157" si="42">B157-B156</f>
        <v>-7.7350000000000012</v>
      </c>
      <c r="J157" s="418">
        <f t="shared" si="42"/>
        <v>-0.33333333333333331</v>
      </c>
      <c r="K157" s="418">
        <f t="shared" si="42"/>
        <v>-4.4949999999999992</v>
      </c>
      <c r="L157" s="418">
        <f t="shared" si="42"/>
        <v>-0.33333333333333331</v>
      </c>
      <c r="M157" s="418">
        <f t="shared" si="42"/>
        <v>-5.95</v>
      </c>
      <c r="N157" s="418">
        <f t="shared" si="42"/>
        <v>-2</v>
      </c>
      <c r="O157" s="418">
        <f t="shared" si="42"/>
        <v>-0.88888888888888884</v>
      </c>
      <c r="P157" s="23"/>
      <c r="Q157" s="604"/>
      <c r="R157" s="605"/>
      <c r="S157" s="606"/>
      <c r="T157" s="607"/>
      <c r="U157" s="608"/>
      <c r="V157" s="607"/>
      <c r="W157" s="609"/>
    </row>
    <row r="158" spans="1:23" ht="15" thickBot="1" x14ac:dyDescent="0.35">
      <c r="A158" s="489" t="s">
        <v>88</v>
      </c>
      <c r="B158" s="490">
        <v>0</v>
      </c>
      <c r="C158" s="491">
        <v>0</v>
      </c>
      <c r="D158" s="492">
        <v>0</v>
      </c>
      <c r="E158" s="493">
        <v>0</v>
      </c>
      <c r="F158" s="494">
        <v>0</v>
      </c>
      <c r="G158" s="493">
        <v>0</v>
      </c>
      <c r="H158" s="495">
        <v>0</v>
      </c>
      <c r="I158" s="418">
        <f t="shared" ref="I158:O158" si="43">B158-B156</f>
        <v>-7.7350000000000012</v>
      </c>
      <c r="J158" s="418">
        <f t="shared" si="43"/>
        <v>-0.33333333333333331</v>
      </c>
      <c r="K158" s="418">
        <f t="shared" si="43"/>
        <v>-4.4949999999999992</v>
      </c>
      <c r="L158" s="418">
        <f t="shared" si="43"/>
        <v>-0.33333333333333331</v>
      </c>
      <c r="M158" s="418">
        <f t="shared" si="43"/>
        <v>-5.95</v>
      </c>
      <c r="N158" s="418">
        <f t="shared" si="43"/>
        <v>-2</v>
      </c>
      <c r="O158" s="418">
        <f t="shared" si="43"/>
        <v>-0.88888888888888884</v>
      </c>
      <c r="P158" s="23"/>
      <c r="Q158" s="610"/>
      <c r="R158" s="611"/>
      <c r="S158" s="612"/>
      <c r="T158" s="613"/>
      <c r="U158" s="614"/>
      <c r="V158" s="613"/>
      <c r="W158" s="615"/>
    </row>
    <row r="159" spans="1:23" ht="15" thickBot="1" x14ac:dyDescent="0.35">
      <c r="A159" s="327" t="s">
        <v>91</v>
      </c>
      <c r="B159" s="335">
        <v>6.49</v>
      </c>
      <c r="C159" s="336">
        <v>1.6666666666666667</v>
      </c>
      <c r="D159" s="335">
        <v>5.2149999999999999</v>
      </c>
      <c r="E159" s="336">
        <v>1</v>
      </c>
      <c r="F159" s="335">
        <v>5.9050000000000002</v>
      </c>
      <c r="G159" s="336">
        <v>2</v>
      </c>
      <c r="H159" s="336">
        <v>1.5555555555555556</v>
      </c>
      <c r="I159" s="16" t="s">
        <v>87</v>
      </c>
      <c r="J159" s="16" t="s">
        <v>87</v>
      </c>
      <c r="K159" s="16" t="s">
        <v>87</v>
      </c>
      <c r="L159" s="16" t="s">
        <v>87</v>
      </c>
      <c r="M159" s="16" t="s">
        <v>87</v>
      </c>
      <c r="N159" s="16" t="s">
        <v>87</v>
      </c>
      <c r="O159" s="16" t="s">
        <v>87</v>
      </c>
      <c r="P159" s="17"/>
      <c r="Q159" s="616"/>
      <c r="R159" s="617"/>
      <c r="S159" s="618"/>
      <c r="T159" s="619"/>
      <c r="U159" s="620"/>
      <c r="V159" s="619"/>
      <c r="W159" s="621"/>
    </row>
    <row r="160" spans="1:23" ht="15" thickBot="1" x14ac:dyDescent="0.35">
      <c r="A160" s="370" t="s">
        <v>89</v>
      </c>
      <c r="B160" s="335">
        <v>0</v>
      </c>
      <c r="C160" s="336">
        <v>0</v>
      </c>
      <c r="D160" s="335">
        <v>0</v>
      </c>
      <c r="E160" s="336">
        <v>0</v>
      </c>
      <c r="F160" s="335">
        <v>0</v>
      </c>
      <c r="G160" s="336">
        <v>0</v>
      </c>
      <c r="H160" s="336">
        <v>0</v>
      </c>
      <c r="I160" s="418">
        <f t="shared" ref="I160:O160" si="44">B160-B159</f>
        <v>-6.49</v>
      </c>
      <c r="J160" s="418">
        <f t="shared" si="44"/>
        <v>-1.6666666666666667</v>
      </c>
      <c r="K160" s="418">
        <f t="shared" si="44"/>
        <v>-5.2149999999999999</v>
      </c>
      <c r="L160" s="418">
        <f t="shared" si="44"/>
        <v>-1</v>
      </c>
      <c r="M160" s="418">
        <f t="shared" si="44"/>
        <v>-5.9050000000000002</v>
      </c>
      <c r="N160" s="418">
        <f t="shared" si="44"/>
        <v>-2</v>
      </c>
      <c r="O160" s="418">
        <f t="shared" si="44"/>
        <v>-1.5555555555555556</v>
      </c>
      <c r="P160" s="23"/>
      <c r="Q160" s="628"/>
      <c r="R160" s="629"/>
      <c r="S160" s="630"/>
      <c r="T160" s="631"/>
      <c r="U160" s="632"/>
      <c r="V160" s="631"/>
      <c r="W160" s="633"/>
    </row>
    <row r="161" spans="1:23" ht="15" thickBot="1" x14ac:dyDescent="0.35">
      <c r="A161" s="368" t="s">
        <v>88</v>
      </c>
      <c r="B161" s="335">
        <v>0</v>
      </c>
      <c r="C161" s="336">
        <v>0</v>
      </c>
      <c r="D161" s="335">
        <v>0</v>
      </c>
      <c r="E161" s="336">
        <v>0</v>
      </c>
      <c r="F161" s="335">
        <v>0</v>
      </c>
      <c r="G161" s="336">
        <v>0</v>
      </c>
      <c r="H161" s="336">
        <v>0</v>
      </c>
      <c r="I161" s="418">
        <f t="shared" ref="I161:O161" si="45">B161-B159</f>
        <v>-6.49</v>
      </c>
      <c r="J161" s="418">
        <f t="shared" si="45"/>
        <v>-1.6666666666666667</v>
      </c>
      <c r="K161" s="418">
        <f t="shared" si="45"/>
        <v>-5.2149999999999999</v>
      </c>
      <c r="L161" s="418">
        <f t="shared" si="45"/>
        <v>-1</v>
      </c>
      <c r="M161" s="418">
        <f t="shared" si="45"/>
        <v>-5.9050000000000002</v>
      </c>
      <c r="N161" s="418">
        <f t="shared" si="45"/>
        <v>-2</v>
      </c>
      <c r="O161" s="418">
        <f t="shared" si="45"/>
        <v>-1.5555555555555556</v>
      </c>
      <c r="P161" s="23"/>
      <c r="Q161" s="501"/>
      <c r="R161" s="502"/>
      <c r="S161" s="503"/>
      <c r="T161" s="504"/>
      <c r="U161" s="505"/>
      <c r="V161" s="504"/>
      <c r="W161" s="506"/>
    </row>
    <row r="162" spans="1:23" x14ac:dyDescent="0.3">
      <c r="A162" s="272" t="s">
        <v>68</v>
      </c>
      <c r="B162" s="280">
        <v>6.6300000000000008</v>
      </c>
      <c r="C162" s="281">
        <v>3</v>
      </c>
      <c r="D162" s="282">
        <v>3.6449999999999996</v>
      </c>
      <c r="E162" s="283">
        <v>0.66666666666666663</v>
      </c>
      <c r="F162" s="484">
        <v>5.4399999999999995</v>
      </c>
      <c r="G162" s="283">
        <v>1.6666666666666667</v>
      </c>
      <c r="H162" s="485">
        <v>1.7777777777777777</v>
      </c>
      <c r="I162" s="16" t="s">
        <v>87</v>
      </c>
      <c r="J162" s="16" t="s">
        <v>87</v>
      </c>
      <c r="K162" s="16" t="s">
        <v>87</v>
      </c>
      <c r="L162" s="16" t="s">
        <v>87</v>
      </c>
      <c r="M162" s="16" t="s">
        <v>87</v>
      </c>
      <c r="N162" s="16" t="s">
        <v>87</v>
      </c>
      <c r="O162" s="16" t="s">
        <v>87</v>
      </c>
      <c r="P162" s="17"/>
      <c r="Q162" s="598"/>
      <c r="R162" s="599"/>
      <c r="S162" s="600"/>
      <c r="T162" s="601"/>
      <c r="U162" s="602"/>
      <c r="V162" s="601"/>
      <c r="W162" s="603"/>
    </row>
    <row r="163" spans="1:23" x14ac:dyDescent="0.3">
      <c r="A163" s="287" t="s">
        <v>89</v>
      </c>
      <c r="B163" s="291">
        <v>0</v>
      </c>
      <c r="C163" s="292">
        <v>0</v>
      </c>
      <c r="D163" s="293">
        <v>0</v>
      </c>
      <c r="E163" s="294">
        <v>0</v>
      </c>
      <c r="F163" s="486">
        <v>0</v>
      </c>
      <c r="G163" s="294">
        <v>0</v>
      </c>
      <c r="H163" s="487">
        <v>0</v>
      </c>
      <c r="I163" s="418">
        <f t="shared" ref="I163:O163" si="46">B163-B162</f>
        <v>-6.6300000000000008</v>
      </c>
      <c r="J163" s="418">
        <f t="shared" si="46"/>
        <v>-3</v>
      </c>
      <c r="K163" s="418">
        <f t="shared" si="46"/>
        <v>-3.6449999999999996</v>
      </c>
      <c r="L163" s="418">
        <f t="shared" si="46"/>
        <v>-0.66666666666666663</v>
      </c>
      <c r="M163" s="418">
        <f t="shared" si="46"/>
        <v>-5.4399999999999995</v>
      </c>
      <c r="N163" s="418">
        <f t="shared" si="46"/>
        <v>-1.6666666666666667</v>
      </c>
      <c r="O163" s="418">
        <f t="shared" si="46"/>
        <v>-1.7777777777777777</v>
      </c>
      <c r="P163" s="23"/>
      <c r="Q163" s="604"/>
      <c r="R163" s="605"/>
      <c r="S163" s="606"/>
      <c r="T163" s="607"/>
      <c r="U163" s="608"/>
      <c r="V163" s="607"/>
      <c r="W163" s="609"/>
    </row>
    <row r="164" spans="1:23" ht="15" thickBot="1" x14ac:dyDescent="0.35">
      <c r="A164" s="489" t="s">
        <v>88</v>
      </c>
      <c r="B164" s="490">
        <v>0</v>
      </c>
      <c r="C164" s="491">
        <v>0</v>
      </c>
      <c r="D164" s="492">
        <v>0</v>
      </c>
      <c r="E164" s="493">
        <v>0</v>
      </c>
      <c r="F164" s="494">
        <v>0</v>
      </c>
      <c r="G164" s="493">
        <v>0</v>
      </c>
      <c r="H164" s="495">
        <v>0</v>
      </c>
      <c r="I164" s="418">
        <f t="shared" ref="I164:O164" si="47">B164-B162</f>
        <v>-6.6300000000000008</v>
      </c>
      <c r="J164" s="418">
        <f t="shared" si="47"/>
        <v>-3</v>
      </c>
      <c r="K164" s="418">
        <f t="shared" si="47"/>
        <v>-3.6449999999999996</v>
      </c>
      <c r="L164" s="418">
        <f t="shared" si="47"/>
        <v>-0.66666666666666663</v>
      </c>
      <c r="M164" s="418">
        <f t="shared" si="47"/>
        <v>-5.4399999999999995</v>
      </c>
      <c r="N164" s="418">
        <f t="shared" si="47"/>
        <v>-1.6666666666666667</v>
      </c>
      <c r="O164" s="418">
        <f t="shared" si="47"/>
        <v>-1.7777777777777777</v>
      </c>
      <c r="P164" s="23"/>
      <c r="Q164" s="610"/>
      <c r="R164" s="611"/>
      <c r="S164" s="612"/>
      <c r="T164" s="613"/>
      <c r="U164" s="614"/>
      <c r="V164" s="613"/>
      <c r="W164" s="615"/>
    </row>
    <row r="165" spans="1:23" ht="15" thickBot="1" x14ac:dyDescent="0.35">
      <c r="A165" s="327" t="s">
        <v>69</v>
      </c>
      <c r="B165" s="335">
        <v>5.7900000000000009</v>
      </c>
      <c r="C165" s="336">
        <v>1.3333333333333333</v>
      </c>
      <c r="D165" s="335">
        <v>3.9350000000000009</v>
      </c>
      <c r="E165" s="336">
        <v>1.6666666666666667</v>
      </c>
      <c r="F165" s="335">
        <v>5.1649999999999991</v>
      </c>
      <c r="G165" s="336">
        <v>1.6666666666666667</v>
      </c>
      <c r="H165" s="336">
        <v>1.5555555555555556</v>
      </c>
      <c r="I165" s="16" t="s">
        <v>87</v>
      </c>
      <c r="J165" s="16" t="s">
        <v>87</v>
      </c>
      <c r="K165" s="16" t="s">
        <v>87</v>
      </c>
      <c r="L165" s="16" t="s">
        <v>87</v>
      </c>
      <c r="M165" s="16" t="s">
        <v>87</v>
      </c>
      <c r="N165" s="16" t="s">
        <v>87</v>
      </c>
      <c r="O165" s="16" t="s">
        <v>87</v>
      </c>
      <c r="P165" s="17"/>
      <c r="Q165" s="616"/>
      <c r="R165" s="617"/>
      <c r="S165" s="618"/>
      <c r="T165" s="619"/>
      <c r="U165" s="620"/>
      <c r="V165" s="619"/>
      <c r="W165" s="621"/>
    </row>
    <row r="166" spans="1:23" ht="15" thickBot="1" x14ac:dyDescent="0.35">
      <c r="A166" s="370" t="s">
        <v>89</v>
      </c>
      <c r="B166" s="335">
        <v>0</v>
      </c>
      <c r="C166" s="336">
        <v>0</v>
      </c>
      <c r="D166" s="335">
        <v>0</v>
      </c>
      <c r="E166" s="336">
        <v>0</v>
      </c>
      <c r="F166" s="335">
        <v>0</v>
      </c>
      <c r="G166" s="336">
        <v>0</v>
      </c>
      <c r="H166" s="336">
        <v>0</v>
      </c>
      <c r="I166" s="418">
        <f t="shared" ref="I166:O166" si="48">B166-B165</f>
        <v>-5.7900000000000009</v>
      </c>
      <c r="J166" s="418">
        <f t="shared" si="48"/>
        <v>-1.3333333333333333</v>
      </c>
      <c r="K166" s="418">
        <f t="shared" si="48"/>
        <v>-3.9350000000000009</v>
      </c>
      <c r="L166" s="418">
        <f t="shared" si="48"/>
        <v>-1.6666666666666667</v>
      </c>
      <c r="M166" s="418">
        <f t="shared" si="48"/>
        <v>-5.1649999999999991</v>
      </c>
      <c r="N166" s="418">
        <f t="shared" si="48"/>
        <v>-1.6666666666666667</v>
      </c>
      <c r="O166" s="418">
        <f t="shared" si="48"/>
        <v>-1.5555555555555556</v>
      </c>
      <c r="P166" s="23"/>
      <c r="Q166" s="628"/>
      <c r="R166" s="629"/>
      <c r="S166" s="630"/>
      <c r="T166" s="631"/>
      <c r="U166" s="632"/>
      <c r="V166" s="631"/>
      <c r="W166" s="633"/>
    </row>
    <row r="167" spans="1:23" ht="15" thickBot="1" x14ac:dyDescent="0.35">
      <c r="A167" s="368" t="s">
        <v>88</v>
      </c>
      <c r="B167" s="335">
        <v>0</v>
      </c>
      <c r="C167" s="336">
        <v>0</v>
      </c>
      <c r="D167" s="335">
        <v>0</v>
      </c>
      <c r="E167" s="336">
        <v>0</v>
      </c>
      <c r="F167" s="335">
        <v>0</v>
      </c>
      <c r="G167" s="336">
        <v>0</v>
      </c>
      <c r="H167" s="336">
        <v>0</v>
      </c>
      <c r="I167" s="418">
        <f t="shared" ref="I167:O167" si="49">B167-B165</f>
        <v>-5.7900000000000009</v>
      </c>
      <c r="J167" s="418">
        <f t="shared" si="49"/>
        <v>-1.3333333333333333</v>
      </c>
      <c r="K167" s="418">
        <f t="shared" si="49"/>
        <v>-3.9350000000000009</v>
      </c>
      <c r="L167" s="418">
        <f t="shared" si="49"/>
        <v>-1.6666666666666667</v>
      </c>
      <c r="M167" s="418">
        <f t="shared" si="49"/>
        <v>-5.1649999999999991</v>
      </c>
      <c r="N167" s="418">
        <f t="shared" si="49"/>
        <v>-1.6666666666666667</v>
      </c>
      <c r="O167" s="418">
        <f t="shared" si="49"/>
        <v>-1.5555555555555556</v>
      </c>
      <c r="P167" s="23"/>
      <c r="Q167" s="501"/>
      <c r="R167" s="502"/>
      <c r="S167" s="503"/>
      <c r="T167" s="504"/>
      <c r="U167" s="505"/>
      <c r="V167" s="504"/>
      <c r="W167" s="506"/>
    </row>
    <row r="168" spans="1:23" x14ac:dyDescent="0.3">
      <c r="A168" s="272" t="s">
        <v>70</v>
      </c>
      <c r="B168" s="280">
        <v>8.3500000000000014</v>
      </c>
      <c r="C168" s="281">
        <v>1.3333333333333333</v>
      </c>
      <c r="D168" s="282">
        <v>6.83</v>
      </c>
      <c r="E168" s="283">
        <v>0.33333333333333331</v>
      </c>
      <c r="F168" s="484">
        <v>6.754999999999999</v>
      </c>
      <c r="G168" s="283">
        <v>0.33333333333333331</v>
      </c>
      <c r="H168" s="485">
        <v>0.66666666666666663</v>
      </c>
      <c r="I168" s="16" t="s">
        <v>87</v>
      </c>
      <c r="J168" s="16" t="s">
        <v>87</v>
      </c>
      <c r="K168" s="16" t="s">
        <v>87</v>
      </c>
      <c r="L168" s="16" t="s">
        <v>87</v>
      </c>
      <c r="M168" s="16" t="s">
        <v>87</v>
      </c>
      <c r="N168" s="16" t="s">
        <v>87</v>
      </c>
      <c r="O168" s="16" t="s">
        <v>87</v>
      </c>
      <c r="P168" s="17"/>
      <c r="Q168" s="598"/>
      <c r="R168" s="599"/>
      <c r="S168" s="600"/>
      <c r="T168" s="601"/>
      <c r="U168" s="602"/>
      <c r="V168" s="601"/>
      <c r="W168" s="603"/>
    </row>
    <row r="169" spans="1:23" x14ac:dyDescent="0.3">
      <c r="A169" s="287" t="s">
        <v>89</v>
      </c>
      <c r="B169" s="291">
        <v>0</v>
      </c>
      <c r="C169" s="292">
        <v>0</v>
      </c>
      <c r="D169" s="293">
        <v>0</v>
      </c>
      <c r="E169" s="294">
        <v>0</v>
      </c>
      <c r="F169" s="486">
        <v>0</v>
      </c>
      <c r="G169" s="294">
        <v>0</v>
      </c>
      <c r="H169" s="487">
        <v>0</v>
      </c>
      <c r="I169" s="418">
        <f t="shared" ref="I169:O169" si="50">B169-B168</f>
        <v>-8.3500000000000014</v>
      </c>
      <c r="J169" s="418">
        <f t="shared" si="50"/>
        <v>-1.3333333333333333</v>
      </c>
      <c r="K169" s="418">
        <f t="shared" si="50"/>
        <v>-6.83</v>
      </c>
      <c r="L169" s="418">
        <f t="shared" si="50"/>
        <v>-0.33333333333333331</v>
      </c>
      <c r="M169" s="418">
        <f t="shared" si="50"/>
        <v>-6.754999999999999</v>
      </c>
      <c r="N169" s="418">
        <f t="shared" si="50"/>
        <v>-0.33333333333333331</v>
      </c>
      <c r="O169" s="418">
        <f t="shared" si="50"/>
        <v>-0.66666666666666663</v>
      </c>
      <c r="P169" s="23"/>
      <c r="Q169" s="604"/>
      <c r="R169" s="605"/>
      <c r="S169" s="606"/>
      <c r="T169" s="607"/>
      <c r="U169" s="608"/>
      <c r="V169" s="607"/>
      <c r="W169" s="609"/>
    </row>
    <row r="170" spans="1:23" ht="15" thickBot="1" x14ac:dyDescent="0.35">
      <c r="A170" s="489" t="s">
        <v>88</v>
      </c>
      <c r="B170" s="490">
        <v>0</v>
      </c>
      <c r="C170" s="491">
        <v>0</v>
      </c>
      <c r="D170" s="492">
        <v>0</v>
      </c>
      <c r="E170" s="493">
        <v>0</v>
      </c>
      <c r="F170" s="494">
        <v>0</v>
      </c>
      <c r="G170" s="493">
        <v>0</v>
      </c>
      <c r="H170" s="495">
        <v>0</v>
      </c>
      <c r="I170" s="418">
        <f t="shared" ref="I170:O170" si="51">B170-B168</f>
        <v>-8.3500000000000014</v>
      </c>
      <c r="J170" s="418">
        <f t="shared" si="51"/>
        <v>-1.3333333333333333</v>
      </c>
      <c r="K170" s="418">
        <f t="shared" si="51"/>
        <v>-6.83</v>
      </c>
      <c r="L170" s="418">
        <f t="shared" si="51"/>
        <v>-0.33333333333333331</v>
      </c>
      <c r="M170" s="418">
        <f t="shared" si="51"/>
        <v>-6.754999999999999</v>
      </c>
      <c r="N170" s="418">
        <f t="shared" si="51"/>
        <v>-0.33333333333333331</v>
      </c>
      <c r="O170" s="418">
        <f t="shared" si="51"/>
        <v>-0.66666666666666663</v>
      </c>
      <c r="P170" s="23"/>
      <c r="Q170" s="610"/>
      <c r="R170" s="611"/>
      <c r="S170" s="612"/>
      <c r="T170" s="613"/>
      <c r="U170" s="614"/>
      <c r="V170" s="613"/>
      <c r="W170" s="615"/>
    </row>
    <row r="171" spans="1:23" ht="15" thickBot="1" x14ac:dyDescent="0.35">
      <c r="A171" s="327" t="s">
        <v>71</v>
      </c>
      <c r="B171" s="335">
        <v>5.9649999999999999</v>
      </c>
      <c r="C171" s="336">
        <v>3</v>
      </c>
      <c r="D171" s="335">
        <v>0</v>
      </c>
      <c r="E171" s="336">
        <v>0</v>
      </c>
      <c r="F171" s="335">
        <v>6.1349999999999998</v>
      </c>
      <c r="G171" s="336">
        <v>2.3333333333333335</v>
      </c>
      <c r="H171" s="336">
        <v>1.7777777777777777</v>
      </c>
      <c r="I171" s="16" t="s">
        <v>87</v>
      </c>
      <c r="J171" s="16" t="s">
        <v>87</v>
      </c>
      <c r="K171" s="16" t="s">
        <v>87</v>
      </c>
      <c r="L171" s="16" t="s">
        <v>87</v>
      </c>
      <c r="M171" s="16" t="s">
        <v>87</v>
      </c>
      <c r="N171" s="16" t="s">
        <v>87</v>
      </c>
      <c r="O171" s="16" t="s">
        <v>87</v>
      </c>
      <c r="P171" s="17"/>
      <c r="Q171" s="616"/>
      <c r="R171" s="617"/>
      <c r="S171" s="618"/>
      <c r="T171" s="619"/>
      <c r="U171" s="620"/>
      <c r="V171" s="619"/>
      <c r="W171" s="621"/>
    </row>
    <row r="172" spans="1:23" ht="15" thickBot="1" x14ac:dyDescent="0.35">
      <c r="A172" s="370" t="s">
        <v>89</v>
      </c>
      <c r="B172" s="335">
        <v>0</v>
      </c>
      <c r="C172" s="336">
        <v>0</v>
      </c>
      <c r="D172" s="335">
        <v>0</v>
      </c>
      <c r="E172" s="336">
        <v>0</v>
      </c>
      <c r="F172" s="335">
        <v>0</v>
      </c>
      <c r="G172" s="336">
        <v>0</v>
      </c>
      <c r="H172" s="336">
        <v>0</v>
      </c>
      <c r="I172" s="418">
        <f t="shared" ref="I172:O172" si="52">B172-B171</f>
        <v>-5.9649999999999999</v>
      </c>
      <c r="J172" s="418">
        <f t="shared" si="52"/>
        <v>-3</v>
      </c>
      <c r="K172" s="418">
        <f t="shared" si="52"/>
        <v>0</v>
      </c>
      <c r="L172" s="418">
        <f t="shared" si="52"/>
        <v>0</v>
      </c>
      <c r="M172" s="418">
        <f t="shared" si="52"/>
        <v>-6.1349999999999998</v>
      </c>
      <c r="N172" s="418">
        <f t="shared" si="52"/>
        <v>-2.3333333333333335</v>
      </c>
      <c r="O172" s="418">
        <f t="shared" si="52"/>
        <v>-1.7777777777777777</v>
      </c>
      <c r="P172" s="23"/>
      <c r="Q172" s="628"/>
      <c r="R172" s="629"/>
      <c r="S172" s="630"/>
      <c r="T172" s="631"/>
      <c r="U172" s="632"/>
      <c r="V172" s="631"/>
      <c r="W172" s="633"/>
    </row>
    <row r="173" spans="1:23" ht="15" thickBot="1" x14ac:dyDescent="0.35">
      <c r="A173" s="368" t="s">
        <v>88</v>
      </c>
      <c r="B173" s="335">
        <v>0</v>
      </c>
      <c r="C173" s="336">
        <v>0</v>
      </c>
      <c r="D173" s="335">
        <v>0</v>
      </c>
      <c r="E173" s="336">
        <v>0</v>
      </c>
      <c r="F173" s="335">
        <v>0</v>
      </c>
      <c r="G173" s="336">
        <v>0</v>
      </c>
      <c r="H173" s="336">
        <v>0</v>
      </c>
      <c r="I173" s="418">
        <f t="shared" ref="I173:O173" si="53">B173-B171</f>
        <v>-5.9649999999999999</v>
      </c>
      <c r="J173" s="418">
        <f t="shared" si="53"/>
        <v>-3</v>
      </c>
      <c r="K173" s="418">
        <f t="shared" si="53"/>
        <v>0</v>
      </c>
      <c r="L173" s="418">
        <f t="shared" si="53"/>
        <v>0</v>
      </c>
      <c r="M173" s="418">
        <f t="shared" si="53"/>
        <v>-6.1349999999999998</v>
      </c>
      <c r="N173" s="418">
        <f t="shared" si="53"/>
        <v>-2.3333333333333335</v>
      </c>
      <c r="O173" s="418">
        <f t="shared" si="53"/>
        <v>-1.7777777777777777</v>
      </c>
      <c r="P173" s="23"/>
      <c r="Q173" s="501"/>
      <c r="R173" s="502"/>
      <c r="S173" s="503"/>
      <c r="T173" s="504"/>
      <c r="U173" s="505"/>
      <c r="V173" s="504"/>
      <c r="W173" s="506"/>
    </row>
    <row r="174" spans="1:23" x14ac:dyDescent="0.3">
      <c r="A174" s="272" t="s">
        <v>72</v>
      </c>
      <c r="B174" s="280">
        <v>5.6349999999999989</v>
      </c>
      <c r="C174" s="281">
        <v>2.3333333333333335</v>
      </c>
      <c r="D174" s="282">
        <v>3.46</v>
      </c>
      <c r="E174" s="283">
        <v>0.33333333333333331</v>
      </c>
      <c r="F174" s="484">
        <v>5.7350000000000003</v>
      </c>
      <c r="G174" s="283">
        <v>2</v>
      </c>
      <c r="H174" s="485">
        <v>1.5555555555555556</v>
      </c>
      <c r="I174" s="16" t="s">
        <v>87</v>
      </c>
      <c r="J174" s="16" t="s">
        <v>87</v>
      </c>
      <c r="K174" s="16" t="s">
        <v>87</v>
      </c>
      <c r="L174" s="16" t="s">
        <v>87</v>
      </c>
      <c r="M174" s="16" t="s">
        <v>87</v>
      </c>
      <c r="N174" s="16" t="s">
        <v>87</v>
      </c>
      <c r="O174" s="16" t="s">
        <v>87</v>
      </c>
      <c r="P174" s="17"/>
      <c r="Q174" s="598"/>
      <c r="R174" s="599"/>
      <c r="S174" s="600"/>
      <c r="T174" s="601"/>
      <c r="U174" s="602"/>
      <c r="V174" s="601"/>
      <c r="W174" s="603"/>
    </row>
    <row r="175" spans="1:23" x14ac:dyDescent="0.3">
      <c r="A175" s="287" t="s">
        <v>89</v>
      </c>
      <c r="B175" s="291">
        <v>0</v>
      </c>
      <c r="C175" s="292">
        <v>0</v>
      </c>
      <c r="D175" s="293">
        <v>0</v>
      </c>
      <c r="E175" s="294">
        <v>0</v>
      </c>
      <c r="F175" s="486">
        <v>0</v>
      </c>
      <c r="G175" s="294">
        <v>0</v>
      </c>
      <c r="H175" s="487">
        <v>0</v>
      </c>
      <c r="I175" s="418">
        <f t="shared" ref="I175:O175" si="54">B175-B174</f>
        <v>-5.6349999999999989</v>
      </c>
      <c r="J175" s="418">
        <f t="shared" si="54"/>
        <v>-2.3333333333333335</v>
      </c>
      <c r="K175" s="418">
        <f t="shared" si="54"/>
        <v>-3.46</v>
      </c>
      <c r="L175" s="418">
        <f t="shared" si="54"/>
        <v>-0.33333333333333331</v>
      </c>
      <c r="M175" s="418">
        <f t="shared" si="54"/>
        <v>-5.7350000000000003</v>
      </c>
      <c r="N175" s="418">
        <f t="shared" si="54"/>
        <v>-2</v>
      </c>
      <c r="O175" s="418">
        <f t="shared" si="54"/>
        <v>-1.5555555555555556</v>
      </c>
      <c r="P175" s="23"/>
      <c r="Q175" s="604"/>
      <c r="R175" s="605"/>
      <c r="S175" s="606"/>
      <c r="T175" s="607"/>
      <c r="U175" s="608"/>
      <c r="V175" s="607"/>
      <c r="W175" s="609"/>
    </row>
    <row r="176" spans="1:23" ht="15" thickBot="1" x14ac:dyDescent="0.35">
      <c r="A176" s="489" t="s">
        <v>88</v>
      </c>
      <c r="B176" s="490">
        <v>0</v>
      </c>
      <c r="C176" s="491">
        <v>0</v>
      </c>
      <c r="D176" s="492">
        <v>0</v>
      </c>
      <c r="E176" s="493">
        <v>0</v>
      </c>
      <c r="F176" s="494">
        <v>0</v>
      </c>
      <c r="G176" s="493">
        <v>0</v>
      </c>
      <c r="H176" s="495">
        <v>0</v>
      </c>
      <c r="I176" s="418">
        <f t="shared" ref="I176:O176" si="55">B176-B174</f>
        <v>-5.6349999999999989</v>
      </c>
      <c r="J176" s="418">
        <f t="shared" si="55"/>
        <v>-2.3333333333333335</v>
      </c>
      <c r="K176" s="418">
        <f t="shared" si="55"/>
        <v>-3.46</v>
      </c>
      <c r="L176" s="418">
        <f t="shared" si="55"/>
        <v>-0.33333333333333331</v>
      </c>
      <c r="M176" s="418">
        <f t="shared" si="55"/>
        <v>-5.7350000000000003</v>
      </c>
      <c r="N176" s="418">
        <f t="shared" si="55"/>
        <v>-2</v>
      </c>
      <c r="O176" s="418">
        <f t="shared" si="55"/>
        <v>-1.5555555555555556</v>
      </c>
      <c r="P176" s="23"/>
      <c r="Q176" s="610"/>
      <c r="R176" s="611"/>
      <c r="S176" s="612"/>
      <c r="T176" s="613"/>
      <c r="U176" s="614"/>
      <c r="V176" s="613"/>
      <c r="W176" s="615"/>
    </row>
    <row r="177" spans="1:23" ht="15" thickBot="1" x14ac:dyDescent="0.35">
      <c r="A177" s="327" t="s">
        <v>73</v>
      </c>
      <c r="B177" s="335">
        <v>6.67</v>
      </c>
      <c r="C177" s="336">
        <v>2</v>
      </c>
      <c r="D177" s="335">
        <v>4.59</v>
      </c>
      <c r="E177" s="336">
        <v>2.3333333333333335</v>
      </c>
      <c r="F177" s="335">
        <v>5.6349999999999998</v>
      </c>
      <c r="G177" s="336">
        <v>3</v>
      </c>
      <c r="H177" s="336">
        <v>2.4444444444444446</v>
      </c>
      <c r="I177" s="16" t="s">
        <v>87</v>
      </c>
      <c r="J177" s="16" t="s">
        <v>87</v>
      </c>
      <c r="K177" s="16" t="s">
        <v>87</v>
      </c>
      <c r="L177" s="16" t="s">
        <v>87</v>
      </c>
      <c r="M177" s="16" t="s">
        <v>87</v>
      </c>
      <c r="N177" s="16" t="s">
        <v>87</v>
      </c>
      <c r="O177" s="16" t="s">
        <v>87</v>
      </c>
      <c r="P177" s="17"/>
      <c r="Q177" s="616"/>
      <c r="R177" s="617"/>
      <c r="S177" s="618"/>
      <c r="T177" s="619"/>
      <c r="U177" s="620"/>
      <c r="V177" s="619"/>
      <c r="W177" s="621"/>
    </row>
    <row r="178" spans="1:23" ht="15" thickBot="1" x14ac:dyDescent="0.35">
      <c r="A178" s="370" t="s">
        <v>89</v>
      </c>
      <c r="B178" s="335">
        <v>0</v>
      </c>
      <c r="C178" s="336">
        <v>0</v>
      </c>
      <c r="D178" s="335">
        <v>0</v>
      </c>
      <c r="E178" s="336">
        <v>0</v>
      </c>
      <c r="F178" s="335">
        <v>0</v>
      </c>
      <c r="G178" s="336">
        <v>0</v>
      </c>
      <c r="H178" s="336">
        <v>0</v>
      </c>
      <c r="I178" s="418">
        <f t="shared" ref="I178:O178" si="56">B178-B177</f>
        <v>-6.67</v>
      </c>
      <c r="J178" s="418">
        <f t="shared" si="56"/>
        <v>-2</v>
      </c>
      <c r="K178" s="418">
        <f t="shared" si="56"/>
        <v>-4.59</v>
      </c>
      <c r="L178" s="418">
        <f t="shared" si="56"/>
        <v>-2.3333333333333335</v>
      </c>
      <c r="M178" s="418">
        <f t="shared" si="56"/>
        <v>-5.6349999999999998</v>
      </c>
      <c r="N178" s="418">
        <f t="shared" si="56"/>
        <v>-3</v>
      </c>
      <c r="O178" s="418">
        <f t="shared" si="56"/>
        <v>-2.4444444444444446</v>
      </c>
      <c r="P178" s="23"/>
      <c r="Q178" s="628"/>
      <c r="R178" s="629"/>
      <c r="S178" s="630"/>
      <c r="T178" s="631"/>
      <c r="U178" s="632"/>
      <c r="V178" s="631"/>
      <c r="W178" s="633"/>
    </row>
    <row r="179" spans="1:23" ht="15" thickBot="1" x14ac:dyDescent="0.35">
      <c r="A179" s="368" t="s">
        <v>88</v>
      </c>
      <c r="B179" s="335">
        <v>0</v>
      </c>
      <c r="C179" s="336">
        <v>0</v>
      </c>
      <c r="D179" s="335">
        <v>0</v>
      </c>
      <c r="E179" s="336">
        <v>0</v>
      </c>
      <c r="F179" s="335">
        <v>0</v>
      </c>
      <c r="G179" s="336">
        <v>0</v>
      </c>
      <c r="H179" s="336">
        <v>0</v>
      </c>
      <c r="I179" s="418">
        <f t="shared" ref="I179:O179" si="57">B179-B177</f>
        <v>-6.67</v>
      </c>
      <c r="J179" s="418">
        <f t="shared" si="57"/>
        <v>-2</v>
      </c>
      <c r="K179" s="418">
        <f t="shared" si="57"/>
        <v>-4.59</v>
      </c>
      <c r="L179" s="418">
        <f t="shared" si="57"/>
        <v>-2.3333333333333335</v>
      </c>
      <c r="M179" s="418">
        <f t="shared" si="57"/>
        <v>-5.6349999999999998</v>
      </c>
      <c r="N179" s="418">
        <f t="shared" si="57"/>
        <v>-3</v>
      </c>
      <c r="O179" s="418">
        <f t="shared" si="57"/>
        <v>-2.4444444444444446</v>
      </c>
      <c r="P179" s="23"/>
      <c r="Q179" s="501"/>
      <c r="R179" s="502"/>
      <c r="S179" s="503"/>
      <c r="T179" s="504"/>
      <c r="U179" s="505"/>
      <c r="V179" s="504"/>
      <c r="W179" s="506"/>
    </row>
    <row r="180" spans="1:23" x14ac:dyDescent="0.3">
      <c r="A180" s="272" t="s">
        <v>74</v>
      </c>
      <c r="B180" s="280">
        <v>6.0000000000000009</v>
      </c>
      <c r="C180" s="281">
        <v>1.3333333333333333</v>
      </c>
      <c r="D180" s="282">
        <v>3.6300000000000003</v>
      </c>
      <c r="E180" s="283">
        <v>2</v>
      </c>
      <c r="F180" s="484">
        <v>5.7299999999999995</v>
      </c>
      <c r="G180" s="283">
        <v>1</v>
      </c>
      <c r="H180" s="485">
        <v>1.4444444444444444</v>
      </c>
      <c r="I180" s="16" t="s">
        <v>87</v>
      </c>
      <c r="J180" s="16" t="s">
        <v>87</v>
      </c>
      <c r="K180" s="16" t="s">
        <v>87</v>
      </c>
      <c r="L180" s="16" t="s">
        <v>87</v>
      </c>
      <c r="M180" s="16" t="s">
        <v>87</v>
      </c>
      <c r="N180" s="16" t="s">
        <v>87</v>
      </c>
      <c r="O180" s="16" t="s">
        <v>87</v>
      </c>
      <c r="P180" s="17"/>
      <c r="Q180" s="598"/>
      <c r="R180" s="599"/>
      <c r="S180" s="600"/>
      <c r="T180" s="601"/>
      <c r="U180" s="602"/>
      <c r="V180" s="601"/>
      <c r="W180" s="603"/>
    </row>
    <row r="181" spans="1:23" x14ac:dyDescent="0.3">
      <c r="A181" s="287" t="s">
        <v>89</v>
      </c>
      <c r="B181" s="291">
        <v>0</v>
      </c>
      <c r="C181" s="292">
        <v>0</v>
      </c>
      <c r="D181" s="293">
        <v>0</v>
      </c>
      <c r="E181" s="294">
        <v>0</v>
      </c>
      <c r="F181" s="486">
        <v>0</v>
      </c>
      <c r="G181" s="294">
        <v>0</v>
      </c>
      <c r="H181" s="487">
        <v>0</v>
      </c>
      <c r="I181" s="418">
        <f t="shared" ref="I181:O181" si="58">B181-B180</f>
        <v>-6.0000000000000009</v>
      </c>
      <c r="J181" s="418">
        <f t="shared" si="58"/>
        <v>-1.3333333333333333</v>
      </c>
      <c r="K181" s="418">
        <f t="shared" si="58"/>
        <v>-3.6300000000000003</v>
      </c>
      <c r="L181" s="418">
        <f t="shared" si="58"/>
        <v>-2</v>
      </c>
      <c r="M181" s="418">
        <f t="shared" si="58"/>
        <v>-5.7299999999999995</v>
      </c>
      <c r="N181" s="418">
        <f t="shared" si="58"/>
        <v>-1</v>
      </c>
      <c r="O181" s="418">
        <f t="shared" si="58"/>
        <v>-1.4444444444444444</v>
      </c>
      <c r="P181" s="23"/>
      <c r="Q181" s="604"/>
      <c r="R181" s="605"/>
      <c r="S181" s="606"/>
      <c r="T181" s="607"/>
      <c r="U181" s="608"/>
      <c r="V181" s="607"/>
      <c r="W181" s="609"/>
    </row>
    <row r="182" spans="1:23" ht="15" thickBot="1" x14ac:dyDescent="0.35">
      <c r="A182" s="489" t="s">
        <v>88</v>
      </c>
      <c r="B182" s="490">
        <v>0</v>
      </c>
      <c r="C182" s="491">
        <v>0</v>
      </c>
      <c r="D182" s="492">
        <v>0</v>
      </c>
      <c r="E182" s="493">
        <v>0</v>
      </c>
      <c r="F182" s="494">
        <v>0</v>
      </c>
      <c r="G182" s="493">
        <v>0</v>
      </c>
      <c r="H182" s="495">
        <v>0</v>
      </c>
      <c r="I182" s="418">
        <f t="shared" ref="I182:O182" si="59">B182-B180</f>
        <v>-6.0000000000000009</v>
      </c>
      <c r="J182" s="418">
        <f t="shared" si="59"/>
        <v>-1.3333333333333333</v>
      </c>
      <c r="K182" s="418">
        <f t="shared" si="59"/>
        <v>-3.6300000000000003</v>
      </c>
      <c r="L182" s="418">
        <f t="shared" si="59"/>
        <v>-2</v>
      </c>
      <c r="M182" s="418">
        <f t="shared" si="59"/>
        <v>-5.7299999999999995</v>
      </c>
      <c r="N182" s="418">
        <f t="shared" si="59"/>
        <v>-1</v>
      </c>
      <c r="O182" s="418">
        <f t="shared" si="59"/>
        <v>-1.4444444444444444</v>
      </c>
      <c r="P182" s="23"/>
      <c r="Q182" s="610"/>
      <c r="R182" s="611"/>
      <c r="S182" s="612"/>
      <c r="T182" s="613"/>
      <c r="U182" s="614"/>
      <c r="V182" s="613"/>
      <c r="W182" s="615"/>
    </row>
    <row r="183" spans="1:23" ht="15" thickBot="1" x14ac:dyDescent="0.35">
      <c r="A183" s="327" t="s">
        <v>92</v>
      </c>
      <c r="B183" s="335">
        <v>6.0349999999999993</v>
      </c>
      <c r="C183" s="336">
        <v>2</v>
      </c>
      <c r="D183" s="335">
        <v>3.79</v>
      </c>
      <c r="E183" s="336">
        <v>2</v>
      </c>
      <c r="F183" s="335">
        <v>4.9550000000000001</v>
      </c>
      <c r="G183" s="336">
        <v>2.6666666666666665</v>
      </c>
      <c r="H183" s="336">
        <v>2.2222222222222223</v>
      </c>
      <c r="I183" s="16" t="s">
        <v>87</v>
      </c>
      <c r="J183" s="16" t="s">
        <v>87</v>
      </c>
      <c r="K183" s="16" t="s">
        <v>87</v>
      </c>
      <c r="L183" s="16" t="s">
        <v>87</v>
      </c>
      <c r="M183" s="16" t="s">
        <v>87</v>
      </c>
      <c r="N183" s="16" t="s">
        <v>87</v>
      </c>
      <c r="O183" s="16" t="s">
        <v>87</v>
      </c>
      <c r="P183" s="17"/>
      <c r="Q183" s="616"/>
      <c r="R183" s="617"/>
      <c r="S183" s="618"/>
      <c r="T183" s="619"/>
      <c r="U183" s="620"/>
      <c r="V183" s="619"/>
      <c r="W183" s="621"/>
    </row>
    <row r="184" spans="1:23" ht="15" thickBot="1" x14ac:dyDescent="0.35">
      <c r="A184" s="370" t="s">
        <v>89</v>
      </c>
      <c r="B184" s="335">
        <v>0</v>
      </c>
      <c r="C184" s="336">
        <v>0</v>
      </c>
      <c r="D184" s="335">
        <v>0</v>
      </c>
      <c r="E184" s="336">
        <v>0</v>
      </c>
      <c r="F184" s="335">
        <v>0</v>
      </c>
      <c r="G184" s="336">
        <v>0</v>
      </c>
      <c r="H184" s="336">
        <v>0</v>
      </c>
      <c r="I184" s="418">
        <f t="shared" ref="I184:O184" si="60">B184-B183</f>
        <v>-6.0349999999999993</v>
      </c>
      <c r="J184" s="418">
        <f t="shared" si="60"/>
        <v>-2</v>
      </c>
      <c r="K184" s="418">
        <f t="shared" si="60"/>
        <v>-3.79</v>
      </c>
      <c r="L184" s="418">
        <f t="shared" si="60"/>
        <v>-2</v>
      </c>
      <c r="M184" s="418">
        <f t="shared" si="60"/>
        <v>-4.9550000000000001</v>
      </c>
      <c r="N184" s="418">
        <f t="shared" si="60"/>
        <v>-2.6666666666666665</v>
      </c>
      <c r="O184" s="418">
        <f t="shared" si="60"/>
        <v>-2.2222222222222223</v>
      </c>
      <c r="P184" s="23"/>
      <c r="Q184" s="628"/>
      <c r="R184" s="629"/>
      <c r="S184" s="630"/>
      <c r="T184" s="631"/>
      <c r="U184" s="632"/>
      <c r="V184" s="631"/>
      <c r="W184" s="633"/>
    </row>
    <row r="185" spans="1:23" ht="15" thickBot="1" x14ac:dyDescent="0.35">
      <c r="A185" s="368" t="s">
        <v>88</v>
      </c>
      <c r="B185" s="335">
        <v>0</v>
      </c>
      <c r="C185" s="336">
        <v>0</v>
      </c>
      <c r="D185" s="335">
        <v>0</v>
      </c>
      <c r="E185" s="336">
        <v>0</v>
      </c>
      <c r="F185" s="335">
        <v>0</v>
      </c>
      <c r="G185" s="336">
        <v>0</v>
      </c>
      <c r="H185" s="336">
        <v>0</v>
      </c>
      <c r="I185" s="418">
        <f t="shared" ref="I185:O185" si="61">B185-B183</f>
        <v>-6.0349999999999993</v>
      </c>
      <c r="J185" s="418">
        <f t="shared" si="61"/>
        <v>-2</v>
      </c>
      <c r="K185" s="418">
        <f t="shared" si="61"/>
        <v>-3.79</v>
      </c>
      <c r="L185" s="418">
        <f t="shared" si="61"/>
        <v>-2</v>
      </c>
      <c r="M185" s="418">
        <f t="shared" si="61"/>
        <v>-4.9550000000000001</v>
      </c>
      <c r="N185" s="418">
        <f t="shared" si="61"/>
        <v>-2.6666666666666665</v>
      </c>
      <c r="O185" s="418">
        <f t="shared" si="61"/>
        <v>-2.2222222222222223</v>
      </c>
      <c r="P185" s="23"/>
      <c r="Q185" s="501"/>
      <c r="R185" s="502"/>
      <c r="S185" s="503"/>
      <c r="T185" s="504"/>
      <c r="U185" s="505"/>
      <c r="V185" s="504"/>
      <c r="W185" s="506"/>
    </row>
    <row r="186" spans="1:23" x14ac:dyDescent="0.3">
      <c r="A186" s="272" t="s">
        <v>76</v>
      </c>
      <c r="B186" s="280">
        <v>6.4349999999999996</v>
      </c>
      <c r="C186" s="281">
        <v>2.3333333333333335</v>
      </c>
      <c r="D186" s="282">
        <v>4.2949999999999999</v>
      </c>
      <c r="E186" s="283">
        <v>2</v>
      </c>
      <c r="F186" s="484">
        <v>5.3599999999999994</v>
      </c>
      <c r="G186" s="283">
        <v>3</v>
      </c>
      <c r="H186" s="485">
        <v>2.4444444444444446</v>
      </c>
      <c r="I186" s="16" t="s">
        <v>87</v>
      </c>
      <c r="J186" s="16" t="s">
        <v>87</v>
      </c>
      <c r="K186" s="16" t="s">
        <v>87</v>
      </c>
      <c r="L186" s="16" t="s">
        <v>87</v>
      </c>
      <c r="M186" s="16" t="s">
        <v>87</v>
      </c>
      <c r="N186" s="16" t="s">
        <v>87</v>
      </c>
      <c r="O186" s="16" t="s">
        <v>87</v>
      </c>
      <c r="P186" s="17"/>
      <c r="Q186" s="598"/>
      <c r="R186" s="599"/>
      <c r="S186" s="600"/>
      <c r="T186" s="601"/>
      <c r="U186" s="602"/>
      <c r="V186" s="601"/>
      <c r="W186" s="603"/>
    </row>
    <row r="187" spans="1:23" x14ac:dyDescent="0.3">
      <c r="A187" s="287" t="s">
        <v>89</v>
      </c>
      <c r="B187" s="291">
        <v>0</v>
      </c>
      <c r="C187" s="292">
        <v>0</v>
      </c>
      <c r="D187" s="293">
        <v>0</v>
      </c>
      <c r="E187" s="294">
        <v>0</v>
      </c>
      <c r="F187" s="486">
        <v>0</v>
      </c>
      <c r="G187" s="294">
        <v>0</v>
      </c>
      <c r="H187" s="487">
        <v>0</v>
      </c>
      <c r="I187" s="418">
        <f t="shared" ref="I187:O187" si="62">B187-B186</f>
        <v>-6.4349999999999996</v>
      </c>
      <c r="J187" s="418">
        <f t="shared" si="62"/>
        <v>-2.3333333333333335</v>
      </c>
      <c r="K187" s="418">
        <f t="shared" si="62"/>
        <v>-4.2949999999999999</v>
      </c>
      <c r="L187" s="418">
        <f t="shared" si="62"/>
        <v>-2</v>
      </c>
      <c r="M187" s="418">
        <f t="shared" si="62"/>
        <v>-5.3599999999999994</v>
      </c>
      <c r="N187" s="418">
        <f t="shared" si="62"/>
        <v>-3</v>
      </c>
      <c r="O187" s="418">
        <f t="shared" si="62"/>
        <v>-2.4444444444444446</v>
      </c>
      <c r="P187" s="23"/>
      <c r="Q187" s="604"/>
      <c r="R187" s="605"/>
      <c r="S187" s="606"/>
      <c r="T187" s="607"/>
      <c r="U187" s="608"/>
      <c r="V187" s="607"/>
      <c r="W187" s="609"/>
    </row>
    <row r="188" spans="1:23" ht="15" thickBot="1" x14ac:dyDescent="0.35">
      <c r="A188" s="489" t="s">
        <v>88</v>
      </c>
      <c r="B188" s="490">
        <v>0</v>
      </c>
      <c r="C188" s="491">
        <v>0</v>
      </c>
      <c r="D188" s="492">
        <v>0</v>
      </c>
      <c r="E188" s="493">
        <v>0</v>
      </c>
      <c r="F188" s="494">
        <v>0</v>
      </c>
      <c r="G188" s="493">
        <v>0</v>
      </c>
      <c r="H188" s="495">
        <v>0</v>
      </c>
      <c r="I188" s="418">
        <f t="shared" ref="I188:O188" si="63">B188-B186</f>
        <v>-6.4349999999999996</v>
      </c>
      <c r="J188" s="418">
        <f t="shared" si="63"/>
        <v>-2.3333333333333335</v>
      </c>
      <c r="K188" s="418">
        <f t="shared" si="63"/>
        <v>-4.2949999999999999</v>
      </c>
      <c r="L188" s="418">
        <f t="shared" si="63"/>
        <v>-2</v>
      </c>
      <c r="M188" s="418">
        <f t="shared" si="63"/>
        <v>-5.3599999999999994</v>
      </c>
      <c r="N188" s="418">
        <f t="shared" si="63"/>
        <v>-3</v>
      </c>
      <c r="O188" s="418">
        <f t="shared" si="63"/>
        <v>-2.4444444444444446</v>
      </c>
      <c r="P188" s="23"/>
      <c r="Q188" s="610"/>
      <c r="R188" s="611"/>
      <c r="S188" s="612"/>
      <c r="T188" s="613"/>
      <c r="U188" s="614"/>
      <c r="V188" s="613"/>
      <c r="W188" s="615"/>
    </row>
  </sheetData>
  <mergeCells count="6">
    <mergeCell ref="B2:C2"/>
    <mergeCell ref="D2:E2"/>
    <mergeCell ref="F2:G2"/>
    <mergeCell ref="Q16:R16"/>
    <mergeCell ref="S16:T16"/>
    <mergeCell ref="U16:V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2203-39D9-4B2A-8645-19258B9D4736}">
  <dimension ref="A1:BK37"/>
  <sheetViews>
    <sheetView workbookViewId="0">
      <selection activeCell="N16" sqref="N16"/>
    </sheetView>
  </sheetViews>
  <sheetFormatPr defaultRowHeight="14.4" x14ac:dyDescent="0.3"/>
  <cols>
    <col min="1" max="1" width="10.88671875" customWidth="1"/>
    <col min="2" max="2" width="8.109375" customWidth="1"/>
    <col min="3" max="3" width="7.6640625" customWidth="1"/>
    <col min="4" max="4" width="6.77734375" customWidth="1"/>
    <col min="5" max="5" width="7.33203125" customWidth="1"/>
    <col min="6" max="6" width="6.77734375" customWidth="1"/>
    <col min="7" max="7" width="7.77734375" customWidth="1"/>
    <col min="8" max="8" width="6.77734375" customWidth="1"/>
    <col min="9" max="9" width="8.44140625" customWidth="1"/>
    <col min="10" max="10" width="6.77734375" customWidth="1"/>
    <col min="11" max="11" width="7.44140625" customWidth="1"/>
    <col min="12" max="12" width="6.77734375" customWidth="1"/>
    <col min="13" max="13" width="7.6640625" customWidth="1"/>
    <col min="14" max="14" width="6.77734375" customWidth="1"/>
    <col min="15" max="15" width="6.6640625" customWidth="1"/>
    <col min="16" max="16" width="6.88671875" customWidth="1"/>
    <col min="17" max="26" width="6.6640625" customWidth="1"/>
    <col min="27" max="27" width="7.5546875" customWidth="1"/>
    <col min="28" max="38" width="6.6640625" customWidth="1"/>
    <col min="39" max="39" width="7.5546875" customWidth="1"/>
    <col min="40" max="50" width="6.6640625" customWidth="1"/>
    <col min="51" max="51" width="7.5546875" customWidth="1"/>
    <col min="52" max="57" width="6.6640625" customWidth="1"/>
    <col min="58" max="58" width="7.44140625" customWidth="1"/>
    <col min="59" max="59" width="7" customWidth="1"/>
    <col min="60" max="60" width="7.109375" customWidth="1"/>
    <col min="61" max="61" width="7" customWidth="1"/>
    <col min="62" max="62" width="7.88671875" customWidth="1"/>
    <col min="63" max="63" width="7.33203125" customWidth="1"/>
  </cols>
  <sheetData>
    <row r="1" spans="1:63" ht="15" thickBot="1" x14ac:dyDescent="0.35">
      <c r="A1" s="634" t="s">
        <v>99</v>
      </c>
      <c r="B1" s="635"/>
      <c r="C1" s="636"/>
      <c r="D1" s="637"/>
      <c r="E1" s="638" t="s">
        <v>100</v>
      </c>
      <c r="F1" s="637"/>
      <c r="G1" s="637"/>
      <c r="H1" s="637"/>
      <c r="I1" s="639"/>
      <c r="J1" s="640"/>
      <c r="K1" s="641" t="s">
        <v>101</v>
      </c>
      <c r="L1" s="641"/>
      <c r="M1" s="640"/>
      <c r="N1" s="640"/>
      <c r="O1" s="642" t="s">
        <v>102</v>
      </c>
      <c r="P1" s="643"/>
      <c r="Q1" s="644"/>
      <c r="R1" s="645" t="s">
        <v>20</v>
      </c>
      <c r="S1" s="644"/>
      <c r="T1" s="644"/>
      <c r="U1" s="644"/>
      <c r="V1" s="636"/>
      <c r="W1" s="637"/>
      <c r="X1" s="638" t="s">
        <v>23</v>
      </c>
      <c r="Y1" s="637"/>
      <c r="Z1" s="637"/>
      <c r="AA1" s="637"/>
      <c r="AB1" s="643"/>
      <c r="AC1" s="644"/>
      <c r="AD1" s="645" t="s">
        <v>28</v>
      </c>
      <c r="AE1" s="644"/>
      <c r="AF1" s="644"/>
      <c r="AG1" s="644"/>
      <c r="AH1" s="636"/>
      <c r="AI1" s="637"/>
      <c r="AJ1" s="638" t="s">
        <v>90</v>
      </c>
      <c r="AK1" s="637"/>
      <c r="AL1" s="637"/>
      <c r="AM1" s="637"/>
      <c r="AN1" s="643"/>
      <c r="AO1" s="644"/>
      <c r="AP1" s="645" t="s">
        <v>38</v>
      </c>
      <c r="AQ1" s="645"/>
      <c r="AR1" s="644"/>
      <c r="AS1" s="644"/>
      <c r="AT1" s="636"/>
      <c r="AU1" s="637"/>
      <c r="AV1" s="638"/>
      <c r="AW1" s="637"/>
      <c r="AX1" s="637"/>
      <c r="AY1" s="637"/>
      <c r="AZ1" s="643"/>
      <c r="BA1" s="644"/>
      <c r="BB1" s="645"/>
      <c r="BC1" s="645"/>
      <c r="BD1" s="644"/>
      <c r="BE1" s="644"/>
      <c r="BF1" s="636"/>
      <c r="BG1" s="637"/>
      <c r="BH1" s="638"/>
      <c r="BI1" s="637"/>
      <c r="BJ1" s="637"/>
      <c r="BK1" s="637"/>
    </row>
    <row r="2" spans="1:63" x14ac:dyDescent="0.3">
      <c r="A2" s="646"/>
      <c r="B2" s="647"/>
      <c r="C2" s="648" t="s">
        <v>103</v>
      </c>
      <c r="D2" s="649"/>
      <c r="E2" s="650" t="s">
        <v>88</v>
      </c>
      <c r="F2" s="649"/>
      <c r="G2" s="650" t="s">
        <v>14</v>
      </c>
      <c r="H2" s="651"/>
      <c r="I2" s="652" t="s">
        <v>103</v>
      </c>
      <c r="J2" s="653"/>
      <c r="K2" s="654" t="s">
        <v>88</v>
      </c>
      <c r="L2" s="653"/>
      <c r="M2" s="654" t="s">
        <v>14</v>
      </c>
      <c r="N2" s="653"/>
      <c r="O2" s="655" t="s">
        <v>104</v>
      </c>
      <c r="P2" s="656" t="s">
        <v>103</v>
      </c>
      <c r="Q2" s="657"/>
      <c r="R2" s="658" t="s">
        <v>88</v>
      </c>
      <c r="S2" s="657"/>
      <c r="T2" s="658" t="s">
        <v>14</v>
      </c>
      <c r="U2" s="659"/>
      <c r="V2" s="648" t="s">
        <v>103</v>
      </c>
      <c r="W2" s="649"/>
      <c r="X2" s="650" t="s">
        <v>88</v>
      </c>
      <c r="Y2" s="649"/>
      <c r="Z2" s="650" t="s">
        <v>14</v>
      </c>
      <c r="AA2" s="649"/>
      <c r="AB2" s="656" t="s">
        <v>103</v>
      </c>
      <c r="AC2" s="657"/>
      <c r="AD2" s="658" t="s">
        <v>88</v>
      </c>
      <c r="AE2" s="657"/>
      <c r="AF2" s="658" t="s">
        <v>14</v>
      </c>
      <c r="AG2" s="659"/>
      <c r="AH2" s="648" t="s">
        <v>103</v>
      </c>
      <c r="AI2" s="649"/>
      <c r="AJ2" s="650" t="s">
        <v>88</v>
      </c>
      <c r="AK2" s="649"/>
      <c r="AL2" s="650" t="s">
        <v>14</v>
      </c>
      <c r="AM2" s="649"/>
      <c r="AN2" s="656" t="s">
        <v>103</v>
      </c>
      <c r="AO2" s="657"/>
      <c r="AP2" s="658" t="s">
        <v>88</v>
      </c>
      <c r="AQ2" s="657"/>
      <c r="AR2" s="658" t="s">
        <v>14</v>
      </c>
      <c r="AS2" s="659"/>
      <c r="AT2" s="648" t="s">
        <v>103</v>
      </c>
      <c r="AU2" s="649"/>
      <c r="AV2" s="650" t="s">
        <v>88</v>
      </c>
      <c r="AW2" s="649"/>
      <c r="AX2" s="650" t="s">
        <v>14</v>
      </c>
      <c r="AY2" s="649"/>
      <c r="AZ2" s="656" t="s">
        <v>103</v>
      </c>
      <c r="BA2" s="657"/>
      <c r="BB2" s="658" t="s">
        <v>88</v>
      </c>
      <c r="BC2" s="657"/>
      <c r="BD2" s="658" t="s">
        <v>14</v>
      </c>
      <c r="BE2" s="657"/>
      <c r="BF2" s="648" t="s">
        <v>103</v>
      </c>
      <c r="BG2" s="649"/>
      <c r="BH2" s="650" t="s">
        <v>88</v>
      </c>
      <c r="BI2" s="649"/>
      <c r="BJ2" s="650" t="s">
        <v>14</v>
      </c>
      <c r="BK2" s="649"/>
    </row>
    <row r="3" spans="1:63" ht="15" thickBot="1" x14ac:dyDescent="0.35">
      <c r="A3" s="646"/>
      <c r="B3" s="647"/>
      <c r="C3" s="660" t="s">
        <v>105</v>
      </c>
      <c r="D3" s="661" t="s">
        <v>106</v>
      </c>
      <c r="E3" s="660" t="s">
        <v>105</v>
      </c>
      <c r="F3" s="661" t="s">
        <v>106</v>
      </c>
      <c r="G3" s="660" t="s">
        <v>105</v>
      </c>
      <c r="H3" s="662" t="s">
        <v>106</v>
      </c>
      <c r="I3" s="663" t="s">
        <v>105</v>
      </c>
      <c r="J3" s="664" t="s">
        <v>106</v>
      </c>
      <c r="K3" s="663" t="s">
        <v>105</v>
      </c>
      <c r="L3" s="664" t="s">
        <v>106</v>
      </c>
      <c r="M3" s="663" t="s">
        <v>105</v>
      </c>
      <c r="N3" s="664" t="s">
        <v>106</v>
      </c>
      <c r="O3" s="655" t="s">
        <v>107</v>
      </c>
      <c r="P3" s="665" t="s">
        <v>105</v>
      </c>
      <c r="Q3" s="666" t="s">
        <v>106</v>
      </c>
      <c r="R3" s="665" t="s">
        <v>105</v>
      </c>
      <c r="S3" s="666" t="s">
        <v>106</v>
      </c>
      <c r="T3" s="665" t="s">
        <v>105</v>
      </c>
      <c r="U3" s="667" t="s">
        <v>106</v>
      </c>
      <c r="V3" s="660" t="s">
        <v>105</v>
      </c>
      <c r="W3" s="661" t="s">
        <v>106</v>
      </c>
      <c r="X3" s="660" t="s">
        <v>105</v>
      </c>
      <c r="Y3" s="661" t="s">
        <v>106</v>
      </c>
      <c r="Z3" s="660" t="s">
        <v>105</v>
      </c>
      <c r="AA3" s="661" t="s">
        <v>106</v>
      </c>
      <c r="AB3" s="665" t="s">
        <v>105</v>
      </c>
      <c r="AC3" s="666" t="s">
        <v>106</v>
      </c>
      <c r="AD3" s="665" t="s">
        <v>105</v>
      </c>
      <c r="AE3" s="666" t="s">
        <v>106</v>
      </c>
      <c r="AF3" s="665" t="s">
        <v>105</v>
      </c>
      <c r="AG3" s="667" t="s">
        <v>106</v>
      </c>
      <c r="AH3" s="660" t="s">
        <v>105</v>
      </c>
      <c r="AI3" s="661" t="s">
        <v>106</v>
      </c>
      <c r="AJ3" s="660" t="s">
        <v>105</v>
      </c>
      <c r="AK3" s="661" t="s">
        <v>106</v>
      </c>
      <c r="AL3" s="660" t="s">
        <v>105</v>
      </c>
      <c r="AM3" s="661" t="s">
        <v>106</v>
      </c>
      <c r="AN3" s="665" t="s">
        <v>105</v>
      </c>
      <c r="AO3" s="666" t="s">
        <v>106</v>
      </c>
      <c r="AP3" s="665" t="s">
        <v>105</v>
      </c>
      <c r="AQ3" s="666" t="s">
        <v>106</v>
      </c>
      <c r="AR3" s="665" t="s">
        <v>105</v>
      </c>
      <c r="AS3" s="667" t="s">
        <v>106</v>
      </c>
      <c r="AT3" s="660" t="s">
        <v>105</v>
      </c>
      <c r="AU3" s="661" t="s">
        <v>106</v>
      </c>
      <c r="AV3" s="660" t="s">
        <v>105</v>
      </c>
      <c r="AW3" s="661" t="s">
        <v>106</v>
      </c>
      <c r="AX3" s="660" t="s">
        <v>105</v>
      </c>
      <c r="AY3" s="661" t="s">
        <v>106</v>
      </c>
      <c r="AZ3" s="665" t="s">
        <v>105</v>
      </c>
      <c r="BA3" s="666" t="s">
        <v>106</v>
      </c>
      <c r="BB3" s="665" t="s">
        <v>105</v>
      </c>
      <c r="BC3" s="666" t="s">
        <v>106</v>
      </c>
      <c r="BD3" s="665" t="s">
        <v>105</v>
      </c>
      <c r="BE3" s="666" t="s">
        <v>106</v>
      </c>
      <c r="BF3" s="660" t="s">
        <v>105</v>
      </c>
      <c r="BG3" s="661" t="s">
        <v>106</v>
      </c>
      <c r="BH3" s="660" t="s">
        <v>105</v>
      </c>
      <c r="BI3" s="661" t="s">
        <v>106</v>
      </c>
      <c r="BJ3" s="660" t="s">
        <v>105</v>
      </c>
      <c r="BK3" s="661" t="s">
        <v>106</v>
      </c>
    </row>
    <row r="4" spans="1:63" ht="15" thickBot="1" x14ac:dyDescent="0.35">
      <c r="A4" s="668" t="s">
        <v>108</v>
      </c>
      <c r="B4" s="669" t="s">
        <v>109</v>
      </c>
      <c r="C4" s="670">
        <v>49.666666666666664</v>
      </c>
      <c r="D4" s="670">
        <v>2.6666666666666665</v>
      </c>
      <c r="E4" s="650">
        <v>0</v>
      </c>
      <c r="F4" s="650">
        <v>0</v>
      </c>
      <c r="G4" s="670">
        <v>0</v>
      </c>
      <c r="H4" s="670">
        <v>0</v>
      </c>
      <c r="I4" s="671">
        <v>50.333333333333336</v>
      </c>
      <c r="J4" s="671">
        <v>2.6666666666666665</v>
      </c>
      <c r="K4" s="654">
        <v>0</v>
      </c>
      <c r="L4" s="654">
        <v>0</v>
      </c>
      <c r="M4" s="671">
        <v>0</v>
      </c>
      <c r="N4" s="671">
        <v>0</v>
      </c>
      <c r="O4" s="672">
        <v>66</v>
      </c>
      <c r="P4" s="673">
        <v>50.333333333333336</v>
      </c>
      <c r="Q4" s="673">
        <v>2.6666666666666665</v>
      </c>
      <c r="R4" s="658">
        <v>0</v>
      </c>
      <c r="S4" s="658">
        <v>0</v>
      </c>
      <c r="T4" s="673">
        <v>0</v>
      </c>
      <c r="U4" s="673">
        <v>0</v>
      </c>
      <c r="V4" s="670">
        <v>0</v>
      </c>
      <c r="W4" s="670">
        <v>0</v>
      </c>
      <c r="X4" s="650">
        <v>0</v>
      </c>
      <c r="Y4" s="650">
        <v>0</v>
      </c>
      <c r="Z4" s="670">
        <v>0</v>
      </c>
      <c r="AA4" s="670">
        <v>0</v>
      </c>
      <c r="AB4" s="673">
        <v>47.666666666666664</v>
      </c>
      <c r="AC4" s="673">
        <v>2.6666666666666665</v>
      </c>
      <c r="AD4" s="658">
        <v>0</v>
      </c>
      <c r="AE4" s="658">
        <v>0</v>
      </c>
      <c r="AF4" s="673">
        <v>0</v>
      </c>
      <c r="AG4" s="673">
        <v>0</v>
      </c>
      <c r="AH4" s="670">
        <v>0</v>
      </c>
      <c r="AI4" s="670">
        <v>0</v>
      </c>
      <c r="AJ4" s="650">
        <v>0</v>
      </c>
      <c r="AK4" s="650">
        <v>0</v>
      </c>
      <c r="AL4" s="670">
        <v>0</v>
      </c>
      <c r="AM4" s="670">
        <v>0</v>
      </c>
      <c r="AN4" s="673">
        <v>49.666666666666664</v>
      </c>
      <c r="AO4" s="673">
        <v>1</v>
      </c>
      <c r="AP4" s="658">
        <v>0</v>
      </c>
      <c r="AQ4" s="658">
        <v>0</v>
      </c>
      <c r="AR4" s="673">
        <v>0</v>
      </c>
      <c r="AS4" s="673">
        <v>0</v>
      </c>
      <c r="AT4" s="670"/>
      <c r="AU4" s="670"/>
      <c r="AV4" s="650"/>
      <c r="AW4" s="650"/>
      <c r="AX4" s="670"/>
      <c r="AY4" s="670"/>
      <c r="AZ4" s="673"/>
      <c r="BA4" s="673"/>
      <c r="BB4" s="658"/>
      <c r="BC4" s="658"/>
      <c r="BD4" s="673"/>
      <c r="BE4" s="673"/>
      <c r="BF4" s="670"/>
      <c r="BG4" s="670"/>
      <c r="BH4" s="650"/>
      <c r="BI4" s="650"/>
      <c r="BJ4" s="670"/>
      <c r="BK4" s="670"/>
    </row>
    <row r="5" spans="1:63" ht="15" thickBot="1" x14ac:dyDescent="0.35">
      <c r="A5" s="646"/>
      <c r="B5" s="674" t="s">
        <v>110</v>
      </c>
      <c r="C5" s="670">
        <v>49</v>
      </c>
      <c r="D5" s="670">
        <v>2.3333333333333335</v>
      </c>
      <c r="E5" s="650">
        <v>0</v>
      </c>
      <c r="F5" s="650">
        <v>0</v>
      </c>
      <c r="G5" s="670">
        <v>0</v>
      </c>
      <c r="H5" s="670">
        <v>0</v>
      </c>
      <c r="I5" s="671">
        <v>50.666666666666664</v>
      </c>
      <c r="J5" s="671">
        <v>2.6666666666666665</v>
      </c>
      <c r="K5" s="654">
        <v>0</v>
      </c>
      <c r="L5" s="654">
        <v>0</v>
      </c>
      <c r="M5" s="671">
        <v>0</v>
      </c>
      <c r="N5" s="671">
        <v>0</v>
      </c>
      <c r="O5" s="675"/>
      <c r="P5" s="673">
        <v>50.666666666666664</v>
      </c>
      <c r="Q5" s="673">
        <v>2.6666666666666665</v>
      </c>
      <c r="R5" s="658">
        <v>0</v>
      </c>
      <c r="S5" s="658">
        <v>0</v>
      </c>
      <c r="T5" s="673">
        <v>0</v>
      </c>
      <c r="U5" s="673">
        <v>0</v>
      </c>
      <c r="V5" s="670">
        <v>0</v>
      </c>
      <c r="W5" s="670">
        <v>0</v>
      </c>
      <c r="X5" s="650">
        <v>0</v>
      </c>
      <c r="Y5" s="650">
        <v>0</v>
      </c>
      <c r="Z5" s="670">
        <v>0</v>
      </c>
      <c r="AA5" s="670">
        <v>0</v>
      </c>
      <c r="AB5" s="673">
        <v>45.666666666666664</v>
      </c>
      <c r="AC5" s="673">
        <v>2.3333333333333335</v>
      </c>
      <c r="AD5" s="658">
        <v>0</v>
      </c>
      <c r="AE5" s="658">
        <v>0</v>
      </c>
      <c r="AF5" s="673">
        <v>0</v>
      </c>
      <c r="AG5" s="673">
        <v>0</v>
      </c>
      <c r="AH5" s="670">
        <v>0</v>
      </c>
      <c r="AI5" s="670">
        <v>0</v>
      </c>
      <c r="AJ5" s="650">
        <v>0</v>
      </c>
      <c r="AK5" s="650">
        <v>0</v>
      </c>
      <c r="AL5" s="670">
        <v>0</v>
      </c>
      <c r="AM5" s="670">
        <v>0</v>
      </c>
      <c r="AN5" s="673">
        <v>49</v>
      </c>
      <c r="AO5" s="673">
        <v>2</v>
      </c>
      <c r="AP5" s="658">
        <v>0</v>
      </c>
      <c r="AQ5" s="658">
        <v>0</v>
      </c>
      <c r="AR5" s="673">
        <v>0</v>
      </c>
      <c r="AS5" s="673">
        <v>0</v>
      </c>
      <c r="AT5" s="670"/>
      <c r="AU5" s="670"/>
      <c r="AV5" s="650"/>
      <c r="AW5" s="650"/>
      <c r="AX5" s="670"/>
      <c r="AY5" s="670"/>
      <c r="AZ5" s="673"/>
      <c r="BA5" s="673"/>
      <c r="BB5" s="658"/>
      <c r="BC5" s="658"/>
      <c r="BD5" s="673"/>
      <c r="BE5" s="673"/>
      <c r="BF5" s="670"/>
      <c r="BG5" s="670"/>
      <c r="BH5" s="650"/>
      <c r="BI5" s="650"/>
      <c r="BJ5" s="670"/>
      <c r="BK5" s="670"/>
    </row>
    <row r="6" spans="1:63" ht="15" thickBot="1" x14ac:dyDescent="0.35">
      <c r="A6" s="668" t="s">
        <v>111</v>
      </c>
      <c r="B6" s="669" t="s">
        <v>109</v>
      </c>
      <c r="C6" s="670">
        <v>47.666666666666664</v>
      </c>
      <c r="D6" s="670">
        <v>0.66666666666666663</v>
      </c>
      <c r="E6" s="650">
        <v>0</v>
      </c>
      <c r="F6" s="650">
        <v>0</v>
      </c>
      <c r="G6" s="670">
        <v>0</v>
      </c>
      <c r="H6" s="670">
        <v>0</v>
      </c>
      <c r="I6" s="671">
        <v>49.666666666666664</v>
      </c>
      <c r="J6" s="671">
        <v>1</v>
      </c>
      <c r="K6" s="654">
        <v>0</v>
      </c>
      <c r="L6" s="654">
        <v>0</v>
      </c>
      <c r="M6" s="671">
        <v>0</v>
      </c>
      <c r="N6" s="671">
        <v>0</v>
      </c>
      <c r="O6" s="675">
        <v>65</v>
      </c>
      <c r="P6" s="673">
        <v>0</v>
      </c>
      <c r="Q6" s="673">
        <v>0</v>
      </c>
      <c r="R6" s="658">
        <v>0</v>
      </c>
      <c r="S6" s="658">
        <v>0</v>
      </c>
      <c r="T6" s="673">
        <v>0</v>
      </c>
      <c r="U6" s="673">
        <v>0</v>
      </c>
      <c r="V6" s="670">
        <v>0</v>
      </c>
      <c r="W6" s="670">
        <v>0</v>
      </c>
      <c r="X6" s="650">
        <v>0</v>
      </c>
      <c r="Y6" s="650">
        <v>0</v>
      </c>
      <c r="Z6" s="670">
        <v>0</v>
      </c>
      <c r="AA6" s="670">
        <v>0</v>
      </c>
      <c r="AB6" s="673">
        <v>46.333333333333336</v>
      </c>
      <c r="AC6" s="673">
        <v>0</v>
      </c>
      <c r="AD6" s="658">
        <v>0</v>
      </c>
      <c r="AE6" s="658">
        <v>0</v>
      </c>
      <c r="AF6" s="673">
        <v>0</v>
      </c>
      <c r="AG6" s="673">
        <v>0</v>
      </c>
      <c r="AH6" s="670">
        <v>49.666666666666664</v>
      </c>
      <c r="AI6" s="670">
        <v>0.66666666666666663</v>
      </c>
      <c r="AJ6" s="650">
        <v>0</v>
      </c>
      <c r="AK6" s="650">
        <v>0</v>
      </c>
      <c r="AL6" s="670">
        <v>0</v>
      </c>
      <c r="AM6" s="670">
        <v>0</v>
      </c>
      <c r="AN6" s="673">
        <v>47.666666666666664</v>
      </c>
      <c r="AO6" s="673">
        <v>1</v>
      </c>
      <c r="AP6" s="658">
        <v>0</v>
      </c>
      <c r="AQ6" s="658">
        <v>0</v>
      </c>
      <c r="AR6" s="673">
        <v>0</v>
      </c>
      <c r="AS6" s="673">
        <v>0</v>
      </c>
      <c r="AT6" s="670"/>
      <c r="AU6" s="670"/>
      <c r="AV6" s="650"/>
      <c r="AW6" s="650"/>
      <c r="AX6" s="670"/>
      <c r="AY6" s="670"/>
      <c r="AZ6" s="673"/>
      <c r="BA6" s="673"/>
      <c r="BB6" s="658"/>
      <c r="BC6" s="658"/>
      <c r="BD6" s="673"/>
      <c r="BE6" s="673"/>
      <c r="BF6" s="670"/>
      <c r="BG6" s="670"/>
      <c r="BH6" s="650"/>
      <c r="BI6" s="650"/>
      <c r="BJ6" s="670"/>
      <c r="BK6" s="670"/>
    </row>
    <row r="7" spans="1:63" ht="15" thickBot="1" x14ac:dyDescent="0.35">
      <c r="A7" s="646"/>
      <c r="B7" s="674" t="s">
        <v>110</v>
      </c>
      <c r="C7" s="670">
        <v>49</v>
      </c>
      <c r="D7" s="670">
        <v>2</v>
      </c>
      <c r="E7" s="650">
        <v>0</v>
      </c>
      <c r="F7" s="650">
        <v>0</v>
      </c>
      <c r="G7" s="670">
        <v>0</v>
      </c>
      <c r="H7" s="670">
        <v>0</v>
      </c>
      <c r="I7" s="671">
        <v>51</v>
      </c>
      <c r="J7" s="671">
        <v>2.6666666666666665</v>
      </c>
      <c r="K7" s="654">
        <v>0</v>
      </c>
      <c r="L7" s="654">
        <v>0</v>
      </c>
      <c r="M7" s="671">
        <v>0</v>
      </c>
      <c r="N7" s="671">
        <v>0</v>
      </c>
      <c r="O7" s="675"/>
      <c r="P7" s="673">
        <v>0</v>
      </c>
      <c r="Q7" s="673">
        <v>0</v>
      </c>
      <c r="R7" s="658">
        <v>0</v>
      </c>
      <c r="S7" s="658">
        <v>0</v>
      </c>
      <c r="T7" s="673">
        <v>0</v>
      </c>
      <c r="U7" s="673">
        <v>0</v>
      </c>
      <c r="V7" s="670">
        <v>0</v>
      </c>
      <c r="W7" s="670">
        <v>0</v>
      </c>
      <c r="X7" s="650">
        <v>0</v>
      </c>
      <c r="Y7" s="650">
        <v>0</v>
      </c>
      <c r="Z7" s="670">
        <v>0</v>
      </c>
      <c r="AA7" s="670">
        <v>0</v>
      </c>
      <c r="AB7" s="673">
        <v>47</v>
      </c>
      <c r="AC7" s="673">
        <v>2</v>
      </c>
      <c r="AD7" s="658">
        <v>0</v>
      </c>
      <c r="AE7" s="658">
        <v>0</v>
      </c>
      <c r="AF7" s="673">
        <v>0</v>
      </c>
      <c r="AG7" s="673">
        <v>0</v>
      </c>
      <c r="AH7" s="670">
        <v>51</v>
      </c>
      <c r="AI7" s="670">
        <v>1.3333333333333333</v>
      </c>
      <c r="AJ7" s="650">
        <v>0</v>
      </c>
      <c r="AK7" s="650">
        <v>0</v>
      </c>
      <c r="AL7" s="670">
        <v>0</v>
      </c>
      <c r="AM7" s="670">
        <v>0</v>
      </c>
      <c r="AN7" s="673">
        <v>49</v>
      </c>
      <c r="AO7" s="673">
        <v>2.6666666666666665</v>
      </c>
      <c r="AP7" s="658">
        <v>0</v>
      </c>
      <c r="AQ7" s="658">
        <v>0</v>
      </c>
      <c r="AR7" s="673">
        <v>0</v>
      </c>
      <c r="AS7" s="673">
        <v>0</v>
      </c>
      <c r="AT7" s="670"/>
      <c r="AU7" s="670"/>
      <c r="AV7" s="650"/>
      <c r="AW7" s="650"/>
      <c r="AX7" s="670"/>
      <c r="AY7" s="670"/>
      <c r="AZ7" s="673"/>
      <c r="BA7" s="673"/>
      <c r="BB7" s="658"/>
      <c r="BC7" s="658"/>
      <c r="BD7" s="673"/>
      <c r="BE7" s="673"/>
      <c r="BF7" s="670"/>
      <c r="BG7" s="670"/>
      <c r="BH7" s="650"/>
      <c r="BI7" s="650"/>
      <c r="BJ7" s="670"/>
      <c r="BK7" s="670"/>
    </row>
    <row r="8" spans="1:63" ht="15" thickBot="1" x14ac:dyDescent="0.35">
      <c r="A8" s="668" t="s">
        <v>112</v>
      </c>
      <c r="B8" s="669" t="s">
        <v>109</v>
      </c>
      <c r="C8" s="670">
        <v>42.5</v>
      </c>
      <c r="D8" s="670">
        <v>1.1666666666666665</v>
      </c>
      <c r="E8" s="650">
        <v>0</v>
      </c>
      <c r="F8" s="650">
        <v>0</v>
      </c>
      <c r="G8" s="670">
        <v>0</v>
      </c>
      <c r="H8" s="670">
        <v>0</v>
      </c>
      <c r="I8" s="671">
        <v>41.666666666666664</v>
      </c>
      <c r="J8" s="671">
        <v>2.6666666666666665</v>
      </c>
      <c r="K8" s="654">
        <v>0</v>
      </c>
      <c r="L8" s="654">
        <v>0</v>
      </c>
      <c r="M8" s="671">
        <v>0</v>
      </c>
      <c r="N8" s="671">
        <v>0</v>
      </c>
      <c r="O8" s="675"/>
      <c r="P8" s="673">
        <v>44.333333333333336</v>
      </c>
      <c r="Q8" s="673">
        <v>1.3333333333333333</v>
      </c>
      <c r="R8" s="658">
        <v>0</v>
      </c>
      <c r="S8" s="658">
        <v>0</v>
      </c>
      <c r="T8" s="673">
        <v>0</v>
      </c>
      <c r="U8" s="673">
        <v>0</v>
      </c>
      <c r="V8" s="670">
        <v>0</v>
      </c>
      <c r="W8" s="670">
        <v>0</v>
      </c>
      <c r="X8" s="650">
        <v>0</v>
      </c>
      <c r="Y8" s="650">
        <v>0</v>
      </c>
      <c r="Z8" s="670">
        <v>0</v>
      </c>
      <c r="AA8" s="670">
        <v>0</v>
      </c>
      <c r="AB8" s="673">
        <v>41.666666666666664</v>
      </c>
      <c r="AC8" s="673">
        <v>1</v>
      </c>
      <c r="AD8" s="658">
        <v>0</v>
      </c>
      <c r="AE8" s="658">
        <v>0</v>
      </c>
      <c r="AF8" s="673">
        <v>0</v>
      </c>
      <c r="AG8" s="673">
        <v>0</v>
      </c>
      <c r="AH8" s="670">
        <v>42.333333333333336</v>
      </c>
      <c r="AI8" s="670">
        <v>2.6666666666666665</v>
      </c>
      <c r="AJ8" s="650">
        <v>0</v>
      </c>
      <c r="AK8" s="650">
        <v>0</v>
      </c>
      <c r="AL8" s="670">
        <v>0</v>
      </c>
      <c r="AM8" s="670">
        <v>0</v>
      </c>
      <c r="AN8" s="673">
        <v>42.666666666666664</v>
      </c>
      <c r="AO8" s="673">
        <v>1</v>
      </c>
      <c r="AP8" s="658">
        <v>0</v>
      </c>
      <c r="AQ8" s="658">
        <v>0</v>
      </c>
      <c r="AR8" s="673">
        <v>0</v>
      </c>
      <c r="AS8" s="673">
        <v>0</v>
      </c>
      <c r="AT8" s="670"/>
      <c r="AU8" s="670"/>
      <c r="AV8" s="650"/>
      <c r="AW8" s="650"/>
      <c r="AX8" s="670"/>
      <c r="AY8" s="670"/>
      <c r="AZ8" s="673"/>
      <c r="BA8" s="673"/>
      <c r="BB8" s="658"/>
      <c r="BC8" s="658"/>
      <c r="BD8" s="673"/>
      <c r="BE8" s="673"/>
      <c r="BF8" s="670"/>
      <c r="BG8" s="670"/>
      <c r="BH8" s="650"/>
      <c r="BI8" s="650"/>
      <c r="BJ8" s="670"/>
      <c r="BK8" s="670"/>
    </row>
    <row r="9" spans="1:63" ht="15" thickBot="1" x14ac:dyDescent="0.35">
      <c r="A9" s="676"/>
      <c r="B9" s="677" t="s">
        <v>110</v>
      </c>
      <c r="C9" s="670">
        <v>42</v>
      </c>
      <c r="D9" s="670">
        <v>1.5</v>
      </c>
      <c r="E9" s="650">
        <v>0</v>
      </c>
      <c r="F9" s="650">
        <v>0</v>
      </c>
      <c r="G9" s="670">
        <v>0</v>
      </c>
      <c r="H9" s="670">
        <v>0</v>
      </c>
      <c r="I9" s="671">
        <v>42</v>
      </c>
      <c r="J9" s="671">
        <v>2</v>
      </c>
      <c r="K9" s="654">
        <v>0</v>
      </c>
      <c r="L9" s="654">
        <v>0</v>
      </c>
      <c r="M9" s="671">
        <v>0</v>
      </c>
      <c r="N9" s="671">
        <v>0</v>
      </c>
      <c r="O9" s="675"/>
      <c r="P9" s="673">
        <v>43.666666666666664</v>
      </c>
      <c r="Q9" s="673">
        <v>2</v>
      </c>
      <c r="R9" s="658">
        <v>0</v>
      </c>
      <c r="S9" s="658">
        <v>0</v>
      </c>
      <c r="T9" s="673">
        <v>0</v>
      </c>
      <c r="U9" s="673">
        <v>0</v>
      </c>
      <c r="V9" s="670">
        <v>0</v>
      </c>
      <c r="W9" s="670">
        <v>0</v>
      </c>
      <c r="X9" s="650">
        <v>0</v>
      </c>
      <c r="Y9" s="650">
        <v>0</v>
      </c>
      <c r="Z9" s="670">
        <v>0</v>
      </c>
      <c r="AA9" s="670">
        <v>0</v>
      </c>
      <c r="AB9" s="673">
        <v>42</v>
      </c>
      <c r="AC9" s="673">
        <v>1.3333333333333333</v>
      </c>
      <c r="AD9" s="658">
        <v>0</v>
      </c>
      <c r="AE9" s="658">
        <v>0</v>
      </c>
      <c r="AF9" s="673">
        <v>0</v>
      </c>
      <c r="AG9" s="673">
        <v>0</v>
      </c>
      <c r="AH9" s="670">
        <v>42</v>
      </c>
      <c r="AI9" s="670">
        <v>0.33333333333333331</v>
      </c>
      <c r="AJ9" s="650">
        <v>0</v>
      </c>
      <c r="AK9" s="650">
        <v>0</v>
      </c>
      <c r="AL9" s="670">
        <v>0</v>
      </c>
      <c r="AM9" s="670">
        <v>0</v>
      </c>
      <c r="AN9" s="673">
        <v>42</v>
      </c>
      <c r="AO9" s="673">
        <v>1.6666666666666667</v>
      </c>
      <c r="AP9" s="658">
        <v>0</v>
      </c>
      <c r="AQ9" s="658">
        <v>0</v>
      </c>
      <c r="AR9" s="673">
        <v>0</v>
      </c>
      <c r="AS9" s="673">
        <v>0</v>
      </c>
      <c r="AT9" s="670"/>
      <c r="AU9" s="670"/>
      <c r="AV9" s="650"/>
      <c r="AW9" s="650"/>
      <c r="AX9" s="670"/>
      <c r="AY9" s="670"/>
      <c r="AZ9" s="673"/>
      <c r="BA9" s="673"/>
      <c r="BB9" s="658"/>
      <c r="BC9" s="658"/>
      <c r="BD9" s="673"/>
      <c r="BE9" s="673"/>
      <c r="BF9" s="670"/>
      <c r="BG9" s="670"/>
      <c r="BH9" s="650"/>
      <c r="BI9" s="650"/>
      <c r="BJ9" s="670"/>
      <c r="BK9" s="670"/>
    </row>
    <row r="10" spans="1:63" ht="15" thickBot="1" x14ac:dyDescent="0.35">
      <c r="A10" s="678" t="s">
        <v>113</v>
      </c>
      <c r="B10" s="679"/>
      <c r="C10" s="680">
        <v>0.14245614035087723</v>
      </c>
      <c r="D10" s="680"/>
      <c r="E10" s="681"/>
      <c r="F10" s="682"/>
      <c r="G10" s="683"/>
      <c r="H10" s="682"/>
      <c r="I10" s="684">
        <v>0.17320261437908488</v>
      </c>
      <c r="J10" s="671"/>
      <c r="K10" s="685"/>
      <c r="L10" s="654"/>
      <c r="M10" s="686"/>
      <c r="N10" s="671"/>
      <c r="O10" s="687"/>
      <c r="P10" s="688">
        <v>0.13157894736842102</v>
      </c>
      <c r="Q10" s="688"/>
      <c r="R10" s="688"/>
      <c r="S10" s="689"/>
      <c r="T10" s="688"/>
      <c r="U10" s="688"/>
      <c r="V10" s="680">
        <v>0</v>
      </c>
      <c r="W10" s="680"/>
      <c r="X10" s="682"/>
      <c r="Y10" s="682"/>
      <c r="Z10" s="680"/>
      <c r="AA10" s="680"/>
      <c r="AB10" s="688">
        <v>0.12237762237762244</v>
      </c>
      <c r="AC10" s="688"/>
      <c r="AD10" s="688"/>
      <c r="AE10" s="689"/>
      <c r="AF10" s="688"/>
      <c r="AG10" s="688"/>
      <c r="AH10" s="680">
        <v>0.17320261437908488</v>
      </c>
      <c r="AI10" s="680"/>
      <c r="AJ10" s="682"/>
      <c r="AK10" s="682"/>
      <c r="AL10" s="680"/>
      <c r="AM10" s="680"/>
      <c r="AN10" s="688">
        <v>0.15333333333333343</v>
      </c>
      <c r="AO10" s="688"/>
      <c r="AP10" s="689"/>
      <c r="AQ10" s="689"/>
      <c r="AR10" s="688"/>
      <c r="AS10" s="688"/>
      <c r="AT10" s="680"/>
      <c r="AU10" s="680"/>
      <c r="AV10" s="682"/>
      <c r="AW10" s="682"/>
      <c r="AX10" s="680"/>
      <c r="AY10" s="680"/>
      <c r="AZ10" s="688"/>
      <c r="BA10" s="688"/>
      <c r="BB10" s="688"/>
      <c r="BC10" s="689"/>
      <c r="BD10" s="688"/>
      <c r="BE10" s="688"/>
      <c r="BF10" s="680"/>
      <c r="BG10" s="680"/>
      <c r="BH10" s="680"/>
      <c r="BI10" s="682"/>
      <c r="BJ10" s="680"/>
      <c r="BK10" s="680"/>
    </row>
    <row r="11" spans="1:63" ht="15" thickBot="1" x14ac:dyDescent="0.35">
      <c r="A11" s="668" t="s">
        <v>114</v>
      </c>
      <c r="B11" s="669" t="s">
        <v>109</v>
      </c>
      <c r="C11" s="670">
        <v>50</v>
      </c>
      <c r="D11" s="670">
        <v>2</v>
      </c>
      <c r="E11" s="650">
        <v>0</v>
      </c>
      <c r="F11" s="650">
        <v>0</v>
      </c>
      <c r="G11" s="670">
        <v>0</v>
      </c>
      <c r="H11" s="670">
        <v>0</v>
      </c>
      <c r="I11" s="671">
        <v>50.333333333333336</v>
      </c>
      <c r="J11" s="671">
        <v>2</v>
      </c>
      <c r="K11" s="654">
        <v>0</v>
      </c>
      <c r="L11" s="654">
        <v>0</v>
      </c>
      <c r="M11" s="671">
        <v>0</v>
      </c>
      <c r="N11" s="671">
        <v>0</v>
      </c>
      <c r="O11" s="675">
        <v>64</v>
      </c>
      <c r="P11" s="673">
        <v>50.333333333333336</v>
      </c>
      <c r="Q11" s="673">
        <v>2</v>
      </c>
      <c r="R11" s="658">
        <v>0</v>
      </c>
      <c r="S11" s="658">
        <v>0</v>
      </c>
      <c r="T11" s="673">
        <v>0</v>
      </c>
      <c r="U11" s="673">
        <v>0</v>
      </c>
      <c r="V11" s="670">
        <v>0</v>
      </c>
      <c r="W11" s="670">
        <v>0</v>
      </c>
      <c r="X11" s="650">
        <v>0</v>
      </c>
      <c r="Y11" s="650">
        <v>0</v>
      </c>
      <c r="Z11" s="670">
        <v>0</v>
      </c>
      <c r="AA11" s="670">
        <v>0</v>
      </c>
      <c r="AB11" s="673">
        <v>44.333333333333336</v>
      </c>
      <c r="AC11" s="673">
        <v>0.66666666666666663</v>
      </c>
      <c r="AD11" s="658">
        <v>0</v>
      </c>
      <c r="AE11" s="658">
        <v>0</v>
      </c>
      <c r="AF11" s="673">
        <v>0</v>
      </c>
      <c r="AG11" s="673">
        <v>0</v>
      </c>
      <c r="AH11" s="670">
        <v>0</v>
      </c>
      <c r="AI11" s="670">
        <v>0</v>
      </c>
      <c r="AJ11" s="650">
        <v>0</v>
      </c>
      <c r="AK11" s="650">
        <v>0</v>
      </c>
      <c r="AL11" s="670">
        <v>0</v>
      </c>
      <c r="AM11" s="670">
        <v>0</v>
      </c>
      <c r="AN11" s="673">
        <v>50</v>
      </c>
      <c r="AO11" s="673">
        <v>2</v>
      </c>
      <c r="AP11" s="658">
        <v>0</v>
      </c>
      <c r="AQ11" s="658">
        <v>0</v>
      </c>
      <c r="AR11" s="673">
        <v>0</v>
      </c>
      <c r="AS11" s="673">
        <v>0</v>
      </c>
      <c r="AT11" s="670"/>
      <c r="AU11" s="670"/>
      <c r="AV11" s="650"/>
      <c r="AW11" s="650"/>
      <c r="AX11" s="670"/>
      <c r="AY11" s="670"/>
      <c r="AZ11" s="673"/>
      <c r="BA11" s="673"/>
      <c r="BB11" s="658"/>
      <c r="BC11" s="658"/>
      <c r="BD11" s="673"/>
      <c r="BE11" s="673"/>
      <c r="BF11" s="670"/>
      <c r="BG11" s="670"/>
      <c r="BH11" s="650"/>
      <c r="BI11" s="650"/>
      <c r="BJ11" s="670"/>
      <c r="BK11" s="670"/>
    </row>
    <row r="12" spans="1:63" ht="15" thickBot="1" x14ac:dyDescent="0.35">
      <c r="A12" s="646"/>
      <c r="B12" s="674" t="s">
        <v>110</v>
      </c>
      <c r="C12" s="670">
        <v>48.666666666666664</v>
      </c>
      <c r="D12" s="670">
        <v>2.3333333333333335</v>
      </c>
      <c r="E12" s="650">
        <v>0</v>
      </c>
      <c r="F12" s="650">
        <v>0</v>
      </c>
      <c r="G12" s="670">
        <v>0</v>
      </c>
      <c r="H12" s="670">
        <v>0</v>
      </c>
      <c r="I12" s="671">
        <v>50</v>
      </c>
      <c r="J12" s="671">
        <v>2.6666666666666665</v>
      </c>
      <c r="K12" s="654">
        <v>0</v>
      </c>
      <c r="L12" s="654">
        <v>0</v>
      </c>
      <c r="M12" s="671">
        <v>0</v>
      </c>
      <c r="N12" s="671">
        <v>0</v>
      </c>
      <c r="O12" s="675"/>
      <c r="P12" s="673">
        <v>50</v>
      </c>
      <c r="Q12" s="673">
        <v>2.3333333333333335</v>
      </c>
      <c r="R12" s="658">
        <v>0</v>
      </c>
      <c r="S12" s="658">
        <v>0</v>
      </c>
      <c r="T12" s="673">
        <v>0</v>
      </c>
      <c r="U12" s="673">
        <v>0</v>
      </c>
      <c r="V12" s="670">
        <v>0</v>
      </c>
      <c r="W12" s="670">
        <v>0</v>
      </c>
      <c r="X12" s="650">
        <v>0</v>
      </c>
      <c r="Y12" s="650">
        <v>0</v>
      </c>
      <c r="Z12" s="670">
        <v>0</v>
      </c>
      <c r="AA12" s="670">
        <v>0</v>
      </c>
      <c r="AB12" s="673">
        <v>0</v>
      </c>
      <c r="AC12" s="673">
        <v>0</v>
      </c>
      <c r="AD12" s="658">
        <v>0</v>
      </c>
      <c r="AE12" s="658">
        <v>0</v>
      </c>
      <c r="AF12" s="673">
        <v>0</v>
      </c>
      <c r="AG12" s="673">
        <v>0</v>
      </c>
      <c r="AH12" s="670">
        <v>48.666666666666664</v>
      </c>
      <c r="AI12" s="670">
        <v>2.6666666666666665</v>
      </c>
      <c r="AJ12" s="650">
        <v>0</v>
      </c>
      <c r="AK12" s="650">
        <v>0</v>
      </c>
      <c r="AL12" s="670">
        <v>0</v>
      </c>
      <c r="AM12" s="670">
        <v>0</v>
      </c>
      <c r="AN12" s="673">
        <v>48.666666666666664</v>
      </c>
      <c r="AO12" s="673">
        <v>2</v>
      </c>
      <c r="AP12" s="658">
        <v>0</v>
      </c>
      <c r="AQ12" s="658">
        <v>0</v>
      </c>
      <c r="AR12" s="673">
        <v>0</v>
      </c>
      <c r="AS12" s="673">
        <v>0</v>
      </c>
      <c r="AT12" s="670"/>
      <c r="AU12" s="670"/>
      <c r="AV12" s="650"/>
      <c r="AW12" s="650"/>
      <c r="AX12" s="670"/>
      <c r="AY12" s="670"/>
      <c r="AZ12" s="673"/>
      <c r="BA12" s="673"/>
      <c r="BB12" s="658"/>
      <c r="BC12" s="658"/>
      <c r="BD12" s="673"/>
      <c r="BE12" s="673"/>
      <c r="BF12" s="670"/>
      <c r="BG12" s="670"/>
      <c r="BH12" s="650"/>
      <c r="BI12" s="650"/>
      <c r="BJ12" s="670"/>
      <c r="BK12" s="670"/>
    </row>
    <row r="13" spans="1:63" ht="15" thickBot="1" x14ac:dyDescent="0.35">
      <c r="A13" s="690" t="s">
        <v>115</v>
      </c>
      <c r="B13" s="691" t="s">
        <v>109</v>
      </c>
      <c r="C13" s="670">
        <v>0</v>
      </c>
      <c r="D13" s="670">
        <v>0</v>
      </c>
      <c r="E13" s="650">
        <v>0</v>
      </c>
      <c r="F13" s="650">
        <v>0</v>
      </c>
      <c r="G13" s="670">
        <v>0</v>
      </c>
      <c r="H13" s="670">
        <v>0</v>
      </c>
      <c r="I13" s="671">
        <v>0</v>
      </c>
      <c r="J13" s="671">
        <v>0</v>
      </c>
      <c r="K13" s="654">
        <v>0</v>
      </c>
      <c r="L13" s="654">
        <v>0</v>
      </c>
      <c r="M13" s="671">
        <v>0</v>
      </c>
      <c r="N13" s="671">
        <v>0</v>
      </c>
      <c r="O13" s="675">
        <v>64</v>
      </c>
      <c r="P13" s="673">
        <v>0</v>
      </c>
      <c r="Q13" s="673">
        <v>0</v>
      </c>
      <c r="R13" s="658">
        <v>0</v>
      </c>
      <c r="S13" s="658">
        <v>0</v>
      </c>
      <c r="T13" s="673">
        <v>0</v>
      </c>
      <c r="U13" s="673">
        <v>0</v>
      </c>
      <c r="V13" s="670">
        <v>0</v>
      </c>
      <c r="W13" s="670">
        <v>0</v>
      </c>
      <c r="X13" s="650">
        <v>0</v>
      </c>
      <c r="Y13" s="650">
        <v>0</v>
      </c>
      <c r="Z13" s="670">
        <v>0</v>
      </c>
      <c r="AA13" s="670">
        <v>0</v>
      </c>
      <c r="AB13" s="673">
        <v>0</v>
      </c>
      <c r="AC13" s="673">
        <v>0</v>
      </c>
      <c r="AD13" s="658">
        <v>0</v>
      </c>
      <c r="AE13" s="658">
        <v>0</v>
      </c>
      <c r="AF13" s="673">
        <v>0</v>
      </c>
      <c r="AG13" s="673">
        <v>0</v>
      </c>
      <c r="AH13" s="670">
        <v>0</v>
      </c>
      <c r="AI13" s="670">
        <v>0</v>
      </c>
      <c r="AJ13" s="650">
        <v>0</v>
      </c>
      <c r="AK13" s="650">
        <v>0</v>
      </c>
      <c r="AL13" s="670">
        <v>0</v>
      </c>
      <c r="AM13" s="670">
        <v>0</v>
      </c>
      <c r="AN13" s="673">
        <v>0</v>
      </c>
      <c r="AO13" s="673">
        <v>0</v>
      </c>
      <c r="AP13" s="658">
        <v>0</v>
      </c>
      <c r="AQ13" s="658">
        <v>0</v>
      </c>
      <c r="AR13" s="673">
        <v>0</v>
      </c>
      <c r="AS13" s="673">
        <v>0</v>
      </c>
      <c r="AT13" s="670"/>
      <c r="AU13" s="670"/>
      <c r="AV13" s="650"/>
      <c r="AW13" s="650"/>
      <c r="AX13" s="670"/>
      <c r="AY13" s="670"/>
      <c r="AZ13" s="673"/>
      <c r="BA13" s="673"/>
      <c r="BB13" s="658"/>
      <c r="BC13" s="658"/>
      <c r="BD13" s="673"/>
      <c r="BE13" s="673"/>
      <c r="BF13" s="670"/>
      <c r="BG13" s="670"/>
      <c r="BH13" s="650"/>
      <c r="BI13" s="650"/>
      <c r="BJ13" s="670"/>
      <c r="BK13" s="670"/>
    </row>
    <row r="14" spans="1:63" ht="15" thickBot="1" x14ac:dyDescent="0.35">
      <c r="A14" s="677"/>
      <c r="B14" s="691" t="s">
        <v>110</v>
      </c>
      <c r="C14" s="670">
        <v>42.666666666666664</v>
      </c>
      <c r="D14" s="670">
        <v>2.3333333333333335</v>
      </c>
      <c r="E14" s="650">
        <v>0</v>
      </c>
      <c r="F14" s="650">
        <v>0</v>
      </c>
      <c r="G14" s="670">
        <v>0</v>
      </c>
      <c r="H14" s="670">
        <v>0</v>
      </c>
      <c r="I14" s="671">
        <v>42.666666666666664</v>
      </c>
      <c r="J14" s="671">
        <v>2.3333333333333335</v>
      </c>
      <c r="K14" s="654">
        <v>0</v>
      </c>
      <c r="L14" s="654">
        <v>0</v>
      </c>
      <c r="M14" s="671">
        <v>0</v>
      </c>
      <c r="N14" s="671">
        <v>0</v>
      </c>
      <c r="O14" s="675"/>
      <c r="P14" s="673">
        <v>0</v>
      </c>
      <c r="Q14" s="673">
        <v>0</v>
      </c>
      <c r="R14" s="658">
        <v>0</v>
      </c>
      <c r="S14" s="658">
        <v>0</v>
      </c>
      <c r="T14" s="673">
        <v>0</v>
      </c>
      <c r="U14" s="673">
        <v>0</v>
      </c>
      <c r="V14" s="670">
        <v>0</v>
      </c>
      <c r="W14" s="670">
        <v>0</v>
      </c>
      <c r="X14" s="650">
        <v>0</v>
      </c>
      <c r="Y14" s="650">
        <v>0</v>
      </c>
      <c r="Z14" s="670">
        <v>0</v>
      </c>
      <c r="AA14" s="670">
        <v>0</v>
      </c>
      <c r="AB14" s="673">
        <v>42.666666666666664</v>
      </c>
      <c r="AC14" s="673">
        <v>2.3333333333333335</v>
      </c>
      <c r="AD14" s="658">
        <v>0</v>
      </c>
      <c r="AE14" s="658">
        <v>0</v>
      </c>
      <c r="AF14" s="673">
        <v>0</v>
      </c>
      <c r="AG14" s="673">
        <v>0</v>
      </c>
      <c r="AH14" s="670">
        <v>0</v>
      </c>
      <c r="AI14" s="670">
        <v>0</v>
      </c>
      <c r="AJ14" s="650">
        <v>0</v>
      </c>
      <c r="AK14" s="650">
        <v>0</v>
      </c>
      <c r="AL14" s="670">
        <v>0</v>
      </c>
      <c r="AM14" s="670">
        <v>0</v>
      </c>
      <c r="AN14" s="673">
        <v>0</v>
      </c>
      <c r="AO14" s="673">
        <v>0</v>
      </c>
      <c r="AP14" s="658">
        <v>0</v>
      </c>
      <c r="AQ14" s="658">
        <v>0</v>
      </c>
      <c r="AR14" s="673">
        <v>0</v>
      </c>
      <c r="AS14" s="673">
        <v>0</v>
      </c>
      <c r="AT14" s="670"/>
      <c r="AU14" s="670"/>
      <c r="AV14" s="650"/>
      <c r="AW14" s="650"/>
      <c r="AX14" s="670"/>
      <c r="AY14" s="670"/>
      <c r="AZ14" s="673"/>
      <c r="BA14" s="673"/>
      <c r="BB14" s="658"/>
      <c r="BC14" s="658"/>
      <c r="BD14" s="673"/>
      <c r="BE14" s="673"/>
      <c r="BF14" s="670"/>
      <c r="BG14" s="670"/>
      <c r="BH14" s="650"/>
      <c r="BI14" s="650"/>
      <c r="BJ14" s="670"/>
      <c r="BK14" s="670"/>
    </row>
    <row r="15" spans="1:63" ht="15" thickBot="1" x14ac:dyDescent="0.35">
      <c r="A15" s="668" t="s">
        <v>116</v>
      </c>
      <c r="B15" s="669" t="s">
        <v>109</v>
      </c>
      <c r="C15" s="670">
        <v>49</v>
      </c>
      <c r="D15" s="670">
        <v>1.5</v>
      </c>
      <c r="E15" s="650">
        <v>0</v>
      </c>
      <c r="F15" s="650">
        <v>0</v>
      </c>
      <c r="G15" s="670">
        <v>0</v>
      </c>
      <c r="H15" s="670">
        <v>0</v>
      </c>
      <c r="I15" s="671">
        <v>49.333333333333336</v>
      </c>
      <c r="J15" s="671">
        <v>2</v>
      </c>
      <c r="K15" s="654">
        <v>0</v>
      </c>
      <c r="L15" s="654">
        <v>0</v>
      </c>
      <c r="M15" s="671">
        <v>0</v>
      </c>
      <c r="N15" s="671">
        <v>0</v>
      </c>
      <c r="O15" s="675">
        <v>63</v>
      </c>
      <c r="P15" s="673">
        <v>49.333333333333336</v>
      </c>
      <c r="Q15" s="673">
        <v>1</v>
      </c>
      <c r="R15" s="658">
        <v>0</v>
      </c>
      <c r="S15" s="658">
        <v>0</v>
      </c>
      <c r="T15" s="673">
        <v>0</v>
      </c>
      <c r="U15" s="673">
        <v>0</v>
      </c>
      <c r="V15" s="670">
        <v>0</v>
      </c>
      <c r="W15" s="670">
        <v>0</v>
      </c>
      <c r="X15" s="650">
        <v>0</v>
      </c>
      <c r="Y15" s="650">
        <v>0</v>
      </c>
      <c r="Z15" s="670">
        <v>0</v>
      </c>
      <c r="AA15" s="670">
        <v>0</v>
      </c>
      <c r="AB15" s="673">
        <v>0</v>
      </c>
      <c r="AC15" s="673">
        <v>0</v>
      </c>
      <c r="AD15" s="658">
        <v>0</v>
      </c>
      <c r="AE15" s="658">
        <v>0</v>
      </c>
      <c r="AF15" s="673">
        <v>0</v>
      </c>
      <c r="AG15" s="673">
        <v>0</v>
      </c>
      <c r="AH15" s="670">
        <v>0</v>
      </c>
      <c r="AI15" s="670">
        <v>0</v>
      </c>
      <c r="AJ15" s="650">
        <v>0</v>
      </c>
      <c r="AK15" s="650">
        <v>0</v>
      </c>
      <c r="AL15" s="670">
        <v>0</v>
      </c>
      <c r="AM15" s="670">
        <v>0</v>
      </c>
      <c r="AN15" s="673">
        <v>48.666666666666664</v>
      </c>
      <c r="AO15" s="673">
        <v>2</v>
      </c>
      <c r="AP15" s="658">
        <v>0</v>
      </c>
      <c r="AQ15" s="658">
        <v>0</v>
      </c>
      <c r="AR15" s="673">
        <v>0</v>
      </c>
      <c r="AS15" s="673">
        <v>0</v>
      </c>
      <c r="AT15" s="670"/>
      <c r="AU15" s="670"/>
      <c r="AV15" s="650"/>
      <c r="AW15" s="650"/>
      <c r="AX15" s="670"/>
      <c r="AY15" s="670"/>
      <c r="AZ15" s="673"/>
      <c r="BA15" s="673"/>
      <c r="BB15" s="658"/>
      <c r="BC15" s="658"/>
      <c r="BD15" s="673"/>
      <c r="BE15" s="673"/>
      <c r="BF15" s="670"/>
      <c r="BG15" s="670"/>
      <c r="BH15" s="650"/>
      <c r="BI15" s="650"/>
      <c r="BJ15" s="670"/>
      <c r="BK15" s="670"/>
    </row>
    <row r="16" spans="1:63" ht="15" thickBot="1" x14ac:dyDescent="0.35">
      <c r="A16" s="676"/>
      <c r="B16" s="677" t="s">
        <v>110</v>
      </c>
      <c r="C16" s="670">
        <v>49.166666666666664</v>
      </c>
      <c r="D16" s="670">
        <v>2</v>
      </c>
      <c r="E16" s="650">
        <v>0</v>
      </c>
      <c r="F16" s="650">
        <v>0</v>
      </c>
      <c r="G16" s="670">
        <v>0</v>
      </c>
      <c r="H16" s="670">
        <v>0</v>
      </c>
      <c r="I16" s="671">
        <v>49.666666666666664</v>
      </c>
      <c r="J16" s="671">
        <v>2</v>
      </c>
      <c r="K16" s="654">
        <v>0</v>
      </c>
      <c r="L16" s="654">
        <v>0</v>
      </c>
      <c r="M16" s="671">
        <v>0</v>
      </c>
      <c r="N16" s="671">
        <v>0</v>
      </c>
      <c r="O16" s="675"/>
      <c r="P16" s="692">
        <v>49.666666666666664</v>
      </c>
      <c r="Q16" s="692">
        <v>2</v>
      </c>
      <c r="R16" s="656">
        <v>0</v>
      </c>
      <c r="S16" s="656">
        <v>0</v>
      </c>
      <c r="T16" s="692">
        <v>0</v>
      </c>
      <c r="U16" s="692">
        <v>0</v>
      </c>
      <c r="V16" s="693">
        <v>0</v>
      </c>
      <c r="W16" s="693">
        <v>0</v>
      </c>
      <c r="X16" s="648">
        <v>0</v>
      </c>
      <c r="Y16" s="648">
        <v>0</v>
      </c>
      <c r="Z16" s="693">
        <v>0</v>
      </c>
      <c r="AA16" s="693">
        <v>0</v>
      </c>
      <c r="AB16" s="692">
        <v>0</v>
      </c>
      <c r="AC16" s="692">
        <v>0</v>
      </c>
      <c r="AD16" s="656">
        <v>0</v>
      </c>
      <c r="AE16" s="656">
        <v>0</v>
      </c>
      <c r="AF16" s="692">
        <v>0</v>
      </c>
      <c r="AG16" s="692">
        <v>0</v>
      </c>
      <c r="AH16" s="693">
        <v>0</v>
      </c>
      <c r="AI16" s="693">
        <v>0</v>
      </c>
      <c r="AJ16" s="648">
        <v>0</v>
      </c>
      <c r="AK16" s="648">
        <v>0</v>
      </c>
      <c r="AL16" s="693">
        <v>0</v>
      </c>
      <c r="AM16" s="693">
        <v>0</v>
      </c>
      <c r="AN16" s="692">
        <v>48.666666666666664</v>
      </c>
      <c r="AO16" s="692">
        <v>2</v>
      </c>
      <c r="AP16" s="656">
        <v>0</v>
      </c>
      <c r="AQ16" s="656">
        <v>0</v>
      </c>
      <c r="AR16" s="692">
        <v>0</v>
      </c>
      <c r="AS16" s="692">
        <v>0</v>
      </c>
      <c r="AT16" s="693"/>
      <c r="AU16" s="693"/>
      <c r="AV16" s="648"/>
      <c r="AW16" s="648"/>
      <c r="AX16" s="693"/>
      <c r="AY16" s="693"/>
      <c r="AZ16" s="692"/>
      <c r="BA16" s="692"/>
      <c r="BB16" s="656"/>
      <c r="BC16" s="656"/>
      <c r="BD16" s="692"/>
      <c r="BE16" s="692"/>
      <c r="BF16" s="693"/>
      <c r="BG16" s="693"/>
      <c r="BH16" s="648"/>
      <c r="BI16" s="648"/>
      <c r="BJ16" s="693"/>
      <c r="BK16" s="693"/>
    </row>
    <row r="17" spans="1:63" ht="15" thickBot="1" x14ac:dyDescent="0.35">
      <c r="A17" s="676" t="s">
        <v>117</v>
      </c>
      <c r="B17" s="694"/>
      <c r="C17" s="695"/>
      <c r="D17" s="696">
        <v>1.5416666666666667</v>
      </c>
      <c r="E17" s="695"/>
      <c r="F17" s="696">
        <v>0</v>
      </c>
      <c r="G17" s="695"/>
      <c r="H17" s="696">
        <v>0</v>
      </c>
      <c r="I17" s="697"/>
      <c r="J17" s="698">
        <v>2</v>
      </c>
      <c r="K17" s="697"/>
      <c r="L17" s="698">
        <v>0</v>
      </c>
      <c r="M17" s="697"/>
      <c r="N17" s="698">
        <v>0</v>
      </c>
      <c r="O17" s="699"/>
      <c r="P17" s="700"/>
      <c r="Q17" s="700">
        <v>2</v>
      </c>
      <c r="R17" s="700"/>
      <c r="S17" s="700">
        <v>0</v>
      </c>
      <c r="T17" s="700"/>
      <c r="U17" s="700">
        <v>0</v>
      </c>
      <c r="V17" s="701"/>
      <c r="W17" s="701">
        <v>0</v>
      </c>
      <c r="X17" s="701"/>
      <c r="Y17" s="701">
        <v>0</v>
      </c>
      <c r="Z17" s="701"/>
      <c r="AA17" s="701">
        <v>0</v>
      </c>
      <c r="AB17" s="700"/>
      <c r="AC17" s="700">
        <v>1.5416666666666667</v>
      </c>
      <c r="AD17" s="700"/>
      <c r="AE17" s="700">
        <v>0</v>
      </c>
      <c r="AF17" s="700"/>
      <c r="AG17" s="700">
        <v>0</v>
      </c>
      <c r="AH17" s="701"/>
      <c r="AI17" s="701">
        <v>1.5333333333333332</v>
      </c>
      <c r="AJ17" s="701"/>
      <c r="AK17" s="701">
        <v>0</v>
      </c>
      <c r="AL17" s="701"/>
      <c r="AM17" s="701">
        <v>0</v>
      </c>
      <c r="AN17" s="700"/>
      <c r="AO17" s="700">
        <v>1.7333333333333332</v>
      </c>
      <c r="AP17" s="700"/>
      <c r="AQ17" s="700">
        <v>0</v>
      </c>
      <c r="AR17" s="700"/>
      <c r="AS17" s="700">
        <v>0</v>
      </c>
      <c r="AT17" s="702"/>
      <c r="AU17" s="702"/>
      <c r="AV17" s="702"/>
      <c r="AW17" s="702"/>
      <c r="AX17" s="702"/>
      <c r="AY17" s="702"/>
      <c r="AZ17" s="692"/>
      <c r="BA17" s="703"/>
      <c r="BB17" s="656"/>
      <c r="BC17" s="703"/>
      <c r="BD17" s="692"/>
      <c r="BE17" s="703"/>
      <c r="BF17" s="693"/>
      <c r="BG17" s="702"/>
      <c r="BH17" s="648"/>
      <c r="BI17" s="702"/>
      <c r="BJ17" s="693"/>
      <c r="BK17" s="702"/>
    </row>
    <row r="18" spans="1:63" ht="15" thickBot="1" x14ac:dyDescent="0.35">
      <c r="A18" s="704" t="s">
        <v>118</v>
      </c>
      <c r="B18" s="705"/>
      <c r="C18" s="696">
        <v>51.666666666666664</v>
      </c>
      <c r="D18" s="670"/>
      <c r="E18" s="696">
        <v>0</v>
      </c>
      <c r="F18" s="650"/>
      <c r="G18" s="696">
        <v>0</v>
      </c>
      <c r="H18" s="670"/>
      <c r="I18" s="698">
        <v>52.666666666666664</v>
      </c>
      <c r="J18" s="671"/>
      <c r="K18" s="698">
        <v>0</v>
      </c>
      <c r="L18" s="654"/>
      <c r="M18" s="698">
        <v>0</v>
      </c>
      <c r="N18" s="671"/>
      <c r="O18" s="706"/>
      <c r="P18" s="692">
        <v>51.666666666666664</v>
      </c>
      <c r="Q18" s="692"/>
      <c r="R18" s="656">
        <v>0</v>
      </c>
      <c r="S18" s="656"/>
      <c r="T18" s="692">
        <v>0</v>
      </c>
      <c r="U18" s="692"/>
      <c r="V18" s="693">
        <v>0</v>
      </c>
      <c r="W18" s="693"/>
      <c r="X18" s="648">
        <v>0</v>
      </c>
      <c r="Y18" s="648"/>
      <c r="Z18" s="693">
        <v>0</v>
      </c>
      <c r="AA18" s="693"/>
      <c r="AB18" s="692">
        <v>48.333333333333336</v>
      </c>
      <c r="AC18" s="692"/>
      <c r="AD18" s="656">
        <v>0</v>
      </c>
      <c r="AE18" s="656"/>
      <c r="AF18" s="692">
        <v>0</v>
      </c>
      <c r="AG18" s="692"/>
      <c r="AH18" s="693">
        <v>52.333333333333336</v>
      </c>
      <c r="AI18" s="693"/>
      <c r="AJ18" s="648">
        <v>0</v>
      </c>
      <c r="AK18" s="648"/>
      <c r="AL18" s="693">
        <v>0</v>
      </c>
      <c r="AM18" s="693"/>
      <c r="AN18" s="692">
        <v>52.666666666666664</v>
      </c>
      <c r="AO18" s="692"/>
      <c r="AP18" s="656">
        <v>0</v>
      </c>
      <c r="AQ18" s="656"/>
      <c r="AR18" s="692">
        <v>0</v>
      </c>
      <c r="AS18" s="692"/>
      <c r="AT18" s="693"/>
      <c r="AU18" s="693"/>
      <c r="AV18" s="648"/>
      <c r="AW18" s="648"/>
      <c r="AX18" s="693"/>
      <c r="AY18" s="693"/>
      <c r="AZ18" s="692"/>
      <c r="BA18" s="692"/>
      <c r="BB18" s="656"/>
      <c r="BC18" s="656"/>
      <c r="BD18" s="692"/>
      <c r="BE18" s="692"/>
      <c r="BF18" s="693"/>
      <c r="BG18" s="693"/>
      <c r="BH18" s="648"/>
      <c r="BI18" s="648"/>
      <c r="BJ18" s="693"/>
      <c r="BK18" s="693"/>
    </row>
    <row r="19" spans="1:63" ht="15" thickBot="1" x14ac:dyDescent="0.35">
      <c r="A19" s="441"/>
      <c r="B19" s="65"/>
      <c r="C19" s="65"/>
      <c r="D19" s="65"/>
      <c r="E19" s="23"/>
      <c r="F19" s="23"/>
      <c r="G19" s="65"/>
      <c r="H19" s="65"/>
      <c r="I19" s="65"/>
      <c r="J19" s="65"/>
      <c r="K19" s="23"/>
      <c r="L19" s="23"/>
      <c r="M19" s="65"/>
      <c r="N19" s="65"/>
      <c r="O19" s="70"/>
      <c r="P19" s="707"/>
      <c r="Q19" s="65"/>
      <c r="R19" s="707"/>
      <c r="S19" s="65"/>
      <c r="T19" s="707"/>
      <c r="U19" s="65"/>
      <c r="V19" s="707"/>
      <c r="W19" s="65"/>
      <c r="X19" s="708"/>
      <c r="Y19" s="23"/>
      <c r="Z19" s="707"/>
      <c r="AA19" s="65"/>
      <c r="AB19" s="707"/>
      <c r="AC19" s="65"/>
      <c r="AD19" s="708"/>
      <c r="AE19" s="23"/>
      <c r="AF19" s="65"/>
      <c r="AG19" s="65"/>
      <c r="AH19" s="65"/>
      <c r="AI19" s="707"/>
      <c r="AJ19" s="23"/>
      <c r="AK19" s="708"/>
      <c r="AL19" s="65"/>
      <c r="AM19" s="707"/>
      <c r="AN19" s="709"/>
      <c r="AO19" s="709"/>
      <c r="AP19" s="23"/>
      <c r="AQ19" s="708"/>
      <c r="AR19" s="65"/>
      <c r="AS19" s="707"/>
      <c r="AT19" s="65"/>
      <c r="AU19" s="707"/>
      <c r="AV19" s="23"/>
      <c r="AW19" s="23"/>
      <c r="AX19" s="441"/>
      <c r="AY19" s="441"/>
      <c r="AZ19" s="441"/>
      <c r="BA19" s="441"/>
      <c r="BB19" s="710"/>
      <c r="BC19" s="710"/>
      <c r="BD19" s="441"/>
      <c r="BE19" s="441"/>
      <c r="BF19" s="441"/>
      <c r="BG19" s="441"/>
      <c r="BH19" s="710"/>
      <c r="BI19" s="710"/>
      <c r="BJ19" s="441"/>
      <c r="BK19" s="441"/>
    </row>
    <row r="20" spans="1:63" ht="15" thickBot="1" x14ac:dyDescent="0.35">
      <c r="A20" s="634" t="s">
        <v>119</v>
      </c>
      <c r="B20" s="635"/>
      <c r="C20" s="711"/>
      <c r="D20" s="712"/>
      <c r="E20" s="713" t="s">
        <v>100</v>
      </c>
      <c r="F20" s="713"/>
      <c r="G20" s="712"/>
      <c r="H20" s="712"/>
      <c r="I20" s="714"/>
      <c r="J20" s="715"/>
      <c r="K20" s="716" t="s">
        <v>101</v>
      </c>
      <c r="L20" s="716"/>
      <c r="M20" s="715"/>
      <c r="N20" s="715"/>
      <c r="O20" s="642" t="s">
        <v>102</v>
      </c>
      <c r="P20" s="717"/>
      <c r="Q20" s="718"/>
      <c r="R20" s="719" t="s">
        <v>49</v>
      </c>
      <c r="S20" s="718"/>
      <c r="T20" s="718"/>
      <c r="U20" s="718"/>
      <c r="V20" s="720"/>
      <c r="W20" s="721"/>
      <c r="X20" s="722" t="s">
        <v>50</v>
      </c>
      <c r="Y20" s="722"/>
      <c r="Z20" s="721"/>
      <c r="AA20" s="721"/>
      <c r="AB20" s="717"/>
      <c r="AC20" s="718"/>
      <c r="AD20" s="719" t="s">
        <v>120</v>
      </c>
      <c r="AE20" s="719"/>
      <c r="AF20" s="718"/>
      <c r="AG20" s="718"/>
      <c r="AH20" s="720"/>
      <c r="AI20" s="721"/>
      <c r="AJ20" s="722" t="s">
        <v>61</v>
      </c>
      <c r="AK20" s="722"/>
      <c r="AL20" s="721"/>
      <c r="AM20" s="721"/>
      <c r="AN20" s="717"/>
      <c r="AO20" s="718"/>
      <c r="AP20" s="719" t="s">
        <v>63</v>
      </c>
      <c r="AQ20" s="719"/>
      <c r="AR20" s="718"/>
      <c r="AS20" s="718"/>
      <c r="AT20" s="720"/>
      <c r="AU20" s="721"/>
      <c r="AV20" s="722" t="s">
        <v>64</v>
      </c>
      <c r="AW20" s="722"/>
      <c r="AX20" s="721"/>
      <c r="AY20" s="721"/>
      <c r="AZ20" s="717"/>
      <c r="BA20" s="718"/>
      <c r="BB20" s="719" t="s">
        <v>65</v>
      </c>
      <c r="BC20" s="719"/>
      <c r="BD20" s="718"/>
      <c r="BE20" s="718"/>
      <c r="BF20" s="720"/>
      <c r="BG20" s="721"/>
      <c r="BH20" s="722" t="s">
        <v>66</v>
      </c>
      <c r="BI20" s="722"/>
      <c r="BJ20" s="721"/>
      <c r="BK20" s="721"/>
    </row>
    <row r="21" spans="1:63" x14ac:dyDescent="0.3">
      <c r="A21" s="646"/>
      <c r="B21" s="647"/>
      <c r="C21" s="723" t="s">
        <v>103</v>
      </c>
      <c r="D21" s="724"/>
      <c r="E21" s="725" t="s">
        <v>88</v>
      </c>
      <c r="F21" s="724"/>
      <c r="G21" s="725" t="s">
        <v>14</v>
      </c>
      <c r="H21" s="726"/>
      <c r="I21" s="727" t="s">
        <v>103</v>
      </c>
      <c r="J21" s="728"/>
      <c r="K21" s="729" t="s">
        <v>88</v>
      </c>
      <c r="L21" s="728"/>
      <c r="M21" s="729" t="s">
        <v>14</v>
      </c>
      <c r="N21" s="728"/>
      <c r="O21" s="655" t="s">
        <v>104</v>
      </c>
      <c r="P21" s="730" t="s">
        <v>103</v>
      </c>
      <c r="Q21" s="731"/>
      <c r="R21" s="732" t="s">
        <v>88</v>
      </c>
      <c r="S21" s="731"/>
      <c r="T21" s="732" t="s">
        <v>14</v>
      </c>
      <c r="U21" s="733"/>
      <c r="V21" s="734" t="s">
        <v>103</v>
      </c>
      <c r="W21" s="735"/>
      <c r="X21" s="736" t="s">
        <v>88</v>
      </c>
      <c r="Y21" s="735"/>
      <c r="Z21" s="736" t="s">
        <v>14</v>
      </c>
      <c r="AA21" s="735"/>
      <c r="AB21" s="730" t="s">
        <v>103</v>
      </c>
      <c r="AC21" s="731"/>
      <c r="AD21" s="732" t="s">
        <v>88</v>
      </c>
      <c r="AE21" s="731"/>
      <c r="AF21" s="732" t="s">
        <v>14</v>
      </c>
      <c r="AG21" s="733"/>
      <c r="AH21" s="734" t="s">
        <v>103</v>
      </c>
      <c r="AI21" s="735"/>
      <c r="AJ21" s="736" t="s">
        <v>88</v>
      </c>
      <c r="AK21" s="735"/>
      <c r="AL21" s="736" t="s">
        <v>14</v>
      </c>
      <c r="AM21" s="735"/>
      <c r="AN21" s="730" t="s">
        <v>103</v>
      </c>
      <c r="AO21" s="731"/>
      <c r="AP21" s="732" t="s">
        <v>88</v>
      </c>
      <c r="AQ21" s="731"/>
      <c r="AR21" s="732" t="s">
        <v>14</v>
      </c>
      <c r="AS21" s="733"/>
      <c r="AT21" s="734" t="s">
        <v>103</v>
      </c>
      <c r="AU21" s="735"/>
      <c r="AV21" s="736" t="s">
        <v>88</v>
      </c>
      <c r="AW21" s="735"/>
      <c r="AX21" s="736" t="s">
        <v>14</v>
      </c>
      <c r="AY21" s="735"/>
      <c r="AZ21" s="730" t="s">
        <v>103</v>
      </c>
      <c r="BA21" s="731"/>
      <c r="BB21" s="732" t="s">
        <v>88</v>
      </c>
      <c r="BC21" s="731"/>
      <c r="BD21" s="732" t="s">
        <v>14</v>
      </c>
      <c r="BE21" s="733"/>
      <c r="BF21" s="734" t="s">
        <v>103</v>
      </c>
      <c r="BG21" s="735"/>
      <c r="BH21" s="736" t="s">
        <v>88</v>
      </c>
      <c r="BI21" s="735"/>
      <c r="BJ21" s="736" t="s">
        <v>14</v>
      </c>
      <c r="BK21" s="735"/>
    </row>
    <row r="22" spans="1:63" ht="15" thickBot="1" x14ac:dyDescent="0.35">
      <c r="A22" s="646"/>
      <c r="B22" s="647"/>
      <c r="C22" s="737" t="s">
        <v>105</v>
      </c>
      <c r="D22" s="738" t="s">
        <v>106</v>
      </c>
      <c r="E22" s="737" t="s">
        <v>105</v>
      </c>
      <c r="F22" s="738" t="s">
        <v>106</v>
      </c>
      <c r="G22" s="737" t="s">
        <v>105</v>
      </c>
      <c r="H22" s="739" t="s">
        <v>106</v>
      </c>
      <c r="I22" s="740" t="s">
        <v>105</v>
      </c>
      <c r="J22" s="741" t="s">
        <v>106</v>
      </c>
      <c r="K22" s="740" t="s">
        <v>105</v>
      </c>
      <c r="L22" s="741" t="s">
        <v>106</v>
      </c>
      <c r="M22" s="740" t="s">
        <v>105</v>
      </c>
      <c r="N22" s="741" t="s">
        <v>106</v>
      </c>
      <c r="O22" s="655" t="s">
        <v>107</v>
      </c>
      <c r="P22" s="742" t="s">
        <v>105</v>
      </c>
      <c r="Q22" s="743" t="s">
        <v>106</v>
      </c>
      <c r="R22" s="742" t="s">
        <v>105</v>
      </c>
      <c r="S22" s="743" t="s">
        <v>106</v>
      </c>
      <c r="T22" s="742" t="s">
        <v>105</v>
      </c>
      <c r="U22" s="744" t="s">
        <v>106</v>
      </c>
      <c r="V22" s="745" t="s">
        <v>105</v>
      </c>
      <c r="W22" s="746" t="s">
        <v>106</v>
      </c>
      <c r="X22" s="745" t="s">
        <v>105</v>
      </c>
      <c r="Y22" s="746" t="s">
        <v>106</v>
      </c>
      <c r="Z22" s="745" t="s">
        <v>105</v>
      </c>
      <c r="AA22" s="746" t="s">
        <v>106</v>
      </c>
      <c r="AB22" s="742" t="s">
        <v>105</v>
      </c>
      <c r="AC22" s="743" t="s">
        <v>106</v>
      </c>
      <c r="AD22" s="742" t="s">
        <v>105</v>
      </c>
      <c r="AE22" s="743" t="s">
        <v>106</v>
      </c>
      <c r="AF22" s="742" t="s">
        <v>105</v>
      </c>
      <c r="AG22" s="744" t="s">
        <v>106</v>
      </c>
      <c r="AH22" s="745" t="s">
        <v>105</v>
      </c>
      <c r="AI22" s="746" t="s">
        <v>106</v>
      </c>
      <c r="AJ22" s="745" t="s">
        <v>105</v>
      </c>
      <c r="AK22" s="746" t="s">
        <v>106</v>
      </c>
      <c r="AL22" s="745" t="s">
        <v>105</v>
      </c>
      <c r="AM22" s="746" t="s">
        <v>106</v>
      </c>
      <c r="AN22" s="742" t="s">
        <v>105</v>
      </c>
      <c r="AO22" s="743" t="s">
        <v>106</v>
      </c>
      <c r="AP22" s="742" t="s">
        <v>105</v>
      </c>
      <c r="AQ22" s="743" t="s">
        <v>106</v>
      </c>
      <c r="AR22" s="742" t="s">
        <v>105</v>
      </c>
      <c r="AS22" s="744" t="s">
        <v>106</v>
      </c>
      <c r="AT22" s="745" t="s">
        <v>105</v>
      </c>
      <c r="AU22" s="746" t="s">
        <v>106</v>
      </c>
      <c r="AV22" s="745" t="s">
        <v>105</v>
      </c>
      <c r="AW22" s="746" t="s">
        <v>106</v>
      </c>
      <c r="AX22" s="745" t="s">
        <v>105</v>
      </c>
      <c r="AY22" s="746" t="s">
        <v>106</v>
      </c>
      <c r="AZ22" s="742" t="s">
        <v>105</v>
      </c>
      <c r="BA22" s="743" t="s">
        <v>106</v>
      </c>
      <c r="BB22" s="742" t="s">
        <v>105</v>
      </c>
      <c r="BC22" s="743" t="s">
        <v>106</v>
      </c>
      <c r="BD22" s="742" t="s">
        <v>105</v>
      </c>
      <c r="BE22" s="744" t="s">
        <v>106</v>
      </c>
      <c r="BF22" s="745" t="s">
        <v>105</v>
      </c>
      <c r="BG22" s="746" t="s">
        <v>106</v>
      </c>
      <c r="BH22" s="745" t="s">
        <v>105</v>
      </c>
      <c r="BI22" s="746" t="s">
        <v>106</v>
      </c>
      <c r="BJ22" s="745" t="s">
        <v>105</v>
      </c>
      <c r="BK22" s="746" t="s">
        <v>106</v>
      </c>
    </row>
    <row r="23" spans="1:63" ht="15" thickBot="1" x14ac:dyDescent="0.35">
      <c r="A23" s="668" t="s">
        <v>108</v>
      </c>
      <c r="B23" s="669" t="s">
        <v>109</v>
      </c>
      <c r="C23" s="747">
        <v>50.5</v>
      </c>
      <c r="D23" s="747">
        <v>1.6666666666666667</v>
      </c>
      <c r="E23" s="725">
        <v>0</v>
      </c>
      <c r="F23" s="725">
        <v>0</v>
      </c>
      <c r="G23" s="747">
        <v>0</v>
      </c>
      <c r="H23" s="747">
        <v>0</v>
      </c>
      <c r="I23" s="748">
        <v>56.333333333333336</v>
      </c>
      <c r="J23" s="748">
        <v>3</v>
      </c>
      <c r="K23" s="729">
        <v>0</v>
      </c>
      <c r="L23" s="729">
        <v>0</v>
      </c>
      <c r="M23" s="748">
        <v>0</v>
      </c>
      <c r="N23" s="748">
        <v>0</v>
      </c>
      <c r="O23" s="672">
        <v>66</v>
      </c>
      <c r="P23" s="749">
        <v>56.333333333333336</v>
      </c>
      <c r="Q23" s="749">
        <v>3</v>
      </c>
      <c r="R23" s="732">
        <v>0</v>
      </c>
      <c r="S23" s="732">
        <v>0</v>
      </c>
      <c r="T23" s="749">
        <v>0</v>
      </c>
      <c r="U23" s="749">
        <v>0</v>
      </c>
      <c r="V23" s="750">
        <v>50.333333333333336</v>
      </c>
      <c r="W23" s="750">
        <v>1</v>
      </c>
      <c r="X23" s="736">
        <v>0</v>
      </c>
      <c r="Y23" s="736">
        <v>0</v>
      </c>
      <c r="Z23" s="750">
        <v>0</v>
      </c>
      <c r="AA23" s="750">
        <v>0</v>
      </c>
      <c r="AB23" s="749">
        <v>46</v>
      </c>
      <c r="AC23" s="749">
        <v>1.6666666666666667</v>
      </c>
      <c r="AD23" s="732">
        <v>0</v>
      </c>
      <c r="AE23" s="732">
        <v>0</v>
      </c>
      <c r="AF23" s="749">
        <v>0</v>
      </c>
      <c r="AG23" s="749">
        <v>0</v>
      </c>
      <c r="AH23" s="750">
        <v>43.666666666666664</v>
      </c>
      <c r="AI23" s="750">
        <v>0.33333333333333331</v>
      </c>
      <c r="AJ23" s="736">
        <v>0</v>
      </c>
      <c r="AK23" s="736">
        <v>0</v>
      </c>
      <c r="AL23" s="750">
        <v>0</v>
      </c>
      <c r="AM23" s="750">
        <v>0</v>
      </c>
      <c r="AN23" s="749">
        <v>50.666666666666664</v>
      </c>
      <c r="AO23" s="749">
        <v>2</v>
      </c>
      <c r="AP23" s="732">
        <v>0</v>
      </c>
      <c r="AQ23" s="732">
        <v>0</v>
      </c>
      <c r="AR23" s="749">
        <v>0</v>
      </c>
      <c r="AS23" s="749">
        <v>0</v>
      </c>
      <c r="AT23" s="750">
        <v>53.333333333333336</v>
      </c>
      <c r="AU23" s="750">
        <v>2</v>
      </c>
      <c r="AV23" s="736">
        <v>0</v>
      </c>
      <c r="AW23" s="736">
        <v>0</v>
      </c>
      <c r="AX23" s="750">
        <v>0</v>
      </c>
      <c r="AY23" s="750">
        <v>0</v>
      </c>
      <c r="AZ23" s="749">
        <v>45</v>
      </c>
      <c r="BA23" s="749">
        <v>1.3333333333333333</v>
      </c>
      <c r="BB23" s="732">
        <v>0</v>
      </c>
      <c r="BC23" s="732">
        <v>0</v>
      </c>
      <c r="BD23" s="749">
        <v>0</v>
      </c>
      <c r="BE23" s="749">
        <v>0</v>
      </c>
      <c r="BF23" s="750">
        <v>51.666666666666664</v>
      </c>
      <c r="BG23" s="750">
        <v>1.6666666666666667</v>
      </c>
      <c r="BH23" s="736">
        <v>0</v>
      </c>
      <c r="BI23" s="736">
        <v>0</v>
      </c>
      <c r="BJ23" s="750">
        <v>0</v>
      </c>
      <c r="BK23" s="750">
        <v>0</v>
      </c>
    </row>
    <row r="24" spans="1:63" ht="15" thickBot="1" x14ac:dyDescent="0.35">
      <c r="A24" s="646"/>
      <c r="B24" s="674" t="s">
        <v>110</v>
      </c>
      <c r="C24" s="747">
        <v>50.333333333333329</v>
      </c>
      <c r="D24" s="747">
        <v>1.3333333333333333</v>
      </c>
      <c r="E24" s="725">
        <v>0</v>
      </c>
      <c r="F24" s="725">
        <v>0</v>
      </c>
      <c r="G24" s="747">
        <v>0</v>
      </c>
      <c r="H24" s="747">
        <v>0</v>
      </c>
      <c r="I24" s="748">
        <v>55.666666666666664</v>
      </c>
      <c r="J24" s="748">
        <v>2</v>
      </c>
      <c r="K24" s="729">
        <v>0</v>
      </c>
      <c r="L24" s="729">
        <v>0</v>
      </c>
      <c r="M24" s="748">
        <v>0</v>
      </c>
      <c r="N24" s="748">
        <v>0</v>
      </c>
      <c r="O24" s="675"/>
      <c r="P24" s="749">
        <v>55.666666666666664</v>
      </c>
      <c r="Q24" s="749">
        <v>0.66666666666666663</v>
      </c>
      <c r="R24" s="732">
        <v>0</v>
      </c>
      <c r="S24" s="732">
        <v>0</v>
      </c>
      <c r="T24" s="749">
        <v>0</v>
      </c>
      <c r="U24" s="749">
        <v>0</v>
      </c>
      <c r="V24" s="750">
        <v>50.666666666666664</v>
      </c>
      <c r="W24" s="750">
        <v>0.66666666666666663</v>
      </c>
      <c r="X24" s="736">
        <v>0</v>
      </c>
      <c r="Y24" s="736">
        <v>0</v>
      </c>
      <c r="Z24" s="750">
        <v>0</v>
      </c>
      <c r="AA24" s="750">
        <v>0</v>
      </c>
      <c r="AB24" s="749">
        <v>46</v>
      </c>
      <c r="AC24" s="749">
        <v>1.3333333333333333</v>
      </c>
      <c r="AD24" s="732">
        <v>0</v>
      </c>
      <c r="AE24" s="732">
        <v>0</v>
      </c>
      <c r="AF24" s="749">
        <v>0</v>
      </c>
      <c r="AG24" s="749">
        <v>0</v>
      </c>
      <c r="AH24" s="750">
        <v>42.666666666666664</v>
      </c>
      <c r="AI24" s="750">
        <v>2</v>
      </c>
      <c r="AJ24" s="736">
        <v>0</v>
      </c>
      <c r="AK24" s="736">
        <v>0</v>
      </c>
      <c r="AL24" s="750">
        <v>0</v>
      </c>
      <c r="AM24" s="750">
        <v>0</v>
      </c>
      <c r="AN24" s="749">
        <v>50</v>
      </c>
      <c r="AO24" s="749">
        <v>2</v>
      </c>
      <c r="AP24" s="732">
        <v>0</v>
      </c>
      <c r="AQ24" s="732">
        <v>0</v>
      </c>
      <c r="AR24" s="749">
        <v>0</v>
      </c>
      <c r="AS24" s="749">
        <v>0</v>
      </c>
      <c r="AT24" s="750">
        <v>53.666666666666664</v>
      </c>
      <c r="AU24" s="750">
        <v>1</v>
      </c>
      <c r="AV24" s="736">
        <v>0</v>
      </c>
      <c r="AW24" s="736">
        <v>0</v>
      </c>
      <c r="AX24" s="750">
        <v>0</v>
      </c>
      <c r="AY24" s="750">
        <v>0</v>
      </c>
      <c r="AZ24" s="749">
        <v>44.666666666666664</v>
      </c>
      <c r="BA24" s="749">
        <v>1.3333333333333333</v>
      </c>
      <c r="BB24" s="732">
        <v>0</v>
      </c>
      <c r="BC24" s="732">
        <v>0</v>
      </c>
      <c r="BD24" s="749">
        <v>0</v>
      </c>
      <c r="BE24" s="749">
        <v>0</v>
      </c>
      <c r="BF24" s="750">
        <v>52</v>
      </c>
      <c r="BG24" s="750">
        <v>2</v>
      </c>
      <c r="BH24" s="736">
        <v>0</v>
      </c>
      <c r="BI24" s="736">
        <v>0</v>
      </c>
      <c r="BJ24" s="750">
        <v>0</v>
      </c>
      <c r="BK24" s="750">
        <v>0</v>
      </c>
    </row>
    <row r="25" spans="1:63" ht="15" thickBot="1" x14ac:dyDescent="0.35">
      <c r="A25" s="668" t="s">
        <v>111</v>
      </c>
      <c r="B25" s="669" t="s">
        <v>109</v>
      </c>
      <c r="C25" s="747">
        <v>49</v>
      </c>
      <c r="D25" s="747">
        <v>1.5</v>
      </c>
      <c r="E25" s="725">
        <v>0</v>
      </c>
      <c r="F25" s="725">
        <v>0</v>
      </c>
      <c r="G25" s="747">
        <v>0</v>
      </c>
      <c r="H25" s="747">
        <v>0</v>
      </c>
      <c r="I25" s="748">
        <v>57</v>
      </c>
      <c r="J25" s="748">
        <v>1.6666666666666667</v>
      </c>
      <c r="K25" s="729">
        <v>0</v>
      </c>
      <c r="L25" s="729">
        <v>0</v>
      </c>
      <c r="M25" s="748">
        <v>0</v>
      </c>
      <c r="N25" s="748">
        <v>0</v>
      </c>
      <c r="O25" s="675">
        <v>65</v>
      </c>
      <c r="P25" s="749">
        <v>57</v>
      </c>
      <c r="Q25" s="749">
        <v>1.6666666666666667</v>
      </c>
      <c r="R25" s="732">
        <v>0</v>
      </c>
      <c r="S25" s="732">
        <v>0</v>
      </c>
      <c r="T25" s="749">
        <v>0</v>
      </c>
      <c r="U25" s="749">
        <v>0</v>
      </c>
      <c r="V25" s="750">
        <v>50</v>
      </c>
      <c r="W25" s="750">
        <v>1.6666666666666667</v>
      </c>
      <c r="X25" s="736">
        <v>0</v>
      </c>
      <c r="Y25" s="736">
        <v>0</v>
      </c>
      <c r="Z25" s="750">
        <v>0</v>
      </c>
      <c r="AA25" s="750">
        <v>0</v>
      </c>
      <c r="AB25" s="749">
        <v>45.666666666666664</v>
      </c>
      <c r="AC25" s="749">
        <v>1.6666666666666667</v>
      </c>
      <c r="AD25" s="732">
        <v>0</v>
      </c>
      <c r="AE25" s="732">
        <v>0</v>
      </c>
      <c r="AF25" s="749">
        <v>0</v>
      </c>
      <c r="AG25" s="749">
        <v>0</v>
      </c>
      <c r="AH25" s="750">
        <v>42.333333333333336</v>
      </c>
      <c r="AI25" s="750">
        <v>1.3333333333333333</v>
      </c>
      <c r="AJ25" s="736">
        <v>0</v>
      </c>
      <c r="AK25" s="736">
        <v>0</v>
      </c>
      <c r="AL25" s="750">
        <v>0</v>
      </c>
      <c r="AM25" s="750">
        <v>0</v>
      </c>
      <c r="AN25" s="749">
        <v>48</v>
      </c>
      <c r="AO25" s="749">
        <v>1.6666666666666667</v>
      </c>
      <c r="AP25" s="732">
        <v>0</v>
      </c>
      <c r="AQ25" s="732">
        <v>0</v>
      </c>
      <c r="AR25" s="749">
        <v>0</v>
      </c>
      <c r="AS25" s="749">
        <v>0</v>
      </c>
      <c r="AT25" s="750">
        <v>53.666666666666664</v>
      </c>
      <c r="AU25" s="750">
        <v>0</v>
      </c>
      <c r="AV25" s="736">
        <v>0</v>
      </c>
      <c r="AW25" s="736">
        <v>0</v>
      </c>
      <c r="AX25" s="750">
        <v>0</v>
      </c>
      <c r="AY25" s="750">
        <v>0</v>
      </c>
      <c r="AZ25" s="749">
        <v>45</v>
      </c>
      <c r="BA25" s="749">
        <v>1</v>
      </c>
      <c r="BB25" s="732">
        <v>0</v>
      </c>
      <c r="BC25" s="732">
        <v>0</v>
      </c>
      <c r="BD25" s="749">
        <v>0</v>
      </c>
      <c r="BE25" s="749">
        <v>0</v>
      </c>
      <c r="BF25" s="750">
        <v>53</v>
      </c>
      <c r="BG25" s="750">
        <v>0.66666666666666663</v>
      </c>
      <c r="BH25" s="736">
        <v>0</v>
      </c>
      <c r="BI25" s="736">
        <v>0</v>
      </c>
      <c r="BJ25" s="750">
        <v>0</v>
      </c>
      <c r="BK25" s="750">
        <v>0</v>
      </c>
    </row>
    <row r="26" spans="1:63" ht="15" thickBot="1" x14ac:dyDescent="0.35">
      <c r="A26" s="646"/>
      <c r="B26" s="674" t="s">
        <v>110</v>
      </c>
      <c r="C26" s="747">
        <v>50</v>
      </c>
      <c r="D26" s="747">
        <v>0.83333333333333326</v>
      </c>
      <c r="E26" s="725">
        <v>0</v>
      </c>
      <c r="F26" s="725">
        <v>0</v>
      </c>
      <c r="G26" s="747">
        <v>0</v>
      </c>
      <c r="H26" s="747">
        <v>0</v>
      </c>
      <c r="I26" s="748">
        <v>55.666666666666664</v>
      </c>
      <c r="J26" s="748">
        <v>2.3333333333333335</v>
      </c>
      <c r="K26" s="729">
        <v>0</v>
      </c>
      <c r="L26" s="729">
        <v>0</v>
      </c>
      <c r="M26" s="748">
        <v>0</v>
      </c>
      <c r="N26" s="748">
        <v>0</v>
      </c>
      <c r="O26" s="675"/>
      <c r="P26" s="749">
        <v>55.666666666666664</v>
      </c>
      <c r="Q26" s="749">
        <v>2.3333333333333335</v>
      </c>
      <c r="R26" s="732">
        <v>0</v>
      </c>
      <c r="S26" s="732">
        <v>0</v>
      </c>
      <c r="T26" s="749">
        <v>0</v>
      </c>
      <c r="U26" s="749">
        <v>0</v>
      </c>
      <c r="V26" s="750">
        <v>50.666666666666664</v>
      </c>
      <c r="W26" s="750">
        <v>0.33333333333333331</v>
      </c>
      <c r="X26" s="736">
        <v>0</v>
      </c>
      <c r="Y26" s="736">
        <v>0</v>
      </c>
      <c r="Z26" s="750">
        <v>0</v>
      </c>
      <c r="AA26" s="750">
        <v>0</v>
      </c>
      <c r="AB26" s="749">
        <v>45.666666666666664</v>
      </c>
      <c r="AC26" s="749">
        <v>1.6666666666666667</v>
      </c>
      <c r="AD26" s="732">
        <v>0</v>
      </c>
      <c r="AE26" s="732">
        <v>0</v>
      </c>
      <c r="AF26" s="749">
        <v>0</v>
      </c>
      <c r="AG26" s="749">
        <v>0</v>
      </c>
      <c r="AH26" s="750">
        <v>43</v>
      </c>
      <c r="AI26" s="750">
        <v>1</v>
      </c>
      <c r="AJ26" s="736">
        <v>0</v>
      </c>
      <c r="AK26" s="736">
        <v>0</v>
      </c>
      <c r="AL26" s="750">
        <v>0</v>
      </c>
      <c r="AM26" s="750">
        <v>0</v>
      </c>
      <c r="AN26" s="749">
        <v>49.333333333333336</v>
      </c>
      <c r="AO26" s="749">
        <v>1.6666666666666667</v>
      </c>
      <c r="AP26" s="732">
        <v>0</v>
      </c>
      <c r="AQ26" s="732">
        <v>0</v>
      </c>
      <c r="AR26" s="749">
        <v>0</v>
      </c>
      <c r="AS26" s="749">
        <v>0</v>
      </c>
      <c r="AT26" s="750">
        <v>52.666666666666664</v>
      </c>
      <c r="AU26" s="750">
        <v>0.33333333333333331</v>
      </c>
      <c r="AV26" s="736">
        <v>0</v>
      </c>
      <c r="AW26" s="736">
        <v>0</v>
      </c>
      <c r="AX26" s="750">
        <v>0</v>
      </c>
      <c r="AY26" s="750">
        <v>0</v>
      </c>
      <c r="AZ26" s="749">
        <v>44</v>
      </c>
      <c r="BA26" s="749">
        <v>0</v>
      </c>
      <c r="BB26" s="732">
        <v>0</v>
      </c>
      <c r="BC26" s="732">
        <v>0</v>
      </c>
      <c r="BD26" s="749">
        <v>0</v>
      </c>
      <c r="BE26" s="749">
        <v>0</v>
      </c>
      <c r="BF26" s="750">
        <v>52.333333333333336</v>
      </c>
      <c r="BG26" s="750">
        <v>0.66666666666666663</v>
      </c>
      <c r="BH26" s="736">
        <v>0</v>
      </c>
      <c r="BI26" s="736">
        <v>0</v>
      </c>
      <c r="BJ26" s="750">
        <v>0</v>
      </c>
      <c r="BK26" s="750">
        <v>0</v>
      </c>
    </row>
    <row r="27" spans="1:63" ht="15" thickBot="1" x14ac:dyDescent="0.35">
      <c r="A27" s="668" t="s">
        <v>112</v>
      </c>
      <c r="B27" s="669" t="s">
        <v>109</v>
      </c>
      <c r="C27" s="747">
        <v>42.333333333333329</v>
      </c>
      <c r="D27" s="747">
        <v>1</v>
      </c>
      <c r="E27" s="725">
        <v>0</v>
      </c>
      <c r="F27" s="725">
        <v>0</v>
      </c>
      <c r="G27" s="747">
        <v>0</v>
      </c>
      <c r="H27" s="747">
        <v>0</v>
      </c>
      <c r="I27" s="748">
        <v>37.333333333333336</v>
      </c>
      <c r="J27" s="748">
        <v>2</v>
      </c>
      <c r="K27" s="729">
        <v>0</v>
      </c>
      <c r="L27" s="729">
        <v>0</v>
      </c>
      <c r="M27" s="748">
        <v>0</v>
      </c>
      <c r="N27" s="748">
        <v>0</v>
      </c>
      <c r="O27" s="675"/>
      <c r="P27" s="749">
        <v>43</v>
      </c>
      <c r="Q27" s="749">
        <v>0.33333333333333331</v>
      </c>
      <c r="R27" s="732">
        <v>0</v>
      </c>
      <c r="S27" s="732">
        <v>0</v>
      </c>
      <c r="T27" s="749">
        <v>0</v>
      </c>
      <c r="U27" s="749">
        <v>0</v>
      </c>
      <c r="V27" s="750">
        <v>43.666666666666664</v>
      </c>
      <c r="W27" s="750">
        <v>2</v>
      </c>
      <c r="X27" s="736">
        <v>0</v>
      </c>
      <c r="Y27" s="736">
        <v>0</v>
      </c>
      <c r="Z27" s="750">
        <v>0</v>
      </c>
      <c r="AA27" s="750">
        <v>0</v>
      </c>
      <c r="AB27" s="749">
        <v>43.666666666666664</v>
      </c>
      <c r="AC27" s="749">
        <v>1.3333333333333333</v>
      </c>
      <c r="AD27" s="732">
        <v>0</v>
      </c>
      <c r="AE27" s="732">
        <v>0</v>
      </c>
      <c r="AF27" s="749">
        <v>0</v>
      </c>
      <c r="AG27" s="749">
        <v>0</v>
      </c>
      <c r="AH27" s="750">
        <v>37.333333333333336</v>
      </c>
      <c r="AI27" s="750">
        <v>0</v>
      </c>
      <c r="AJ27" s="736">
        <v>0</v>
      </c>
      <c r="AK27" s="736">
        <v>0</v>
      </c>
      <c r="AL27" s="750">
        <v>0</v>
      </c>
      <c r="AM27" s="750">
        <v>0</v>
      </c>
      <c r="AN27" s="749">
        <v>38.333333333333336</v>
      </c>
      <c r="AO27" s="749">
        <v>1.6666666666666667</v>
      </c>
      <c r="AP27" s="732">
        <v>0</v>
      </c>
      <c r="AQ27" s="732">
        <v>0</v>
      </c>
      <c r="AR27" s="749">
        <v>0</v>
      </c>
      <c r="AS27" s="749">
        <v>0</v>
      </c>
      <c r="AT27" s="750">
        <v>48.333333333333336</v>
      </c>
      <c r="AU27" s="750">
        <v>0.66666666666666663</v>
      </c>
      <c r="AV27" s="736">
        <v>0</v>
      </c>
      <c r="AW27" s="736">
        <v>0</v>
      </c>
      <c r="AX27" s="750">
        <v>0</v>
      </c>
      <c r="AY27" s="750">
        <v>0</v>
      </c>
      <c r="AZ27" s="749">
        <v>38.666666666666664</v>
      </c>
      <c r="BA27" s="749">
        <v>2</v>
      </c>
      <c r="BB27" s="732">
        <v>0</v>
      </c>
      <c r="BC27" s="732">
        <v>0</v>
      </c>
      <c r="BD27" s="749">
        <v>0</v>
      </c>
      <c r="BE27" s="749">
        <v>0</v>
      </c>
      <c r="BF27" s="750">
        <v>41.666666666666664</v>
      </c>
      <c r="BG27" s="750">
        <v>0.33333333333333331</v>
      </c>
      <c r="BH27" s="736">
        <v>0</v>
      </c>
      <c r="BI27" s="736">
        <v>0</v>
      </c>
      <c r="BJ27" s="750">
        <v>0</v>
      </c>
      <c r="BK27" s="750">
        <v>0</v>
      </c>
    </row>
    <row r="28" spans="1:63" ht="15" thickBot="1" x14ac:dyDescent="0.35">
      <c r="A28" s="646"/>
      <c r="B28" s="674" t="s">
        <v>110</v>
      </c>
      <c r="C28" s="747">
        <v>42.833333333333329</v>
      </c>
      <c r="D28" s="747">
        <v>1.1666666666666665</v>
      </c>
      <c r="E28" s="725">
        <v>0</v>
      </c>
      <c r="F28" s="725">
        <v>0</v>
      </c>
      <c r="G28" s="747">
        <v>0</v>
      </c>
      <c r="H28" s="747">
        <v>0</v>
      </c>
      <c r="I28" s="748">
        <v>38.666666666666664</v>
      </c>
      <c r="J28" s="748">
        <v>1.6666666666666667</v>
      </c>
      <c r="K28" s="729">
        <v>0</v>
      </c>
      <c r="L28" s="729">
        <v>0</v>
      </c>
      <c r="M28" s="748">
        <v>0</v>
      </c>
      <c r="N28" s="748">
        <v>0</v>
      </c>
      <c r="O28" s="675"/>
      <c r="P28" s="749">
        <v>43</v>
      </c>
      <c r="Q28" s="749">
        <v>1.6666666666666667</v>
      </c>
      <c r="R28" s="732">
        <v>0</v>
      </c>
      <c r="S28" s="732">
        <v>0</v>
      </c>
      <c r="T28" s="749">
        <v>0</v>
      </c>
      <c r="U28" s="749">
        <v>0</v>
      </c>
      <c r="V28" s="750">
        <v>44.333333333333336</v>
      </c>
      <c r="W28" s="750">
        <v>0.33333333333333331</v>
      </c>
      <c r="X28" s="736">
        <v>0</v>
      </c>
      <c r="Y28" s="736">
        <v>0</v>
      </c>
      <c r="Z28" s="750">
        <v>0</v>
      </c>
      <c r="AA28" s="750">
        <v>0</v>
      </c>
      <c r="AB28" s="749">
        <v>43</v>
      </c>
      <c r="AC28" s="749">
        <v>1</v>
      </c>
      <c r="AD28" s="732">
        <v>0</v>
      </c>
      <c r="AE28" s="732">
        <v>0</v>
      </c>
      <c r="AF28" s="749">
        <v>0</v>
      </c>
      <c r="AG28" s="749">
        <v>0</v>
      </c>
      <c r="AH28" s="750">
        <v>39.333333333333336</v>
      </c>
      <c r="AI28" s="750">
        <v>1.6666666666666667</v>
      </c>
      <c r="AJ28" s="736">
        <v>0</v>
      </c>
      <c r="AK28" s="736">
        <v>0</v>
      </c>
      <c r="AL28" s="750">
        <v>0</v>
      </c>
      <c r="AM28" s="750">
        <v>0</v>
      </c>
      <c r="AN28" s="749">
        <v>42</v>
      </c>
      <c r="AO28" s="749">
        <v>1.3333333333333333</v>
      </c>
      <c r="AP28" s="732">
        <v>0</v>
      </c>
      <c r="AQ28" s="732">
        <v>0</v>
      </c>
      <c r="AR28" s="749">
        <v>0</v>
      </c>
      <c r="AS28" s="749">
        <v>0</v>
      </c>
      <c r="AT28" s="750">
        <v>47.666666666666664</v>
      </c>
      <c r="AU28" s="750">
        <v>0.66666666666666663</v>
      </c>
      <c r="AV28" s="736">
        <v>0</v>
      </c>
      <c r="AW28" s="736">
        <v>0</v>
      </c>
      <c r="AX28" s="750">
        <v>0</v>
      </c>
      <c r="AY28" s="750">
        <v>0</v>
      </c>
      <c r="AZ28" s="749">
        <v>38.666666666666664</v>
      </c>
      <c r="BA28" s="749">
        <v>1</v>
      </c>
      <c r="BB28" s="732">
        <v>0</v>
      </c>
      <c r="BC28" s="732">
        <v>0</v>
      </c>
      <c r="BD28" s="749">
        <v>0</v>
      </c>
      <c r="BE28" s="749">
        <v>0</v>
      </c>
      <c r="BF28" s="750">
        <v>42.666666666666664</v>
      </c>
      <c r="BG28" s="750">
        <v>1.6666666666666667</v>
      </c>
      <c r="BH28" s="736">
        <v>0</v>
      </c>
      <c r="BI28" s="736">
        <v>0</v>
      </c>
      <c r="BJ28" s="750">
        <v>0</v>
      </c>
      <c r="BK28" s="750">
        <v>0</v>
      </c>
    </row>
    <row r="29" spans="1:63" ht="15" thickBot="1" x14ac:dyDescent="0.35">
      <c r="A29" s="678" t="s">
        <v>113</v>
      </c>
      <c r="B29" s="679"/>
      <c r="C29" s="751">
        <v>0.13615984405458093</v>
      </c>
      <c r="D29" s="751"/>
      <c r="E29" s="752"/>
      <c r="F29" s="753"/>
      <c r="G29" s="751"/>
      <c r="H29" s="751"/>
      <c r="I29" s="754">
        <v>0.24561403508771928</v>
      </c>
      <c r="J29" s="754"/>
      <c r="K29" s="755"/>
      <c r="L29" s="755"/>
      <c r="M29" s="754"/>
      <c r="N29" s="754"/>
      <c r="O29" s="687"/>
      <c r="P29" s="756">
        <v>0.24561403508771928</v>
      </c>
      <c r="Q29" s="756"/>
      <c r="R29" s="756"/>
      <c r="S29" s="757"/>
      <c r="T29" s="756"/>
      <c r="U29" s="756"/>
      <c r="V29" s="758">
        <v>0.13157894736842102</v>
      </c>
      <c r="W29" s="758"/>
      <c r="X29" s="759"/>
      <c r="Y29" s="759"/>
      <c r="Z29" s="758"/>
      <c r="AA29" s="758"/>
      <c r="AB29" s="756">
        <v>6.4748201438849073E-2</v>
      </c>
      <c r="AC29" s="756"/>
      <c r="AD29" s="757"/>
      <c r="AE29" s="757"/>
      <c r="AF29" s="756"/>
      <c r="AG29" s="756"/>
      <c r="AH29" s="758">
        <v>0.12213740458015257</v>
      </c>
      <c r="AI29" s="758"/>
      <c r="AJ29" s="759"/>
      <c r="AK29" s="759"/>
      <c r="AL29" s="758"/>
      <c r="AM29" s="758"/>
      <c r="AN29" s="756">
        <v>0.20723684210526302</v>
      </c>
      <c r="AO29" s="756"/>
      <c r="AP29" s="757"/>
      <c r="AQ29" s="757"/>
      <c r="AR29" s="756"/>
      <c r="AS29" s="756"/>
      <c r="AT29" s="758">
        <v>0.10559006211180121</v>
      </c>
      <c r="AU29" s="758"/>
      <c r="AV29" s="759"/>
      <c r="AW29" s="759"/>
      <c r="AX29" s="758"/>
      <c r="AY29" s="758"/>
      <c r="AZ29" s="756">
        <v>0.14074074074074081</v>
      </c>
      <c r="BA29" s="756"/>
      <c r="BB29" s="757"/>
      <c r="BC29" s="757"/>
      <c r="BD29" s="756"/>
      <c r="BE29" s="756"/>
      <c r="BF29" s="758">
        <v>0.20440251572327048</v>
      </c>
      <c r="BG29" s="758"/>
      <c r="BH29" s="759"/>
      <c r="BI29" s="759"/>
      <c r="BJ29" s="758"/>
      <c r="BK29" s="758"/>
    </row>
    <row r="30" spans="1:63" ht="15" thickBot="1" x14ac:dyDescent="0.35">
      <c r="A30" s="668" t="s">
        <v>114</v>
      </c>
      <c r="B30" s="669" t="s">
        <v>109</v>
      </c>
      <c r="C30" s="747">
        <v>0</v>
      </c>
      <c r="D30" s="747">
        <v>0</v>
      </c>
      <c r="E30" s="725">
        <v>0</v>
      </c>
      <c r="F30" s="725">
        <v>0</v>
      </c>
      <c r="G30" s="747">
        <v>0</v>
      </c>
      <c r="H30" s="747">
        <v>0</v>
      </c>
      <c r="I30" s="748">
        <v>0</v>
      </c>
      <c r="J30" s="748">
        <v>0</v>
      </c>
      <c r="K30" s="729">
        <v>0</v>
      </c>
      <c r="L30" s="729">
        <v>0</v>
      </c>
      <c r="M30" s="748">
        <v>0</v>
      </c>
      <c r="N30" s="748">
        <v>0</v>
      </c>
      <c r="O30" s="675">
        <v>64</v>
      </c>
      <c r="P30" s="749">
        <v>0</v>
      </c>
      <c r="Q30" s="749">
        <v>0</v>
      </c>
      <c r="R30" s="732">
        <v>0</v>
      </c>
      <c r="S30" s="732">
        <v>0</v>
      </c>
      <c r="T30" s="749">
        <v>0</v>
      </c>
      <c r="U30" s="749">
        <v>0</v>
      </c>
      <c r="V30" s="750">
        <v>0</v>
      </c>
      <c r="W30" s="750">
        <v>0</v>
      </c>
      <c r="X30" s="736">
        <v>0</v>
      </c>
      <c r="Y30" s="736">
        <v>0</v>
      </c>
      <c r="Z30" s="750">
        <v>0</v>
      </c>
      <c r="AA30" s="750">
        <v>0</v>
      </c>
      <c r="AB30" s="749">
        <v>0</v>
      </c>
      <c r="AC30" s="749">
        <v>0</v>
      </c>
      <c r="AD30" s="732">
        <v>0</v>
      </c>
      <c r="AE30" s="732">
        <v>0</v>
      </c>
      <c r="AF30" s="749">
        <v>0</v>
      </c>
      <c r="AG30" s="749">
        <v>0</v>
      </c>
      <c r="AH30" s="750">
        <v>0</v>
      </c>
      <c r="AI30" s="750">
        <v>0</v>
      </c>
      <c r="AJ30" s="736">
        <v>0</v>
      </c>
      <c r="AK30" s="736">
        <v>0</v>
      </c>
      <c r="AL30" s="750">
        <v>0</v>
      </c>
      <c r="AM30" s="750">
        <v>0</v>
      </c>
      <c r="AN30" s="749">
        <v>0</v>
      </c>
      <c r="AO30" s="749">
        <v>0</v>
      </c>
      <c r="AP30" s="732">
        <v>0</v>
      </c>
      <c r="AQ30" s="732">
        <v>0</v>
      </c>
      <c r="AR30" s="749">
        <v>0</v>
      </c>
      <c r="AS30" s="749">
        <v>0</v>
      </c>
      <c r="AT30" s="750">
        <v>0</v>
      </c>
      <c r="AU30" s="750">
        <v>0</v>
      </c>
      <c r="AV30" s="736">
        <v>0</v>
      </c>
      <c r="AW30" s="736">
        <v>0</v>
      </c>
      <c r="AX30" s="750">
        <v>0</v>
      </c>
      <c r="AY30" s="750">
        <v>0</v>
      </c>
      <c r="AZ30" s="749">
        <v>0</v>
      </c>
      <c r="BA30" s="749">
        <v>0</v>
      </c>
      <c r="BB30" s="732">
        <v>0</v>
      </c>
      <c r="BC30" s="732">
        <v>0</v>
      </c>
      <c r="BD30" s="749">
        <v>0</v>
      </c>
      <c r="BE30" s="749">
        <v>0</v>
      </c>
      <c r="BF30" s="750">
        <v>0</v>
      </c>
      <c r="BG30" s="750">
        <v>0</v>
      </c>
      <c r="BH30" s="736">
        <v>0</v>
      </c>
      <c r="BI30" s="736">
        <v>0</v>
      </c>
      <c r="BJ30" s="750">
        <v>0</v>
      </c>
      <c r="BK30" s="750">
        <v>0</v>
      </c>
    </row>
    <row r="31" spans="1:63" ht="15" thickBot="1" x14ac:dyDescent="0.35">
      <c r="A31" s="646"/>
      <c r="B31" s="674" t="s">
        <v>110</v>
      </c>
      <c r="C31" s="747">
        <v>49.5</v>
      </c>
      <c r="D31" s="747">
        <v>0.83333333333333326</v>
      </c>
      <c r="E31" s="725">
        <v>0</v>
      </c>
      <c r="F31" s="725">
        <v>0</v>
      </c>
      <c r="G31" s="747">
        <v>0</v>
      </c>
      <c r="H31" s="747">
        <v>0</v>
      </c>
      <c r="I31" s="748">
        <v>56</v>
      </c>
      <c r="J31" s="748">
        <v>1.6666666666666667</v>
      </c>
      <c r="K31" s="729">
        <v>0</v>
      </c>
      <c r="L31" s="729">
        <v>0</v>
      </c>
      <c r="M31" s="748">
        <v>0</v>
      </c>
      <c r="N31" s="748">
        <v>0</v>
      </c>
      <c r="O31" s="675"/>
      <c r="P31" s="749">
        <v>56</v>
      </c>
      <c r="Q31" s="749">
        <v>1</v>
      </c>
      <c r="R31" s="732">
        <v>0</v>
      </c>
      <c r="S31" s="732">
        <v>0</v>
      </c>
      <c r="T31" s="749">
        <v>0</v>
      </c>
      <c r="U31" s="749">
        <v>0</v>
      </c>
      <c r="V31" s="750">
        <v>48.333333333333336</v>
      </c>
      <c r="W31" s="750">
        <v>1.6666666666666667</v>
      </c>
      <c r="X31" s="736">
        <v>0</v>
      </c>
      <c r="Y31" s="736">
        <v>0</v>
      </c>
      <c r="Z31" s="750">
        <v>0</v>
      </c>
      <c r="AA31" s="750">
        <v>0</v>
      </c>
      <c r="AB31" s="749">
        <v>0</v>
      </c>
      <c r="AC31" s="749">
        <v>0</v>
      </c>
      <c r="AD31" s="732">
        <v>0</v>
      </c>
      <c r="AE31" s="732">
        <v>0</v>
      </c>
      <c r="AF31" s="749">
        <v>0</v>
      </c>
      <c r="AG31" s="749">
        <v>0</v>
      </c>
      <c r="AH31" s="750">
        <v>0</v>
      </c>
      <c r="AI31" s="750">
        <v>0</v>
      </c>
      <c r="AJ31" s="736">
        <v>0</v>
      </c>
      <c r="AK31" s="736">
        <v>0</v>
      </c>
      <c r="AL31" s="750">
        <v>0</v>
      </c>
      <c r="AM31" s="750">
        <v>0</v>
      </c>
      <c r="AN31" s="749">
        <v>49.666666666666664</v>
      </c>
      <c r="AO31" s="749">
        <v>0.66666666666666663</v>
      </c>
      <c r="AP31" s="732">
        <v>0</v>
      </c>
      <c r="AQ31" s="732">
        <v>0</v>
      </c>
      <c r="AR31" s="749">
        <v>0</v>
      </c>
      <c r="AS31" s="749">
        <v>0</v>
      </c>
      <c r="AT31" s="750">
        <v>0</v>
      </c>
      <c r="AU31" s="750">
        <v>0</v>
      </c>
      <c r="AV31" s="736">
        <v>0</v>
      </c>
      <c r="AW31" s="736">
        <v>0</v>
      </c>
      <c r="AX31" s="750">
        <v>0</v>
      </c>
      <c r="AY31" s="750">
        <v>0</v>
      </c>
      <c r="AZ31" s="749">
        <v>0</v>
      </c>
      <c r="BA31" s="749">
        <v>0</v>
      </c>
      <c r="BB31" s="732">
        <v>0</v>
      </c>
      <c r="BC31" s="732">
        <v>0</v>
      </c>
      <c r="BD31" s="749">
        <v>0</v>
      </c>
      <c r="BE31" s="749">
        <v>0</v>
      </c>
      <c r="BF31" s="750">
        <v>49.333333333333336</v>
      </c>
      <c r="BG31" s="750">
        <v>0.33333333333333331</v>
      </c>
      <c r="BH31" s="736">
        <v>0</v>
      </c>
      <c r="BI31" s="736">
        <v>0</v>
      </c>
      <c r="BJ31" s="750">
        <v>0</v>
      </c>
      <c r="BK31" s="750">
        <v>0</v>
      </c>
    </row>
    <row r="32" spans="1:63" ht="15" thickBot="1" x14ac:dyDescent="0.35">
      <c r="A32" s="690" t="s">
        <v>115</v>
      </c>
      <c r="B32" s="691" t="s">
        <v>109</v>
      </c>
      <c r="C32" s="747">
        <v>48.333333333333329</v>
      </c>
      <c r="D32" s="747">
        <v>1.5</v>
      </c>
      <c r="E32" s="725">
        <v>0</v>
      </c>
      <c r="F32" s="725">
        <v>0</v>
      </c>
      <c r="G32" s="747">
        <v>0</v>
      </c>
      <c r="H32" s="747">
        <v>0</v>
      </c>
      <c r="I32" s="748">
        <v>56.333333333333336</v>
      </c>
      <c r="J32" s="748">
        <v>2.6666666666666665</v>
      </c>
      <c r="K32" s="729">
        <v>0</v>
      </c>
      <c r="L32" s="729">
        <v>0</v>
      </c>
      <c r="M32" s="748">
        <v>0</v>
      </c>
      <c r="N32" s="748">
        <v>0</v>
      </c>
      <c r="O32" s="675">
        <v>64</v>
      </c>
      <c r="P32" s="749">
        <v>56.333333333333336</v>
      </c>
      <c r="Q32" s="749">
        <v>2.6666666666666665</v>
      </c>
      <c r="R32" s="732">
        <v>0</v>
      </c>
      <c r="S32" s="732">
        <v>0</v>
      </c>
      <c r="T32" s="749">
        <v>0</v>
      </c>
      <c r="U32" s="749">
        <v>0</v>
      </c>
      <c r="V32" s="750">
        <v>48.666666666666664</v>
      </c>
      <c r="W32" s="750">
        <v>0.66666666666666663</v>
      </c>
      <c r="X32" s="736">
        <v>0</v>
      </c>
      <c r="Y32" s="736">
        <v>0</v>
      </c>
      <c r="Z32" s="750">
        <v>0</v>
      </c>
      <c r="AA32" s="750">
        <v>0</v>
      </c>
      <c r="AB32" s="749">
        <v>46.333333333333336</v>
      </c>
      <c r="AC32" s="749">
        <v>1.6666666666666667</v>
      </c>
      <c r="AD32" s="732">
        <v>0</v>
      </c>
      <c r="AE32" s="732">
        <v>0</v>
      </c>
      <c r="AF32" s="749">
        <v>0</v>
      </c>
      <c r="AG32" s="749">
        <v>0</v>
      </c>
      <c r="AH32" s="750">
        <v>0</v>
      </c>
      <c r="AI32" s="750">
        <v>0</v>
      </c>
      <c r="AJ32" s="736">
        <v>0</v>
      </c>
      <c r="AK32" s="736">
        <v>0</v>
      </c>
      <c r="AL32" s="750">
        <v>0</v>
      </c>
      <c r="AM32" s="750">
        <v>0</v>
      </c>
      <c r="AN32" s="749">
        <v>48</v>
      </c>
      <c r="AO32" s="749">
        <v>1.3333333333333333</v>
      </c>
      <c r="AP32" s="732">
        <v>0</v>
      </c>
      <c r="AQ32" s="732">
        <v>0</v>
      </c>
      <c r="AR32" s="749">
        <v>0</v>
      </c>
      <c r="AS32" s="749">
        <v>0</v>
      </c>
      <c r="AT32" s="750">
        <v>0</v>
      </c>
      <c r="AU32" s="750">
        <v>0</v>
      </c>
      <c r="AV32" s="736">
        <v>0</v>
      </c>
      <c r="AW32" s="736">
        <v>0</v>
      </c>
      <c r="AX32" s="750">
        <v>0</v>
      </c>
      <c r="AY32" s="750">
        <v>0</v>
      </c>
      <c r="AZ32" s="749">
        <v>0</v>
      </c>
      <c r="BA32" s="749">
        <v>0</v>
      </c>
      <c r="BB32" s="732">
        <v>0</v>
      </c>
      <c r="BC32" s="732">
        <v>0</v>
      </c>
      <c r="BD32" s="749">
        <v>0</v>
      </c>
      <c r="BE32" s="749">
        <v>0</v>
      </c>
      <c r="BF32" s="750">
        <v>0</v>
      </c>
      <c r="BG32" s="750">
        <v>0</v>
      </c>
      <c r="BH32" s="736">
        <v>0</v>
      </c>
      <c r="BI32" s="736">
        <v>0</v>
      </c>
      <c r="BJ32" s="750">
        <v>0</v>
      </c>
      <c r="BK32" s="750">
        <v>0</v>
      </c>
    </row>
    <row r="33" spans="1:63" ht="15" thickBot="1" x14ac:dyDescent="0.35">
      <c r="A33" s="677"/>
      <c r="B33" s="691" t="s">
        <v>110</v>
      </c>
      <c r="C33" s="747">
        <v>0</v>
      </c>
      <c r="D33" s="747">
        <v>0</v>
      </c>
      <c r="E33" s="725">
        <v>0</v>
      </c>
      <c r="F33" s="725">
        <v>0</v>
      </c>
      <c r="G33" s="747">
        <v>0</v>
      </c>
      <c r="H33" s="747">
        <v>0</v>
      </c>
      <c r="I33" s="748">
        <v>0</v>
      </c>
      <c r="J33" s="748">
        <v>0</v>
      </c>
      <c r="K33" s="729">
        <v>0</v>
      </c>
      <c r="L33" s="729">
        <v>0</v>
      </c>
      <c r="M33" s="748">
        <v>0</v>
      </c>
      <c r="N33" s="748">
        <v>0</v>
      </c>
      <c r="O33" s="675"/>
      <c r="P33" s="749">
        <v>0</v>
      </c>
      <c r="Q33" s="749">
        <v>0</v>
      </c>
      <c r="R33" s="732">
        <v>0</v>
      </c>
      <c r="S33" s="732">
        <v>0</v>
      </c>
      <c r="T33" s="749">
        <v>0</v>
      </c>
      <c r="U33" s="749">
        <v>0</v>
      </c>
      <c r="V33" s="750">
        <v>0</v>
      </c>
      <c r="W33" s="750">
        <v>0</v>
      </c>
      <c r="X33" s="736">
        <v>0</v>
      </c>
      <c r="Y33" s="736">
        <v>0</v>
      </c>
      <c r="Z33" s="750">
        <v>0</v>
      </c>
      <c r="AA33" s="750">
        <v>0</v>
      </c>
      <c r="AB33" s="749">
        <v>0</v>
      </c>
      <c r="AC33" s="749">
        <v>0</v>
      </c>
      <c r="AD33" s="732">
        <v>0</v>
      </c>
      <c r="AE33" s="732">
        <v>0</v>
      </c>
      <c r="AF33" s="749">
        <v>0</v>
      </c>
      <c r="AG33" s="749">
        <v>0</v>
      </c>
      <c r="AH33" s="750">
        <v>0</v>
      </c>
      <c r="AI33" s="750">
        <v>0</v>
      </c>
      <c r="AJ33" s="736">
        <v>0</v>
      </c>
      <c r="AK33" s="736">
        <v>0</v>
      </c>
      <c r="AL33" s="750">
        <v>0</v>
      </c>
      <c r="AM33" s="750">
        <v>0</v>
      </c>
      <c r="AN33" s="749">
        <v>0</v>
      </c>
      <c r="AO33" s="749">
        <v>0</v>
      </c>
      <c r="AP33" s="732">
        <v>0</v>
      </c>
      <c r="AQ33" s="732">
        <v>0</v>
      </c>
      <c r="AR33" s="749">
        <v>0</v>
      </c>
      <c r="AS33" s="749">
        <v>0</v>
      </c>
      <c r="AT33" s="750">
        <v>0</v>
      </c>
      <c r="AU33" s="750">
        <v>0</v>
      </c>
      <c r="AV33" s="736">
        <v>0</v>
      </c>
      <c r="AW33" s="736">
        <v>0</v>
      </c>
      <c r="AX33" s="750">
        <v>0</v>
      </c>
      <c r="AY33" s="750">
        <v>0</v>
      </c>
      <c r="AZ33" s="749">
        <v>0</v>
      </c>
      <c r="BA33" s="749">
        <v>0</v>
      </c>
      <c r="BB33" s="732">
        <v>0</v>
      </c>
      <c r="BC33" s="732">
        <v>0</v>
      </c>
      <c r="BD33" s="749">
        <v>0</v>
      </c>
      <c r="BE33" s="749">
        <v>0</v>
      </c>
      <c r="BF33" s="750">
        <v>0</v>
      </c>
      <c r="BG33" s="750">
        <v>0</v>
      </c>
      <c r="BH33" s="736">
        <v>0</v>
      </c>
      <c r="BI33" s="736">
        <v>0</v>
      </c>
      <c r="BJ33" s="750">
        <v>0</v>
      </c>
      <c r="BK33" s="750">
        <v>0</v>
      </c>
    </row>
    <row r="34" spans="1:63" ht="15" thickBot="1" x14ac:dyDescent="0.35">
      <c r="A34" s="668" t="s">
        <v>116</v>
      </c>
      <c r="B34" s="669" t="s">
        <v>109</v>
      </c>
      <c r="C34" s="747">
        <v>50.666666666666671</v>
      </c>
      <c r="D34" s="747">
        <v>1.5</v>
      </c>
      <c r="E34" s="725">
        <v>0</v>
      </c>
      <c r="F34" s="725">
        <v>0</v>
      </c>
      <c r="G34" s="747">
        <v>0</v>
      </c>
      <c r="H34" s="747">
        <v>0</v>
      </c>
      <c r="I34" s="748">
        <v>55.666666666666664</v>
      </c>
      <c r="J34" s="748">
        <v>2</v>
      </c>
      <c r="K34" s="729">
        <v>0</v>
      </c>
      <c r="L34" s="729">
        <v>0</v>
      </c>
      <c r="M34" s="748">
        <v>0</v>
      </c>
      <c r="N34" s="748">
        <v>0</v>
      </c>
      <c r="O34" s="675">
        <v>63</v>
      </c>
      <c r="P34" s="749">
        <v>55.666666666666664</v>
      </c>
      <c r="Q34" s="749">
        <v>2</v>
      </c>
      <c r="R34" s="732">
        <v>0</v>
      </c>
      <c r="S34" s="732">
        <v>0</v>
      </c>
      <c r="T34" s="749">
        <v>0</v>
      </c>
      <c r="U34" s="749">
        <v>0</v>
      </c>
      <c r="V34" s="750">
        <v>48.333333333333336</v>
      </c>
      <c r="W34" s="750">
        <v>0.66666666666666663</v>
      </c>
      <c r="X34" s="736">
        <v>0</v>
      </c>
      <c r="Y34" s="736">
        <v>0</v>
      </c>
      <c r="Z34" s="750">
        <v>0</v>
      </c>
      <c r="AA34" s="750">
        <v>0</v>
      </c>
      <c r="AB34" s="749">
        <v>0</v>
      </c>
      <c r="AC34" s="749">
        <v>0</v>
      </c>
      <c r="AD34" s="732">
        <v>0</v>
      </c>
      <c r="AE34" s="732">
        <v>0</v>
      </c>
      <c r="AF34" s="749">
        <v>0</v>
      </c>
      <c r="AG34" s="749">
        <v>0</v>
      </c>
      <c r="AH34" s="750">
        <v>0</v>
      </c>
      <c r="AI34" s="750">
        <v>0</v>
      </c>
      <c r="AJ34" s="736">
        <v>0</v>
      </c>
      <c r="AK34" s="736">
        <v>0</v>
      </c>
      <c r="AL34" s="750">
        <v>0</v>
      </c>
      <c r="AM34" s="750">
        <v>0</v>
      </c>
      <c r="AN34" s="749">
        <v>49</v>
      </c>
      <c r="AO34" s="749">
        <v>1.6666666666666667</v>
      </c>
      <c r="AP34" s="732">
        <v>0</v>
      </c>
      <c r="AQ34" s="732">
        <v>0</v>
      </c>
      <c r="AR34" s="749">
        <v>0</v>
      </c>
      <c r="AS34" s="749">
        <v>0</v>
      </c>
      <c r="AT34" s="750">
        <v>52.333333333333336</v>
      </c>
      <c r="AU34" s="750">
        <v>1.3333333333333333</v>
      </c>
      <c r="AV34" s="736">
        <v>0</v>
      </c>
      <c r="AW34" s="736">
        <v>0</v>
      </c>
      <c r="AX34" s="750">
        <v>0</v>
      </c>
      <c r="AY34" s="750">
        <v>0</v>
      </c>
      <c r="AZ34" s="749">
        <v>0</v>
      </c>
      <c r="BA34" s="749">
        <v>0</v>
      </c>
      <c r="BB34" s="732">
        <v>0</v>
      </c>
      <c r="BC34" s="732">
        <v>0</v>
      </c>
      <c r="BD34" s="749">
        <v>0</v>
      </c>
      <c r="BE34" s="749">
        <v>0</v>
      </c>
      <c r="BF34" s="750">
        <v>0</v>
      </c>
      <c r="BG34" s="750">
        <v>0</v>
      </c>
      <c r="BH34" s="736">
        <v>0</v>
      </c>
      <c r="BI34" s="736">
        <v>0</v>
      </c>
      <c r="BJ34" s="750">
        <v>0</v>
      </c>
      <c r="BK34" s="750">
        <v>0</v>
      </c>
    </row>
    <row r="35" spans="1:63" ht="15" thickBot="1" x14ac:dyDescent="0.35">
      <c r="A35" s="676"/>
      <c r="B35" s="677" t="s">
        <v>110</v>
      </c>
      <c r="C35" s="747">
        <v>50.833333333333329</v>
      </c>
      <c r="D35" s="747">
        <v>1.1666666666666665</v>
      </c>
      <c r="E35" s="725">
        <v>0</v>
      </c>
      <c r="F35" s="725">
        <v>0</v>
      </c>
      <c r="G35" s="747">
        <v>0</v>
      </c>
      <c r="H35" s="747">
        <v>0</v>
      </c>
      <c r="I35" s="748">
        <v>56</v>
      </c>
      <c r="J35" s="748">
        <v>1.3333333333333333</v>
      </c>
      <c r="K35" s="729">
        <v>0</v>
      </c>
      <c r="L35" s="729">
        <v>0</v>
      </c>
      <c r="M35" s="748">
        <v>0</v>
      </c>
      <c r="N35" s="748">
        <v>0</v>
      </c>
      <c r="O35" s="675"/>
      <c r="P35" s="749">
        <v>56</v>
      </c>
      <c r="Q35" s="749">
        <v>1</v>
      </c>
      <c r="R35" s="732">
        <v>0</v>
      </c>
      <c r="S35" s="732">
        <v>0</v>
      </c>
      <c r="T35" s="749">
        <v>0</v>
      </c>
      <c r="U35" s="749">
        <v>0</v>
      </c>
      <c r="V35" s="750">
        <v>49</v>
      </c>
      <c r="W35" s="750">
        <v>1</v>
      </c>
      <c r="X35" s="736">
        <v>0</v>
      </c>
      <c r="Y35" s="736">
        <v>0</v>
      </c>
      <c r="Z35" s="750">
        <v>0</v>
      </c>
      <c r="AA35" s="750">
        <v>0</v>
      </c>
      <c r="AB35" s="749">
        <v>0</v>
      </c>
      <c r="AC35" s="749">
        <v>0</v>
      </c>
      <c r="AD35" s="732">
        <v>0</v>
      </c>
      <c r="AE35" s="732">
        <v>0</v>
      </c>
      <c r="AF35" s="749">
        <v>0</v>
      </c>
      <c r="AG35" s="749">
        <v>0</v>
      </c>
      <c r="AH35" s="750">
        <v>0</v>
      </c>
      <c r="AI35" s="750">
        <v>0</v>
      </c>
      <c r="AJ35" s="736">
        <v>0</v>
      </c>
      <c r="AK35" s="736">
        <v>0</v>
      </c>
      <c r="AL35" s="750">
        <v>0</v>
      </c>
      <c r="AM35" s="750">
        <v>0</v>
      </c>
      <c r="AN35" s="749">
        <v>48.333333333333336</v>
      </c>
      <c r="AO35" s="749">
        <v>1.3333333333333333</v>
      </c>
      <c r="AP35" s="732">
        <v>0</v>
      </c>
      <c r="AQ35" s="732">
        <v>0</v>
      </c>
      <c r="AR35" s="749">
        <v>0</v>
      </c>
      <c r="AS35" s="749">
        <v>0</v>
      </c>
      <c r="AT35" s="750">
        <v>52.666666666666664</v>
      </c>
      <c r="AU35" s="750">
        <v>1.3333333333333333</v>
      </c>
      <c r="AV35" s="736">
        <v>0</v>
      </c>
      <c r="AW35" s="736">
        <v>0</v>
      </c>
      <c r="AX35" s="750">
        <v>0</v>
      </c>
      <c r="AY35" s="750">
        <v>0</v>
      </c>
      <c r="AZ35" s="749">
        <v>0</v>
      </c>
      <c r="BA35" s="749">
        <v>0</v>
      </c>
      <c r="BB35" s="732">
        <v>0</v>
      </c>
      <c r="BC35" s="732">
        <v>0</v>
      </c>
      <c r="BD35" s="749">
        <v>0</v>
      </c>
      <c r="BE35" s="749">
        <v>0</v>
      </c>
      <c r="BF35" s="750">
        <v>0</v>
      </c>
      <c r="BG35" s="750">
        <v>0</v>
      </c>
      <c r="BH35" s="736">
        <v>0</v>
      </c>
      <c r="BI35" s="736">
        <v>0</v>
      </c>
      <c r="BJ35" s="750">
        <v>0</v>
      </c>
      <c r="BK35" s="750">
        <v>0</v>
      </c>
    </row>
    <row r="36" spans="1:63" ht="15" thickBot="1" x14ac:dyDescent="0.35">
      <c r="A36" s="676" t="s">
        <v>117</v>
      </c>
      <c r="B36" s="694"/>
      <c r="C36" s="760"/>
      <c r="D36" s="761">
        <v>1.0833333333333333</v>
      </c>
      <c r="E36" s="760"/>
      <c r="F36" s="761">
        <v>0</v>
      </c>
      <c r="G36" s="760"/>
      <c r="H36" s="761">
        <v>0</v>
      </c>
      <c r="I36" s="762"/>
      <c r="J36" s="763">
        <v>1.6333333333333333</v>
      </c>
      <c r="K36" s="762"/>
      <c r="L36" s="763">
        <v>0</v>
      </c>
      <c r="M36" s="762"/>
      <c r="N36" s="763">
        <v>0</v>
      </c>
      <c r="O36" s="699"/>
      <c r="P36" s="764"/>
      <c r="Q36" s="764">
        <v>1.6333333333333333</v>
      </c>
      <c r="R36" s="764"/>
      <c r="S36" s="764">
        <v>0</v>
      </c>
      <c r="T36" s="764"/>
      <c r="U36" s="764">
        <v>0</v>
      </c>
      <c r="V36" s="765"/>
      <c r="W36" s="765">
        <v>0.99999999999999978</v>
      </c>
      <c r="X36" s="765"/>
      <c r="Y36" s="765">
        <v>0</v>
      </c>
      <c r="Z36" s="765"/>
      <c r="AA36" s="765">
        <v>0</v>
      </c>
      <c r="AB36" s="764"/>
      <c r="AC36" s="764">
        <v>1.4761904761904763</v>
      </c>
      <c r="AD36" s="764"/>
      <c r="AE36" s="764">
        <v>0</v>
      </c>
      <c r="AF36" s="764"/>
      <c r="AG36" s="764">
        <v>0</v>
      </c>
      <c r="AH36" s="765"/>
      <c r="AI36" s="765">
        <v>1.0555555555555556</v>
      </c>
      <c r="AJ36" s="765"/>
      <c r="AK36" s="765">
        <v>0</v>
      </c>
      <c r="AL36" s="765"/>
      <c r="AM36" s="765">
        <v>0</v>
      </c>
      <c r="AN36" s="764"/>
      <c r="AO36" s="764">
        <v>1.5333333333333334</v>
      </c>
      <c r="AP36" s="764"/>
      <c r="AQ36" s="764">
        <v>0</v>
      </c>
      <c r="AR36" s="764"/>
      <c r="AS36" s="764">
        <v>0</v>
      </c>
      <c r="AT36" s="765"/>
      <c r="AU36" s="765">
        <v>0.91666666666666663</v>
      </c>
      <c r="AV36" s="765"/>
      <c r="AW36" s="765">
        <v>0</v>
      </c>
      <c r="AX36" s="765"/>
      <c r="AY36" s="765">
        <v>0</v>
      </c>
      <c r="AZ36" s="764"/>
      <c r="BA36" s="764">
        <v>1.1111111111111109</v>
      </c>
      <c r="BB36" s="764"/>
      <c r="BC36" s="764">
        <v>0</v>
      </c>
      <c r="BD36" s="764"/>
      <c r="BE36" s="764">
        <v>0</v>
      </c>
      <c r="BF36" s="765"/>
      <c r="BG36" s="765">
        <v>1.0476190476190477</v>
      </c>
      <c r="BH36" s="765"/>
      <c r="BI36" s="765">
        <v>0</v>
      </c>
      <c r="BJ36" s="765"/>
      <c r="BK36" s="765">
        <v>0</v>
      </c>
    </row>
    <row r="37" spans="1:63" ht="15" thickBot="1" x14ac:dyDescent="0.35">
      <c r="A37" s="704" t="s">
        <v>118</v>
      </c>
      <c r="B37" s="705"/>
      <c r="C37" s="761">
        <v>51.666666666666671</v>
      </c>
      <c r="D37" s="747"/>
      <c r="E37" s="761">
        <v>0</v>
      </c>
      <c r="F37" s="725"/>
      <c r="G37" s="761">
        <v>0</v>
      </c>
      <c r="H37" s="747"/>
      <c r="I37" s="763">
        <v>56</v>
      </c>
      <c r="J37" s="748"/>
      <c r="K37" s="763">
        <v>0</v>
      </c>
      <c r="L37" s="729"/>
      <c r="M37" s="763">
        <v>0</v>
      </c>
      <c r="N37" s="748"/>
      <c r="O37" s="706"/>
      <c r="P37" s="749">
        <v>56</v>
      </c>
      <c r="Q37" s="749"/>
      <c r="R37" s="732">
        <v>0</v>
      </c>
      <c r="S37" s="732"/>
      <c r="T37" s="749">
        <v>0</v>
      </c>
      <c r="U37" s="749"/>
      <c r="V37" s="750">
        <v>52.333333333333336</v>
      </c>
      <c r="W37" s="750"/>
      <c r="X37" s="736">
        <v>0</v>
      </c>
      <c r="Y37" s="736"/>
      <c r="Z37" s="750">
        <v>0</v>
      </c>
      <c r="AA37" s="750"/>
      <c r="AB37" s="749">
        <v>47.666666666666664</v>
      </c>
      <c r="AC37" s="749"/>
      <c r="AD37" s="732">
        <v>0</v>
      </c>
      <c r="AE37" s="732"/>
      <c r="AF37" s="749">
        <v>0</v>
      </c>
      <c r="AG37" s="749"/>
      <c r="AH37" s="750">
        <v>45</v>
      </c>
      <c r="AI37" s="750"/>
      <c r="AJ37" s="736">
        <v>0</v>
      </c>
      <c r="AK37" s="736"/>
      <c r="AL37" s="750">
        <v>0</v>
      </c>
      <c r="AM37" s="750"/>
      <c r="AN37" s="749">
        <v>51</v>
      </c>
      <c r="AO37" s="749"/>
      <c r="AP37" s="732">
        <v>0</v>
      </c>
      <c r="AQ37" s="732"/>
      <c r="AR37" s="749">
        <v>0</v>
      </c>
      <c r="AS37" s="749"/>
      <c r="AT37" s="750">
        <v>55.666666666666664</v>
      </c>
      <c r="AU37" s="750"/>
      <c r="AV37" s="736">
        <v>0</v>
      </c>
      <c r="AW37" s="736"/>
      <c r="AX37" s="750">
        <v>0</v>
      </c>
      <c r="AY37" s="750"/>
      <c r="AZ37" s="749">
        <v>47</v>
      </c>
      <c r="BA37" s="749"/>
      <c r="BB37" s="732">
        <v>0</v>
      </c>
      <c r="BC37" s="732"/>
      <c r="BD37" s="749">
        <v>0</v>
      </c>
      <c r="BE37" s="749"/>
      <c r="BF37" s="750">
        <v>54</v>
      </c>
      <c r="BG37" s="750"/>
      <c r="BH37" s="736">
        <v>0</v>
      </c>
      <c r="BI37" s="736"/>
      <c r="BJ37" s="750">
        <v>0</v>
      </c>
      <c r="BK37" s="7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AAFE-3B6D-4D95-B71A-655E9AA26D37}">
  <dimension ref="A1:X44"/>
  <sheetViews>
    <sheetView workbookViewId="0">
      <selection activeCell="T22" sqref="T22"/>
    </sheetView>
  </sheetViews>
  <sheetFormatPr defaultRowHeight="14.4" x14ac:dyDescent="0.3"/>
  <cols>
    <col min="1" max="1" width="18.21875" customWidth="1"/>
    <col min="2" max="9" width="8.33203125" customWidth="1"/>
    <col min="10" max="15" width="0" hidden="1" customWidth="1"/>
    <col min="16" max="16" width="1.5546875" customWidth="1"/>
  </cols>
  <sheetData>
    <row r="1" spans="1:24" ht="15" thickBot="1" x14ac:dyDescent="0.35">
      <c r="A1" s="766"/>
      <c r="B1" s="767"/>
      <c r="C1" s="767"/>
      <c r="D1" s="509"/>
      <c r="E1" s="509"/>
      <c r="F1" s="767" t="s">
        <v>121</v>
      </c>
      <c r="G1" s="767"/>
      <c r="H1" s="767"/>
      <c r="I1" s="768" t="s">
        <v>122</v>
      </c>
      <c r="J1" s="704"/>
      <c r="K1" s="705"/>
      <c r="L1" s="769" t="s">
        <v>121</v>
      </c>
      <c r="M1" s="769"/>
      <c r="N1" s="769"/>
      <c r="O1" s="674" t="s">
        <v>122</v>
      </c>
      <c r="P1" s="441"/>
    </row>
    <row r="2" spans="1:24" ht="15" thickBot="1" x14ac:dyDescent="0.35">
      <c r="A2" s="766"/>
      <c r="B2" s="770" t="s">
        <v>123</v>
      </c>
      <c r="C2" s="508"/>
      <c r="D2" s="771" t="s">
        <v>124</v>
      </c>
      <c r="E2" s="508"/>
      <c r="F2" s="770" t="s">
        <v>125</v>
      </c>
      <c r="G2" s="509"/>
      <c r="H2" s="772" t="s">
        <v>126</v>
      </c>
      <c r="I2" s="773" t="s">
        <v>127</v>
      </c>
      <c r="J2" s="668" t="s">
        <v>124</v>
      </c>
      <c r="K2" s="635"/>
      <c r="L2" s="668" t="s">
        <v>125</v>
      </c>
      <c r="M2" s="774"/>
      <c r="N2" s="690"/>
      <c r="O2" s="674" t="s">
        <v>127</v>
      </c>
      <c r="P2" s="441"/>
    </row>
    <row r="3" spans="1:24" ht="15" thickBot="1" x14ac:dyDescent="0.35">
      <c r="A3" s="766" t="s">
        <v>0</v>
      </c>
      <c r="B3" s="775" t="s">
        <v>128</v>
      </c>
      <c r="C3" s="776" t="s">
        <v>98</v>
      </c>
      <c r="D3" s="777" t="s">
        <v>128</v>
      </c>
      <c r="E3" s="778" t="s">
        <v>98</v>
      </c>
      <c r="F3" s="777" t="s">
        <v>128</v>
      </c>
      <c r="G3" s="778" t="s">
        <v>98</v>
      </c>
      <c r="H3" s="779" t="s">
        <v>97</v>
      </c>
      <c r="I3" s="780" t="s">
        <v>129</v>
      </c>
      <c r="J3" s="781" t="s">
        <v>128</v>
      </c>
      <c r="K3" s="782" t="s">
        <v>130</v>
      </c>
      <c r="L3" s="781" t="s">
        <v>128</v>
      </c>
      <c r="M3" s="782" t="s">
        <v>130</v>
      </c>
      <c r="N3" s="783" t="s">
        <v>97</v>
      </c>
      <c r="O3" s="399" t="s">
        <v>128</v>
      </c>
      <c r="P3" s="45"/>
    </row>
    <row r="4" spans="1:24" ht="15" thickBot="1" x14ac:dyDescent="0.35">
      <c r="A4" s="784" t="s">
        <v>131</v>
      </c>
      <c r="B4" s="785">
        <v>1.6174999999999999</v>
      </c>
      <c r="C4" s="785">
        <v>2.5</v>
      </c>
      <c r="D4" s="785">
        <v>1.9749999999999999</v>
      </c>
      <c r="E4" s="785">
        <v>1.6666666666666665</v>
      </c>
      <c r="F4" s="785">
        <v>1.5524999999999998</v>
      </c>
      <c r="G4" s="785">
        <v>2.6666666666666665</v>
      </c>
      <c r="H4" s="785">
        <v>2.2222222222222223</v>
      </c>
      <c r="I4" s="785">
        <v>2.5366666666666666</v>
      </c>
      <c r="J4" s="786" t="s">
        <v>87</v>
      </c>
      <c r="K4" s="787" t="s">
        <v>87</v>
      </c>
      <c r="L4" s="786" t="s">
        <v>87</v>
      </c>
      <c r="M4" s="787" t="s">
        <v>87</v>
      </c>
      <c r="N4" s="788" t="s">
        <v>87</v>
      </c>
      <c r="O4" s="7" t="s">
        <v>87</v>
      </c>
      <c r="P4" s="17"/>
    </row>
    <row r="5" spans="1:24" ht="15" thickBot="1" x14ac:dyDescent="0.35">
      <c r="A5" s="789" t="s">
        <v>88</v>
      </c>
      <c r="B5" s="785">
        <v>0</v>
      </c>
      <c r="C5" s="785">
        <v>0</v>
      </c>
      <c r="D5" s="785">
        <v>0</v>
      </c>
      <c r="E5" s="785">
        <v>0</v>
      </c>
      <c r="F5" s="785">
        <v>0</v>
      </c>
      <c r="G5" s="785">
        <v>0</v>
      </c>
      <c r="H5" s="785">
        <v>0</v>
      </c>
      <c r="I5" s="785">
        <v>0</v>
      </c>
      <c r="J5" s="33">
        <v>-2.2233333333333332</v>
      </c>
      <c r="K5" s="790">
        <v>-1.6666666666666667</v>
      </c>
      <c r="L5" s="790">
        <v>-1.7149999999999999</v>
      </c>
      <c r="M5" s="790">
        <v>-1.5555555555555556</v>
      </c>
      <c r="N5" s="790">
        <v>-1.8518518518518519</v>
      </c>
      <c r="O5" s="790">
        <v>-1.8888888888888891</v>
      </c>
      <c r="P5" s="23"/>
    </row>
    <row r="6" spans="1:24" ht="15" thickBot="1" x14ac:dyDescent="0.35">
      <c r="A6" s="791" t="s">
        <v>14</v>
      </c>
      <c r="B6" s="785">
        <v>0</v>
      </c>
      <c r="C6" s="785">
        <v>0</v>
      </c>
      <c r="D6" s="785">
        <v>0</v>
      </c>
      <c r="E6" s="785">
        <v>0</v>
      </c>
      <c r="F6" s="785">
        <v>0</v>
      </c>
      <c r="G6" s="785">
        <v>0</v>
      </c>
      <c r="H6" s="785">
        <v>0</v>
      </c>
      <c r="I6" s="785">
        <v>0</v>
      </c>
      <c r="J6" s="417"/>
      <c r="K6" s="792">
        <v>-1.6666666666666667</v>
      </c>
      <c r="L6" s="792">
        <v>-1.7149999999999999</v>
      </c>
      <c r="M6" s="792">
        <v>-1.5555555555555556</v>
      </c>
      <c r="N6" s="792">
        <v>-1.8518518518518519</v>
      </c>
      <c r="O6" s="792">
        <v>-1.8888888888888891</v>
      </c>
      <c r="P6" s="23"/>
    </row>
    <row r="7" spans="1:24" ht="15" thickBot="1" x14ac:dyDescent="0.35">
      <c r="A7" s="793" t="s">
        <v>132</v>
      </c>
      <c r="B7" s="794">
        <v>1.54</v>
      </c>
      <c r="C7" s="795">
        <v>3</v>
      </c>
      <c r="D7" s="794">
        <v>1.85</v>
      </c>
      <c r="E7" s="795">
        <v>3</v>
      </c>
      <c r="F7" s="794">
        <v>1.4500000000000002</v>
      </c>
      <c r="G7" s="795">
        <v>3</v>
      </c>
      <c r="H7" s="795">
        <v>2.5555555555555554</v>
      </c>
      <c r="I7" s="794">
        <v>2.3433333333333333</v>
      </c>
      <c r="J7" s="786" t="s">
        <v>87</v>
      </c>
      <c r="K7" s="787" t="s">
        <v>87</v>
      </c>
      <c r="L7" s="786" t="s">
        <v>87</v>
      </c>
      <c r="M7" s="787" t="s">
        <v>87</v>
      </c>
      <c r="N7" s="788" t="s">
        <v>87</v>
      </c>
      <c r="O7" s="7" t="s">
        <v>87</v>
      </c>
      <c r="P7" s="17"/>
    </row>
    <row r="8" spans="1:24" ht="15" thickBot="1" x14ac:dyDescent="0.35">
      <c r="A8" s="796" t="s">
        <v>88</v>
      </c>
      <c r="B8" s="794">
        <v>0</v>
      </c>
      <c r="C8" s="795">
        <v>0</v>
      </c>
      <c r="D8" s="794">
        <v>0</v>
      </c>
      <c r="E8" s="795">
        <v>0</v>
      </c>
      <c r="F8" s="794">
        <v>0</v>
      </c>
      <c r="G8" s="795">
        <v>0</v>
      </c>
      <c r="H8" s="795">
        <v>0</v>
      </c>
      <c r="I8" s="794">
        <v>0</v>
      </c>
      <c r="J8" s="33">
        <v>-2.0099999999999998</v>
      </c>
      <c r="K8" s="790">
        <v>-2</v>
      </c>
      <c r="L8" s="790">
        <v>-1.6499999999999997</v>
      </c>
      <c r="M8" s="790">
        <v>-2</v>
      </c>
      <c r="N8" s="790">
        <v>-1.5555555555555556</v>
      </c>
      <c r="O8" s="790">
        <v>-1.5233333333333334</v>
      </c>
      <c r="P8" s="23"/>
    </row>
    <row r="9" spans="1:24" ht="15" thickBot="1" x14ac:dyDescent="0.35">
      <c r="A9" s="797" t="s">
        <v>14</v>
      </c>
      <c r="B9" s="794">
        <v>0</v>
      </c>
      <c r="C9" s="795">
        <v>0</v>
      </c>
      <c r="D9" s="794">
        <v>0</v>
      </c>
      <c r="E9" s="795">
        <v>0</v>
      </c>
      <c r="F9" s="794">
        <v>0</v>
      </c>
      <c r="G9" s="795">
        <v>0</v>
      </c>
      <c r="H9" s="795">
        <v>0</v>
      </c>
      <c r="I9" s="794">
        <v>0</v>
      </c>
      <c r="J9" s="417">
        <v>-2.0099999999999998</v>
      </c>
      <c r="K9" s="792">
        <v>-2</v>
      </c>
      <c r="L9" s="792">
        <v>-1.6499999999999997</v>
      </c>
      <c r="M9" s="792">
        <v>-2</v>
      </c>
      <c r="N9" s="792">
        <v>-1.5555555555555556</v>
      </c>
      <c r="O9" s="792">
        <v>-1.5233333333333334</v>
      </c>
      <c r="P9" s="23"/>
    </row>
    <row r="10" spans="1:24" ht="15" thickBot="1" x14ac:dyDescent="0.35">
      <c r="A10" s="798" t="s">
        <v>133</v>
      </c>
      <c r="B10" s="799">
        <v>1.25</v>
      </c>
      <c r="C10" s="800">
        <v>3</v>
      </c>
      <c r="D10" s="801">
        <v>1.52</v>
      </c>
      <c r="E10" s="802">
        <v>3</v>
      </c>
      <c r="F10" s="803">
        <v>1.2</v>
      </c>
      <c r="G10" s="800">
        <v>3</v>
      </c>
      <c r="H10" s="801">
        <v>2.67</v>
      </c>
      <c r="I10" s="802"/>
      <c r="J10" s="441"/>
      <c r="K10" s="441"/>
      <c r="L10" s="441"/>
      <c r="M10" s="441"/>
      <c r="N10" s="441"/>
      <c r="O10" s="804"/>
      <c r="P10" s="441"/>
    </row>
    <row r="11" spans="1:24" ht="15" thickBot="1" x14ac:dyDescent="0.35">
      <c r="A11" s="805" t="s">
        <v>134</v>
      </c>
      <c r="B11" s="806">
        <v>1.7920000000000003</v>
      </c>
      <c r="C11" s="806">
        <v>2.0666666666666664</v>
      </c>
      <c r="D11" s="806">
        <v>2.141</v>
      </c>
      <c r="E11" s="806">
        <v>1.8666666666666667</v>
      </c>
      <c r="F11" s="806">
        <v>1.7299999999999998</v>
      </c>
      <c r="G11" s="806">
        <v>2.2666666666666666</v>
      </c>
      <c r="H11" s="806">
        <v>2.0666666666666669</v>
      </c>
      <c r="I11" s="806">
        <v>2.8126666666666664</v>
      </c>
      <c r="J11" s="441"/>
      <c r="K11" s="441"/>
      <c r="L11" s="441"/>
      <c r="M11" s="441"/>
      <c r="N11" s="441"/>
      <c r="O11" s="441"/>
      <c r="P11" s="441"/>
    </row>
    <row r="12" spans="1:24" ht="15" thickBot="1" x14ac:dyDescent="0.35">
      <c r="A12" s="807" t="s">
        <v>88</v>
      </c>
      <c r="B12" s="806">
        <v>0</v>
      </c>
      <c r="C12" s="806">
        <v>0</v>
      </c>
      <c r="D12" s="806">
        <v>0</v>
      </c>
      <c r="E12" s="806">
        <v>0</v>
      </c>
      <c r="F12" s="806">
        <v>0</v>
      </c>
      <c r="G12" s="806">
        <v>0</v>
      </c>
      <c r="H12" s="806">
        <v>0</v>
      </c>
      <c r="I12" s="806">
        <v>0</v>
      </c>
      <c r="J12" s="441"/>
      <c r="K12" s="441"/>
      <c r="L12" s="441"/>
      <c r="M12" s="441"/>
      <c r="N12" s="441"/>
      <c r="O12" s="441"/>
      <c r="P12" s="441"/>
    </row>
    <row r="13" spans="1:24" ht="15" thickBot="1" x14ac:dyDescent="0.35">
      <c r="A13" s="808" t="s">
        <v>14</v>
      </c>
      <c r="B13" s="806">
        <v>0</v>
      </c>
      <c r="C13" s="806">
        <v>0</v>
      </c>
      <c r="D13" s="806">
        <v>0</v>
      </c>
      <c r="E13" s="806">
        <v>0</v>
      </c>
      <c r="F13" s="806">
        <v>0</v>
      </c>
      <c r="G13" s="806">
        <v>0</v>
      </c>
      <c r="H13" s="806">
        <v>0</v>
      </c>
      <c r="I13" s="806">
        <v>0</v>
      </c>
      <c r="J13" s="441"/>
      <c r="K13" s="441"/>
      <c r="L13" s="441"/>
      <c r="M13" s="441"/>
      <c r="N13" s="441"/>
      <c r="O13" s="441"/>
      <c r="P13" s="441"/>
    </row>
    <row r="14" spans="1:24" ht="15" thickBot="1" x14ac:dyDescent="0.35">
      <c r="A14" s="809" t="s">
        <v>135</v>
      </c>
      <c r="B14" s="810">
        <v>1.5999999999999999</v>
      </c>
      <c r="C14" s="810">
        <v>2.6666666666666665</v>
      </c>
      <c r="D14" s="810">
        <v>1.7349999999999999</v>
      </c>
      <c r="E14" s="810">
        <v>2.3333333333333335</v>
      </c>
      <c r="F14" s="810">
        <v>1.6</v>
      </c>
      <c r="G14" s="810">
        <v>3</v>
      </c>
      <c r="H14" s="810">
        <v>2.3333333333333335</v>
      </c>
      <c r="I14" s="810">
        <v>2.39</v>
      </c>
      <c r="J14" s="441"/>
      <c r="K14" s="441"/>
      <c r="L14" s="441"/>
      <c r="M14" s="441"/>
      <c r="N14" s="441"/>
      <c r="O14" s="441"/>
      <c r="P14" s="441"/>
    </row>
    <row r="15" spans="1:24" ht="15" thickBot="1" x14ac:dyDescent="0.35">
      <c r="A15" s="811" t="s">
        <v>88</v>
      </c>
      <c r="B15" s="810">
        <v>0</v>
      </c>
      <c r="C15" s="810">
        <v>0</v>
      </c>
      <c r="D15" s="810">
        <v>0</v>
      </c>
      <c r="E15" s="810">
        <v>0</v>
      </c>
      <c r="F15" s="810">
        <v>0</v>
      </c>
      <c r="G15" s="810">
        <v>0</v>
      </c>
      <c r="H15" s="810">
        <v>0</v>
      </c>
      <c r="I15" s="810">
        <v>0</v>
      </c>
      <c r="J15" s="441"/>
      <c r="K15" s="441"/>
      <c r="L15" s="441"/>
      <c r="M15" s="441"/>
      <c r="N15" s="441"/>
      <c r="O15" s="441"/>
      <c r="P15" s="441"/>
      <c r="Q15" s="812"/>
      <c r="R15" s="813"/>
      <c r="S15" s="509"/>
      <c r="T15" s="509"/>
      <c r="U15" s="813" t="s">
        <v>121</v>
      </c>
      <c r="V15" s="813"/>
      <c r="W15" s="813"/>
      <c r="X15" s="814" t="s">
        <v>122</v>
      </c>
    </row>
    <row r="16" spans="1:24" ht="15" thickBot="1" x14ac:dyDescent="0.35">
      <c r="A16" s="815" t="s">
        <v>14</v>
      </c>
      <c r="B16" s="810">
        <v>0</v>
      </c>
      <c r="C16" s="810">
        <v>0</v>
      </c>
      <c r="D16" s="810">
        <v>0</v>
      </c>
      <c r="E16" s="810">
        <v>0</v>
      </c>
      <c r="F16" s="810">
        <v>0</v>
      </c>
      <c r="G16" s="810">
        <v>0</v>
      </c>
      <c r="H16" s="810">
        <v>0</v>
      </c>
      <c r="I16" s="810">
        <v>0</v>
      </c>
      <c r="J16" s="441"/>
      <c r="K16" s="441"/>
      <c r="L16" s="441"/>
      <c r="M16" s="441"/>
      <c r="N16" s="441"/>
      <c r="O16" s="441"/>
      <c r="P16" s="441"/>
      <c r="Q16" s="770" t="s">
        <v>123</v>
      </c>
      <c r="R16" s="508"/>
      <c r="S16" s="771" t="s">
        <v>124</v>
      </c>
      <c r="T16" s="508"/>
      <c r="U16" s="770" t="s">
        <v>125</v>
      </c>
      <c r="V16" s="509"/>
      <c r="W16" s="772" t="s">
        <v>126</v>
      </c>
      <c r="X16" s="773" t="s">
        <v>127</v>
      </c>
    </row>
    <row r="17" spans="1:24" ht="15" thickBot="1" x14ac:dyDescent="0.35">
      <c r="A17" s="816"/>
      <c r="B17" s="817"/>
      <c r="C17" s="817"/>
      <c r="D17" s="818"/>
      <c r="E17" s="817"/>
      <c r="F17" s="68"/>
      <c r="G17" s="817"/>
      <c r="H17" s="818"/>
      <c r="I17" s="817"/>
      <c r="J17" s="441"/>
      <c r="K17" s="441"/>
      <c r="L17" s="441"/>
      <c r="M17" s="441"/>
      <c r="N17" s="441"/>
      <c r="O17" s="441"/>
      <c r="P17" s="441"/>
      <c r="Q17" s="775" t="s">
        <v>128</v>
      </c>
      <c r="R17" s="776" t="s">
        <v>98</v>
      </c>
      <c r="S17" s="777" t="s">
        <v>128</v>
      </c>
      <c r="T17" s="778" t="s">
        <v>98</v>
      </c>
      <c r="U17" s="777" t="s">
        <v>128</v>
      </c>
      <c r="V17" s="778" t="s">
        <v>98</v>
      </c>
      <c r="W17" s="779" t="s">
        <v>97</v>
      </c>
      <c r="X17" s="780" t="s">
        <v>129</v>
      </c>
    </row>
    <row r="18" spans="1:24" ht="15" thickBot="1" x14ac:dyDescent="0.35">
      <c r="A18" s="819" t="s">
        <v>27</v>
      </c>
      <c r="B18" s="446">
        <v>1.54</v>
      </c>
      <c r="C18" s="88">
        <v>2.3333333333333335</v>
      </c>
      <c r="D18" s="86">
        <v>1.85</v>
      </c>
      <c r="E18" s="447">
        <v>3</v>
      </c>
      <c r="F18" s="446">
        <v>1.5950000000000002</v>
      </c>
      <c r="G18" s="88">
        <v>2</v>
      </c>
      <c r="H18" s="446">
        <v>2.4444444444444446</v>
      </c>
      <c r="I18" s="88">
        <v>2.3433333333333333</v>
      </c>
      <c r="J18" s="820" t="s">
        <v>87</v>
      </c>
      <c r="K18" s="821" t="s">
        <v>87</v>
      </c>
      <c r="L18" s="822" t="s">
        <v>87</v>
      </c>
      <c r="M18" s="821" t="s">
        <v>87</v>
      </c>
      <c r="N18" s="823" t="s">
        <v>87</v>
      </c>
      <c r="O18" s="820" t="s">
        <v>87</v>
      </c>
      <c r="P18" s="17"/>
      <c r="Q18" s="446">
        <v>1.87</v>
      </c>
      <c r="R18" s="88">
        <v>1.6666666666666667</v>
      </c>
      <c r="S18" s="86">
        <v>2.0099999999999998</v>
      </c>
      <c r="T18" s="447">
        <v>1.3333333333333333</v>
      </c>
      <c r="U18" s="446">
        <v>1.6499999999999997</v>
      </c>
      <c r="V18" s="88">
        <v>1.6666666666666667</v>
      </c>
      <c r="W18" s="446">
        <v>1.5555555555555556</v>
      </c>
      <c r="X18" s="88">
        <v>2.3133333333333335</v>
      </c>
    </row>
    <row r="19" spans="1:24" ht="15" thickBot="1" x14ac:dyDescent="0.35">
      <c r="A19" s="824" t="s">
        <v>88</v>
      </c>
      <c r="B19" s="825">
        <v>0</v>
      </c>
      <c r="C19" s="264">
        <v>0</v>
      </c>
      <c r="D19" s="262">
        <v>0</v>
      </c>
      <c r="E19" s="826">
        <v>0</v>
      </c>
      <c r="F19" s="825">
        <v>0</v>
      </c>
      <c r="G19" s="264">
        <v>0</v>
      </c>
      <c r="H19" s="446">
        <v>0</v>
      </c>
      <c r="I19" s="264">
        <v>0</v>
      </c>
      <c r="J19" s="33">
        <v>-2.33</v>
      </c>
      <c r="K19" s="790">
        <v>-2</v>
      </c>
      <c r="L19" s="790">
        <v>-1.665</v>
      </c>
      <c r="M19" s="790">
        <v>-2</v>
      </c>
      <c r="N19" s="790">
        <v>-2.2222222222222219</v>
      </c>
      <c r="O19" s="790">
        <v>-2.4766666666666666</v>
      </c>
      <c r="P19" s="171"/>
      <c r="Q19" s="825">
        <v>1.5600000000000003</v>
      </c>
      <c r="R19" s="264">
        <v>1.6666666666666667</v>
      </c>
      <c r="S19" s="262">
        <v>1.9799999999999998</v>
      </c>
      <c r="T19" s="826">
        <v>1</v>
      </c>
      <c r="U19" s="825">
        <v>1.4499999999999997</v>
      </c>
      <c r="V19" s="264">
        <v>2.3333333333333335</v>
      </c>
      <c r="W19" s="825">
        <v>1.6666666666666667</v>
      </c>
      <c r="X19" s="264">
        <v>2.3266666666666667</v>
      </c>
    </row>
    <row r="20" spans="1:24" ht="15" thickBot="1" x14ac:dyDescent="0.35">
      <c r="A20" s="827" t="s">
        <v>14</v>
      </c>
      <c r="B20" s="828">
        <v>0</v>
      </c>
      <c r="C20" s="142">
        <v>0</v>
      </c>
      <c r="D20" s="140">
        <v>0</v>
      </c>
      <c r="E20" s="829">
        <v>0</v>
      </c>
      <c r="F20" s="828">
        <v>0</v>
      </c>
      <c r="G20" s="142">
        <v>0</v>
      </c>
      <c r="H20" s="446">
        <v>0</v>
      </c>
      <c r="I20" s="142">
        <v>0</v>
      </c>
      <c r="J20" s="417">
        <v>-2.33</v>
      </c>
      <c r="K20" s="792">
        <v>-2</v>
      </c>
      <c r="L20" s="792">
        <v>-1.665</v>
      </c>
      <c r="M20" s="792">
        <v>-2</v>
      </c>
      <c r="N20" s="792">
        <v>-2.2222222222222219</v>
      </c>
      <c r="O20" s="792">
        <v>-2.4766666666666666</v>
      </c>
      <c r="P20" s="187"/>
      <c r="Q20" s="828">
        <v>1.5050000000000003</v>
      </c>
      <c r="R20" s="142">
        <v>1.6666666666666667</v>
      </c>
      <c r="S20" s="140">
        <v>1.7650000000000001</v>
      </c>
      <c r="T20" s="829">
        <v>1.6666666666666667</v>
      </c>
      <c r="U20" s="828">
        <v>1.4350000000000001</v>
      </c>
      <c r="V20" s="142">
        <v>2.3333333333333335</v>
      </c>
      <c r="W20" s="828">
        <v>1.8888888888888891</v>
      </c>
      <c r="X20" s="142">
        <v>2.3933333333333335</v>
      </c>
    </row>
    <row r="21" spans="1:24" ht="15" thickBot="1" x14ac:dyDescent="0.35">
      <c r="A21" s="830" t="s">
        <v>31</v>
      </c>
      <c r="B21" s="831">
        <v>1.6399999999999997</v>
      </c>
      <c r="C21" s="832">
        <v>3</v>
      </c>
      <c r="D21" s="833">
        <v>2.09</v>
      </c>
      <c r="E21" s="834">
        <v>2</v>
      </c>
      <c r="F21" s="831">
        <v>1.585</v>
      </c>
      <c r="G21" s="832">
        <v>2.6666666666666665</v>
      </c>
      <c r="H21" s="831">
        <v>2.5555555555555554</v>
      </c>
      <c r="I21" s="835">
        <v>2.57</v>
      </c>
      <c r="J21" s="836"/>
      <c r="K21" s="787"/>
      <c r="L21" s="786"/>
      <c r="M21" s="787"/>
      <c r="N21" s="788"/>
      <c r="O21" s="7"/>
      <c r="P21" s="837"/>
      <c r="Q21" s="831"/>
      <c r="R21" s="832"/>
      <c r="S21" s="833"/>
      <c r="T21" s="834"/>
      <c r="U21" s="831"/>
      <c r="V21" s="832"/>
      <c r="W21" s="831"/>
      <c r="X21" s="832"/>
    </row>
    <row r="22" spans="1:24" ht="15" thickBot="1" x14ac:dyDescent="0.35">
      <c r="A22" s="838" t="s">
        <v>88</v>
      </c>
      <c r="B22" s="839">
        <v>0</v>
      </c>
      <c r="C22" s="840">
        <v>0</v>
      </c>
      <c r="D22" s="841">
        <v>0</v>
      </c>
      <c r="E22" s="842">
        <v>0</v>
      </c>
      <c r="F22" s="839">
        <v>0</v>
      </c>
      <c r="G22" s="840">
        <v>0</v>
      </c>
      <c r="H22" s="831">
        <v>0</v>
      </c>
      <c r="I22" s="840">
        <v>0</v>
      </c>
      <c r="J22" s="33"/>
      <c r="K22" s="790"/>
      <c r="L22" s="790"/>
      <c r="M22" s="790"/>
      <c r="N22" s="790"/>
      <c r="O22" s="790"/>
      <c r="P22" s="171"/>
      <c r="Q22" s="839"/>
      <c r="R22" s="840"/>
      <c r="S22" s="841"/>
      <c r="T22" s="842"/>
      <c r="U22" s="839"/>
      <c r="V22" s="840"/>
      <c r="W22" s="839"/>
      <c r="X22" s="840"/>
    </row>
    <row r="23" spans="1:24" ht="15" thickBot="1" x14ac:dyDescent="0.35">
      <c r="A23" s="843" t="s">
        <v>14</v>
      </c>
      <c r="B23" s="844">
        <v>0</v>
      </c>
      <c r="C23" s="845">
        <v>0</v>
      </c>
      <c r="D23" s="846">
        <v>0</v>
      </c>
      <c r="E23" s="847">
        <v>0</v>
      </c>
      <c r="F23" s="844">
        <v>0</v>
      </c>
      <c r="G23" s="845">
        <v>0</v>
      </c>
      <c r="H23" s="831">
        <v>0</v>
      </c>
      <c r="I23" s="845">
        <v>0</v>
      </c>
      <c r="J23" s="417"/>
      <c r="K23" s="792"/>
      <c r="L23" s="792"/>
      <c r="M23" s="792"/>
      <c r="N23" s="792"/>
      <c r="O23" s="792"/>
      <c r="P23" s="187"/>
      <c r="Q23" s="844"/>
      <c r="R23" s="845"/>
      <c r="S23" s="846"/>
      <c r="T23" s="847"/>
      <c r="U23" s="844"/>
      <c r="V23" s="845"/>
      <c r="W23" s="844"/>
      <c r="X23" s="845"/>
    </row>
    <row r="24" spans="1:24" ht="15" thickBot="1" x14ac:dyDescent="0.35">
      <c r="A24" s="819" t="s">
        <v>136</v>
      </c>
      <c r="B24" s="446">
        <v>1.6099999999999999</v>
      </c>
      <c r="C24" s="88">
        <v>1.6666666666666667</v>
      </c>
      <c r="D24" s="86">
        <v>1.97</v>
      </c>
      <c r="E24" s="447">
        <v>1.3333333333333333</v>
      </c>
      <c r="F24" s="446">
        <v>1.4500000000000002</v>
      </c>
      <c r="G24" s="88">
        <v>3</v>
      </c>
      <c r="H24" s="446">
        <v>2</v>
      </c>
      <c r="I24" s="88">
        <v>2.6066666666666669</v>
      </c>
      <c r="J24" s="848"/>
      <c r="K24" s="849"/>
      <c r="L24" s="848"/>
      <c r="M24" s="849"/>
      <c r="N24" s="850"/>
      <c r="O24" s="242"/>
      <c r="P24" s="837"/>
      <c r="Q24" s="446">
        <v>1.62</v>
      </c>
      <c r="R24" s="88">
        <v>2</v>
      </c>
      <c r="S24" s="86">
        <v>1.9149999999999998</v>
      </c>
      <c r="T24" s="447">
        <v>2</v>
      </c>
      <c r="U24" s="446">
        <v>1.5600000000000003</v>
      </c>
      <c r="V24" s="88">
        <v>2</v>
      </c>
      <c r="W24" s="448">
        <v>2</v>
      </c>
      <c r="X24" s="106">
        <v>2.66</v>
      </c>
    </row>
    <row r="25" spans="1:24" ht="15" thickBot="1" x14ac:dyDescent="0.35">
      <c r="A25" s="824" t="s">
        <v>88</v>
      </c>
      <c r="B25" s="825">
        <v>0</v>
      </c>
      <c r="C25" s="264">
        <v>0</v>
      </c>
      <c r="D25" s="262">
        <v>0</v>
      </c>
      <c r="E25" s="826">
        <v>0</v>
      </c>
      <c r="F25" s="825">
        <v>0</v>
      </c>
      <c r="G25" s="264">
        <v>0</v>
      </c>
      <c r="H25" s="446">
        <v>0</v>
      </c>
      <c r="I25" s="264">
        <v>0</v>
      </c>
      <c r="J25" s="171"/>
      <c r="K25" s="851"/>
      <c r="L25" s="467"/>
      <c r="M25" s="851"/>
      <c r="N25" s="467"/>
      <c r="O25" s="243"/>
      <c r="P25" s="467"/>
      <c r="Q25" s="825">
        <v>1.645</v>
      </c>
      <c r="R25" s="264">
        <v>1.6666666666666667</v>
      </c>
      <c r="S25" s="262">
        <v>2.0949999999999998</v>
      </c>
      <c r="T25" s="826">
        <v>2.6666666666666665</v>
      </c>
      <c r="U25" s="825">
        <v>1.53</v>
      </c>
      <c r="V25" s="264">
        <v>2.6666666666666665</v>
      </c>
      <c r="W25" s="825">
        <v>2.3333333333333335</v>
      </c>
      <c r="X25" s="264">
        <v>2.5233333333333334</v>
      </c>
    </row>
    <row r="26" spans="1:24" ht="15" thickBot="1" x14ac:dyDescent="0.35">
      <c r="A26" s="827" t="s">
        <v>14</v>
      </c>
      <c r="B26" s="828">
        <v>0</v>
      </c>
      <c r="C26" s="142">
        <v>0</v>
      </c>
      <c r="D26" s="140">
        <v>0</v>
      </c>
      <c r="E26" s="829">
        <v>0</v>
      </c>
      <c r="F26" s="828">
        <v>0</v>
      </c>
      <c r="G26" s="142">
        <v>0</v>
      </c>
      <c r="H26" s="446">
        <v>0</v>
      </c>
      <c r="I26" s="142">
        <v>0</v>
      </c>
      <c r="J26" s="852"/>
      <c r="K26" s="853"/>
      <c r="L26" s="853"/>
      <c r="M26" s="853"/>
      <c r="N26" s="853"/>
      <c r="O26" s="853"/>
      <c r="P26" s="853"/>
      <c r="Q26" s="828">
        <v>0</v>
      </c>
      <c r="R26" s="142">
        <v>0</v>
      </c>
      <c r="S26" s="140">
        <v>0</v>
      </c>
      <c r="T26" s="829">
        <v>0</v>
      </c>
      <c r="U26" s="828">
        <v>0</v>
      </c>
      <c r="V26" s="142">
        <v>0</v>
      </c>
      <c r="W26" s="828">
        <v>0</v>
      </c>
      <c r="X26" s="142">
        <v>0</v>
      </c>
    </row>
    <row r="27" spans="1:24" ht="15" thickBot="1" x14ac:dyDescent="0.35">
      <c r="A27" s="830" t="s">
        <v>137</v>
      </c>
      <c r="B27" s="831">
        <v>1.625</v>
      </c>
      <c r="C27" s="832">
        <v>2.6666666666666665</v>
      </c>
      <c r="D27" s="833">
        <v>1.9799999999999998</v>
      </c>
      <c r="E27" s="834">
        <v>0.66666666666666663</v>
      </c>
      <c r="F27" s="831">
        <v>1.5199999999999998</v>
      </c>
      <c r="G27" s="832">
        <v>2.6666666666666665</v>
      </c>
      <c r="H27" s="831">
        <v>2</v>
      </c>
      <c r="I27" s="835">
        <v>2.5033333333333334</v>
      </c>
      <c r="J27" s="836"/>
      <c r="K27" s="787"/>
      <c r="L27" s="786"/>
      <c r="M27" s="787"/>
      <c r="N27" s="788"/>
      <c r="O27" s="7"/>
      <c r="P27" s="837"/>
      <c r="Q27" s="831">
        <v>1.7849999999999997</v>
      </c>
      <c r="R27" s="832">
        <v>2</v>
      </c>
      <c r="S27" s="833">
        <v>2.2050000000000001</v>
      </c>
      <c r="T27" s="834">
        <v>1.6666666666666667</v>
      </c>
      <c r="U27" s="831">
        <v>1.6799999999999997</v>
      </c>
      <c r="V27" s="832">
        <v>1.6666666666666667</v>
      </c>
      <c r="W27" s="831">
        <v>1.7777777777777779</v>
      </c>
      <c r="X27" s="832">
        <v>2.5933333333333333</v>
      </c>
    </row>
    <row r="28" spans="1:24" ht="15" thickBot="1" x14ac:dyDescent="0.35">
      <c r="A28" s="838" t="s">
        <v>88</v>
      </c>
      <c r="B28" s="839">
        <v>0</v>
      </c>
      <c r="C28" s="840">
        <v>0</v>
      </c>
      <c r="D28" s="841">
        <v>0</v>
      </c>
      <c r="E28" s="842">
        <v>0</v>
      </c>
      <c r="F28" s="839">
        <v>0</v>
      </c>
      <c r="G28" s="840">
        <v>0</v>
      </c>
      <c r="H28" s="831">
        <v>0</v>
      </c>
      <c r="I28" s="840">
        <v>0</v>
      </c>
      <c r="J28" s="33"/>
      <c r="K28" s="790"/>
      <c r="L28" s="790"/>
      <c r="M28" s="790"/>
      <c r="N28" s="790"/>
      <c r="O28" s="790"/>
      <c r="P28" s="171"/>
      <c r="Q28" s="839">
        <v>1.5600000000000003</v>
      </c>
      <c r="R28" s="840">
        <v>2.6666666666666665</v>
      </c>
      <c r="S28" s="841">
        <v>1.9699999999999998</v>
      </c>
      <c r="T28" s="842">
        <v>2.3333333333333335</v>
      </c>
      <c r="U28" s="839">
        <v>1.5300000000000002</v>
      </c>
      <c r="V28" s="840">
        <v>2.6666666666666665</v>
      </c>
      <c r="W28" s="839">
        <v>2.5555555555555554</v>
      </c>
      <c r="X28" s="840">
        <v>2.5166666666666671</v>
      </c>
    </row>
    <row r="29" spans="1:24" ht="15" thickBot="1" x14ac:dyDescent="0.35">
      <c r="A29" s="843" t="s">
        <v>14</v>
      </c>
      <c r="B29" s="844">
        <v>0</v>
      </c>
      <c r="C29" s="845">
        <v>0</v>
      </c>
      <c r="D29" s="846">
        <v>0</v>
      </c>
      <c r="E29" s="847">
        <v>0</v>
      </c>
      <c r="F29" s="844">
        <v>0</v>
      </c>
      <c r="G29" s="845">
        <v>0</v>
      </c>
      <c r="H29" s="831">
        <v>0</v>
      </c>
      <c r="I29" s="845">
        <v>0</v>
      </c>
      <c r="J29" s="417"/>
      <c r="K29" s="792"/>
      <c r="L29" s="792"/>
      <c r="M29" s="792"/>
      <c r="N29" s="792"/>
      <c r="O29" s="792"/>
      <c r="P29" s="187"/>
      <c r="Q29" s="844">
        <v>1.6949999999999998</v>
      </c>
      <c r="R29" s="845">
        <v>2</v>
      </c>
      <c r="S29" s="846">
        <v>1.9549999999999998</v>
      </c>
      <c r="T29" s="847">
        <v>2</v>
      </c>
      <c r="U29" s="844">
        <v>1.605</v>
      </c>
      <c r="V29" s="845">
        <v>2</v>
      </c>
      <c r="W29" s="844">
        <v>2</v>
      </c>
      <c r="X29" s="845">
        <v>2.5466666666666664</v>
      </c>
    </row>
    <row r="30" spans="1:24" ht="15" thickBot="1" x14ac:dyDescent="0.35">
      <c r="A30" s="854" t="s">
        <v>45</v>
      </c>
      <c r="B30" s="484">
        <v>1.5999999999999999</v>
      </c>
      <c r="C30" s="282">
        <v>1.6666666666666667</v>
      </c>
      <c r="D30" s="280">
        <v>1.7349999999999999</v>
      </c>
      <c r="E30" s="485">
        <v>2.3333333333333335</v>
      </c>
      <c r="F30" s="484">
        <v>1.605</v>
      </c>
      <c r="G30" s="282">
        <v>2.3333333333333335</v>
      </c>
      <c r="H30" s="484">
        <v>2.1111111111111112</v>
      </c>
      <c r="I30" s="282">
        <v>2.39</v>
      </c>
      <c r="J30" s="855"/>
      <c r="K30" s="856"/>
      <c r="L30" s="855"/>
      <c r="M30" s="856"/>
      <c r="N30" s="857"/>
      <c r="O30" s="858"/>
      <c r="P30" s="837"/>
      <c r="Q30" s="484">
        <v>1.8949999999999998</v>
      </c>
      <c r="R30" s="282">
        <v>2.6666666666666665</v>
      </c>
      <c r="S30" s="280">
        <v>2.0549999999999997</v>
      </c>
      <c r="T30" s="485">
        <v>2.6666666666666665</v>
      </c>
      <c r="U30" s="484">
        <v>1.645</v>
      </c>
      <c r="V30" s="282">
        <v>2</v>
      </c>
      <c r="W30" s="486">
        <v>2.4444444444444442</v>
      </c>
      <c r="X30" s="293">
        <v>2.5633333333333339</v>
      </c>
    </row>
    <row r="31" spans="1:24" ht="15" thickBot="1" x14ac:dyDescent="0.35">
      <c r="A31" s="859" t="s">
        <v>88</v>
      </c>
      <c r="B31" s="860">
        <v>0</v>
      </c>
      <c r="C31" s="861">
        <v>0</v>
      </c>
      <c r="D31" s="862">
        <v>0</v>
      </c>
      <c r="E31" s="863">
        <v>0</v>
      </c>
      <c r="F31" s="860">
        <v>0</v>
      </c>
      <c r="G31" s="861">
        <v>0</v>
      </c>
      <c r="H31" s="484">
        <v>0</v>
      </c>
      <c r="I31" s="861">
        <v>0</v>
      </c>
      <c r="J31" s="864"/>
      <c r="K31" s="865"/>
      <c r="L31" s="866"/>
      <c r="M31" s="865"/>
      <c r="N31" s="866"/>
      <c r="O31" s="867"/>
      <c r="P31" s="467"/>
      <c r="Q31" s="860">
        <v>1.8100000000000003</v>
      </c>
      <c r="R31" s="861">
        <v>2.3333333333333335</v>
      </c>
      <c r="S31" s="862">
        <v>2.0049999999999999</v>
      </c>
      <c r="T31" s="863">
        <v>2.3333333333333335</v>
      </c>
      <c r="U31" s="860">
        <v>1.6999999999999997</v>
      </c>
      <c r="V31" s="861">
        <v>2.3333333333333335</v>
      </c>
      <c r="W31" s="860">
        <v>2.3333333333333335</v>
      </c>
      <c r="X31" s="861">
        <v>2.4766666666666666</v>
      </c>
    </row>
    <row r="32" spans="1:24" ht="15" thickBot="1" x14ac:dyDescent="0.35">
      <c r="A32" s="868" t="s">
        <v>14</v>
      </c>
      <c r="B32" s="869">
        <v>0</v>
      </c>
      <c r="C32" s="870">
        <v>0</v>
      </c>
      <c r="D32" s="871">
        <v>0</v>
      </c>
      <c r="E32" s="872">
        <v>0</v>
      </c>
      <c r="F32" s="869">
        <v>0</v>
      </c>
      <c r="G32" s="870">
        <v>0</v>
      </c>
      <c r="H32" s="484">
        <v>0</v>
      </c>
      <c r="I32" s="870">
        <v>0</v>
      </c>
      <c r="J32" s="873"/>
      <c r="K32" s="874"/>
      <c r="L32" s="874"/>
      <c r="M32" s="874"/>
      <c r="N32" s="874"/>
      <c r="O32" s="874"/>
      <c r="P32" s="853"/>
      <c r="Q32" s="869">
        <v>1.7250000000000001</v>
      </c>
      <c r="R32" s="870">
        <v>1.6666666666666667</v>
      </c>
      <c r="S32" s="871">
        <v>1.95</v>
      </c>
      <c r="T32" s="872">
        <v>1.3333333333333333</v>
      </c>
      <c r="U32" s="869">
        <v>1.7000000000000002</v>
      </c>
      <c r="V32" s="870">
        <v>2.3333333333333335</v>
      </c>
      <c r="W32" s="869">
        <v>1.7777777777777779</v>
      </c>
      <c r="X32" s="870">
        <v>2.5533333333333332</v>
      </c>
    </row>
    <row r="33" spans="1:24" ht="15" thickBot="1" x14ac:dyDescent="0.35">
      <c r="A33" s="875" t="s">
        <v>138</v>
      </c>
      <c r="B33" s="876">
        <v>1.7349999999999999</v>
      </c>
      <c r="C33" s="877">
        <v>2.3333333333333335</v>
      </c>
      <c r="D33" s="878">
        <v>1.9549999999999998</v>
      </c>
      <c r="E33" s="879">
        <v>2</v>
      </c>
      <c r="F33" s="876">
        <v>1.66</v>
      </c>
      <c r="G33" s="877">
        <v>2.3333333333333335</v>
      </c>
      <c r="H33" s="876">
        <v>2.2222222222222228</v>
      </c>
      <c r="I33" s="880">
        <v>2.9233333333333333</v>
      </c>
      <c r="J33" s="786" t="s">
        <v>87</v>
      </c>
      <c r="K33" s="787" t="s">
        <v>87</v>
      </c>
      <c r="L33" s="786" t="s">
        <v>87</v>
      </c>
      <c r="M33" s="787" t="s">
        <v>87</v>
      </c>
      <c r="N33" s="788" t="s">
        <v>87</v>
      </c>
      <c r="O33" s="7" t="s">
        <v>87</v>
      </c>
      <c r="P33" s="837"/>
      <c r="Q33" s="881">
        <v>1.9900000000000002</v>
      </c>
      <c r="R33" s="882">
        <v>3</v>
      </c>
      <c r="S33" s="878">
        <v>2.2649999999999997</v>
      </c>
      <c r="T33" s="879">
        <v>2.3333333333333335</v>
      </c>
      <c r="U33" s="876">
        <v>1.9299999999999997</v>
      </c>
      <c r="V33" s="877">
        <v>1.3333333333333333</v>
      </c>
      <c r="W33" s="883">
        <v>2.2222222222222223</v>
      </c>
      <c r="X33" s="880">
        <v>3.0033333333333334</v>
      </c>
    </row>
    <row r="34" spans="1:24" ht="15" thickBot="1" x14ac:dyDescent="0.35">
      <c r="A34" s="884" t="s">
        <v>88</v>
      </c>
      <c r="B34" s="885">
        <v>0</v>
      </c>
      <c r="C34" s="886">
        <v>0</v>
      </c>
      <c r="D34" s="887">
        <v>0</v>
      </c>
      <c r="E34" s="888">
        <v>0</v>
      </c>
      <c r="F34" s="885">
        <v>0</v>
      </c>
      <c r="G34" s="886">
        <v>0</v>
      </c>
      <c r="H34" s="876">
        <v>0</v>
      </c>
      <c r="I34" s="886">
        <v>0</v>
      </c>
      <c r="J34" s="33">
        <v>-2.0549999999999997</v>
      </c>
      <c r="K34" s="790">
        <v>-2.6666666666666665</v>
      </c>
      <c r="L34" s="790">
        <v>-1.645</v>
      </c>
      <c r="M34" s="790">
        <v>-2</v>
      </c>
      <c r="N34" s="790">
        <v>-2.4444444444444442</v>
      </c>
      <c r="O34" s="790">
        <v>-2.5633333333333339</v>
      </c>
      <c r="P34" s="171"/>
      <c r="Q34" s="889">
        <v>1.9699999999999998</v>
      </c>
      <c r="R34" s="890">
        <v>1.6666666666666667</v>
      </c>
      <c r="S34" s="887">
        <v>2.2799999999999994</v>
      </c>
      <c r="T34" s="888">
        <v>2</v>
      </c>
      <c r="U34" s="885">
        <v>1.8799999999999997</v>
      </c>
      <c r="V34" s="886">
        <v>2.3333333333333335</v>
      </c>
      <c r="W34" s="885">
        <v>2</v>
      </c>
      <c r="X34" s="886">
        <v>2.7333333333333329</v>
      </c>
    </row>
    <row r="35" spans="1:24" ht="15" thickBot="1" x14ac:dyDescent="0.35">
      <c r="A35" s="891" t="s">
        <v>14</v>
      </c>
      <c r="B35" s="892">
        <v>0</v>
      </c>
      <c r="C35" s="893">
        <v>0</v>
      </c>
      <c r="D35" s="894">
        <v>0</v>
      </c>
      <c r="E35" s="895">
        <v>0</v>
      </c>
      <c r="F35" s="892">
        <v>0</v>
      </c>
      <c r="G35" s="893">
        <v>0</v>
      </c>
      <c r="H35" s="876">
        <v>0</v>
      </c>
      <c r="I35" s="893">
        <v>0</v>
      </c>
      <c r="J35" s="417">
        <v>-2.0549999999999997</v>
      </c>
      <c r="K35" s="792">
        <v>-2.6666666666666665</v>
      </c>
      <c r="L35" s="792">
        <v>-1.645</v>
      </c>
      <c r="M35" s="792">
        <v>-2</v>
      </c>
      <c r="N35" s="792">
        <v>-2.4444444444444442</v>
      </c>
      <c r="O35" s="792">
        <v>-2.5633333333333339</v>
      </c>
      <c r="P35" s="187"/>
      <c r="Q35" s="896">
        <v>1.9800000000000002</v>
      </c>
      <c r="R35" s="897">
        <v>2.3333333333333335</v>
      </c>
      <c r="S35" s="894">
        <v>2.3200000000000003</v>
      </c>
      <c r="T35" s="895">
        <v>1</v>
      </c>
      <c r="U35" s="892">
        <v>1.9750000000000003</v>
      </c>
      <c r="V35" s="893">
        <v>1.3333333333333333</v>
      </c>
      <c r="W35" s="892">
        <v>1.5555555555555556</v>
      </c>
      <c r="X35" s="893">
        <v>3.0400000000000005</v>
      </c>
    </row>
    <row r="36" spans="1:24" ht="15" thickBot="1" x14ac:dyDescent="0.35">
      <c r="A36" s="854" t="s">
        <v>71</v>
      </c>
      <c r="B36" s="484">
        <v>1.7450000000000001</v>
      </c>
      <c r="C36" s="282">
        <v>2.6666666666666665</v>
      </c>
      <c r="D36" s="280">
        <v>2.0949999999999998</v>
      </c>
      <c r="E36" s="485">
        <v>1.6666666666666667</v>
      </c>
      <c r="F36" s="484">
        <v>1.6</v>
      </c>
      <c r="G36" s="282">
        <v>2</v>
      </c>
      <c r="H36" s="484">
        <v>2.1111111111111112</v>
      </c>
      <c r="I36" s="282">
        <v>3.1633333333333336</v>
      </c>
      <c r="J36" s="786" t="s">
        <v>87</v>
      </c>
      <c r="K36" s="787" t="s">
        <v>87</v>
      </c>
      <c r="L36" s="786" t="s">
        <v>87</v>
      </c>
      <c r="M36" s="787" t="s">
        <v>87</v>
      </c>
      <c r="N36" s="788" t="s">
        <v>87</v>
      </c>
      <c r="O36" s="7" t="s">
        <v>87</v>
      </c>
      <c r="P36" s="17"/>
      <c r="Q36" s="898"/>
      <c r="R36" s="899"/>
      <c r="S36" s="280"/>
      <c r="T36" s="485"/>
      <c r="U36" s="484"/>
      <c r="V36" s="282"/>
      <c r="W36" s="484"/>
      <c r="X36" s="282"/>
    </row>
    <row r="37" spans="1:24" ht="15" thickBot="1" x14ac:dyDescent="0.35">
      <c r="A37" s="859" t="s">
        <v>88</v>
      </c>
      <c r="B37" s="860">
        <v>0</v>
      </c>
      <c r="C37" s="861">
        <v>0</v>
      </c>
      <c r="D37" s="862">
        <v>0</v>
      </c>
      <c r="E37" s="863">
        <v>0</v>
      </c>
      <c r="F37" s="860">
        <v>0</v>
      </c>
      <c r="G37" s="861">
        <v>0</v>
      </c>
      <c r="H37" s="484">
        <v>0</v>
      </c>
      <c r="I37" s="861">
        <v>0</v>
      </c>
      <c r="J37" s="33">
        <v>-2.6199999999999997</v>
      </c>
      <c r="K37" s="790">
        <v>-2</v>
      </c>
      <c r="L37" s="790">
        <v>-1.9900000000000002</v>
      </c>
      <c r="M37" s="790">
        <v>-1.3333333333333333</v>
      </c>
      <c r="N37" s="790">
        <v>-1.7777777777777777</v>
      </c>
      <c r="O37" s="790">
        <v>-2.6433333333333331</v>
      </c>
      <c r="P37" s="23"/>
      <c r="Q37" s="900"/>
      <c r="R37" s="901"/>
      <c r="S37" s="862"/>
      <c r="T37" s="863"/>
      <c r="U37" s="860"/>
      <c r="V37" s="861"/>
      <c r="W37" s="860"/>
      <c r="X37" s="861"/>
    </row>
    <row r="38" spans="1:24" ht="15" thickBot="1" x14ac:dyDescent="0.35">
      <c r="A38" s="868" t="s">
        <v>14</v>
      </c>
      <c r="B38" s="869">
        <v>0</v>
      </c>
      <c r="C38" s="870">
        <v>0</v>
      </c>
      <c r="D38" s="871">
        <v>0</v>
      </c>
      <c r="E38" s="872">
        <v>0</v>
      </c>
      <c r="F38" s="869">
        <v>0</v>
      </c>
      <c r="G38" s="870">
        <v>0</v>
      </c>
      <c r="H38" s="484">
        <v>0</v>
      </c>
      <c r="I38" s="870">
        <v>0</v>
      </c>
      <c r="J38" s="417">
        <v>-2.6199999999999997</v>
      </c>
      <c r="K38" s="792">
        <v>-2</v>
      </c>
      <c r="L38" s="792">
        <v>-1.9900000000000002</v>
      </c>
      <c r="M38" s="792">
        <v>-1.3333333333333333</v>
      </c>
      <c r="N38" s="792">
        <v>-1.7777777777777777</v>
      </c>
      <c r="O38" s="792">
        <v>-2.6433333333333331</v>
      </c>
      <c r="P38" s="23"/>
      <c r="Q38" s="902"/>
      <c r="R38" s="903"/>
      <c r="S38" s="871"/>
      <c r="T38" s="872"/>
      <c r="U38" s="869"/>
      <c r="V38" s="870"/>
      <c r="W38" s="869"/>
      <c r="X38" s="870"/>
    </row>
    <row r="39" spans="1:24" ht="15" thickBot="1" x14ac:dyDescent="0.35">
      <c r="A39" s="875" t="s">
        <v>139</v>
      </c>
      <c r="B39" s="876">
        <v>1.865</v>
      </c>
      <c r="C39" s="877">
        <v>1.3333333333333333</v>
      </c>
      <c r="D39" s="878">
        <v>2.2250000000000001</v>
      </c>
      <c r="E39" s="879">
        <v>1.6666666666666667</v>
      </c>
      <c r="F39" s="876">
        <v>1.6549999999999998</v>
      </c>
      <c r="G39" s="877">
        <v>1.6666666666666667</v>
      </c>
      <c r="H39" s="876">
        <v>1.5555555555555556</v>
      </c>
      <c r="I39" s="880">
        <v>2.6766666666666663</v>
      </c>
      <c r="J39" s="786" t="s">
        <v>87</v>
      </c>
      <c r="K39" s="787" t="s">
        <v>87</v>
      </c>
      <c r="L39" s="786" t="s">
        <v>87</v>
      </c>
      <c r="M39" s="787" t="s">
        <v>87</v>
      </c>
      <c r="N39" s="788" t="s">
        <v>87</v>
      </c>
      <c r="O39" s="7" t="s">
        <v>87</v>
      </c>
      <c r="P39" s="17"/>
      <c r="Q39" s="876"/>
      <c r="R39" s="877"/>
      <c r="S39" s="878"/>
      <c r="T39" s="879"/>
      <c r="U39" s="876"/>
      <c r="V39" s="877"/>
      <c r="W39" s="876"/>
      <c r="X39" s="877"/>
    </row>
    <row r="40" spans="1:24" ht="15" thickBot="1" x14ac:dyDescent="0.35">
      <c r="A40" s="884" t="s">
        <v>88</v>
      </c>
      <c r="B40" s="885">
        <v>0</v>
      </c>
      <c r="C40" s="886">
        <v>0</v>
      </c>
      <c r="D40" s="887">
        <v>0</v>
      </c>
      <c r="E40" s="888">
        <v>0</v>
      </c>
      <c r="F40" s="885">
        <v>0</v>
      </c>
      <c r="G40" s="886">
        <v>0</v>
      </c>
      <c r="H40" s="876">
        <v>0</v>
      </c>
      <c r="I40" s="886">
        <v>0</v>
      </c>
      <c r="J40" s="33">
        <v>-2.2649999999999997</v>
      </c>
      <c r="K40" s="790">
        <v>-2.3333333333333335</v>
      </c>
      <c r="L40" s="790">
        <v>-1.9299999999999997</v>
      </c>
      <c r="M40" s="790">
        <v>-1.3333333333333333</v>
      </c>
      <c r="N40" s="790">
        <v>-2.2222222222222223</v>
      </c>
      <c r="O40" s="790">
        <v>-3.0033333333333334</v>
      </c>
      <c r="P40" s="23"/>
      <c r="Q40" s="885"/>
      <c r="R40" s="886"/>
      <c r="S40" s="887"/>
      <c r="T40" s="888"/>
      <c r="U40" s="885"/>
      <c r="V40" s="886"/>
      <c r="W40" s="885"/>
      <c r="X40" s="886"/>
    </row>
    <row r="41" spans="1:24" ht="15" thickBot="1" x14ac:dyDescent="0.35">
      <c r="A41" s="891" t="s">
        <v>14</v>
      </c>
      <c r="B41" s="892">
        <v>0</v>
      </c>
      <c r="C41" s="893">
        <v>0</v>
      </c>
      <c r="D41" s="894">
        <v>0</v>
      </c>
      <c r="E41" s="895">
        <v>0</v>
      </c>
      <c r="F41" s="892">
        <v>0</v>
      </c>
      <c r="G41" s="893">
        <v>0</v>
      </c>
      <c r="H41" s="876">
        <v>0</v>
      </c>
      <c r="I41" s="893">
        <v>0</v>
      </c>
      <c r="J41" s="417">
        <v>-2.2649999999999997</v>
      </c>
      <c r="K41" s="792">
        <v>-2.3333333333333335</v>
      </c>
      <c r="L41" s="792">
        <v>-1.9299999999999997</v>
      </c>
      <c r="M41" s="792">
        <v>-1.3333333333333333</v>
      </c>
      <c r="N41" s="792">
        <v>-2.2222222222222223</v>
      </c>
      <c r="O41" s="792">
        <v>-3.0033333333333334</v>
      </c>
      <c r="P41" s="23"/>
      <c r="Q41" s="904"/>
      <c r="R41" s="905"/>
      <c r="S41" s="906"/>
      <c r="T41" s="907"/>
      <c r="U41" s="904"/>
      <c r="V41" s="905"/>
      <c r="W41" s="904"/>
      <c r="X41" s="905"/>
    </row>
    <row r="42" spans="1:24" ht="15" thickBot="1" x14ac:dyDescent="0.35">
      <c r="A42" s="854" t="s">
        <v>73</v>
      </c>
      <c r="B42" s="484">
        <v>2.0150000000000001</v>
      </c>
      <c r="C42" s="282">
        <v>2.3333333333333335</v>
      </c>
      <c r="D42" s="280">
        <v>2.6950000000000003</v>
      </c>
      <c r="E42" s="485">
        <v>1.6666666666666667</v>
      </c>
      <c r="F42" s="484">
        <v>2.13</v>
      </c>
      <c r="G42" s="282">
        <v>3</v>
      </c>
      <c r="H42" s="484">
        <v>2.3333333333333335</v>
      </c>
      <c r="I42" s="282">
        <v>2.91</v>
      </c>
      <c r="J42" s="786" t="s">
        <v>87</v>
      </c>
      <c r="K42" s="787" t="s">
        <v>87</v>
      </c>
      <c r="L42" s="786" t="s">
        <v>87</v>
      </c>
      <c r="M42" s="787" t="s">
        <v>87</v>
      </c>
      <c r="N42" s="788" t="s">
        <v>87</v>
      </c>
      <c r="O42" s="7" t="s">
        <v>87</v>
      </c>
      <c r="P42" s="17"/>
      <c r="Q42" s="484"/>
      <c r="R42" s="282"/>
      <c r="S42" s="280"/>
      <c r="T42" s="485"/>
      <c r="U42" s="484"/>
      <c r="V42" s="282"/>
      <c r="W42" s="486"/>
      <c r="X42" s="293"/>
    </row>
    <row r="43" spans="1:24" ht="15" thickBot="1" x14ac:dyDescent="0.35">
      <c r="A43" s="859" t="s">
        <v>88</v>
      </c>
      <c r="B43" s="860">
        <v>0</v>
      </c>
      <c r="C43" s="861">
        <v>0</v>
      </c>
      <c r="D43" s="862">
        <v>0</v>
      </c>
      <c r="E43" s="863">
        <v>0</v>
      </c>
      <c r="F43" s="860">
        <v>0</v>
      </c>
      <c r="G43" s="861">
        <v>0</v>
      </c>
      <c r="H43" s="484">
        <v>0</v>
      </c>
      <c r="I43" s="861">
        <v>0</v>
      </c>
      <c r="J43" s="33">
        <v>2.2649999999999997</v>
      </c>
      <c r="K43" s="790">
        <v>1.3333333333333333</v>
      </c>
      <c r="L43" s="790">
        <v>1.81</v>
      </c>
      <c r="M43" s="790">
        <v>1.3333333333333333</v>
      </c>
      <c r="N43" s="790">
        <v>1.6666666666666667</v>
      </c>
      <c r="O43" s="790">
        <v>2.6733333333333333</v>
      </c>
      <c r="P43" s="23"/>
      <c r="Q43" s="860"/>
      <c r="R43" s="861"/>
      <c r="S43" s="862"/>
      <c r="T43" s="863"/>
      <c r="U43" s="860"/>
      <c r="V43" s="861"/>
      <c r="W43" s="860"/>
      <c r="X43" s="861"/>
    </row>
    <row r="44" spans="1:24" ht="15" thickBot="1" x14ac:dyDescent="0.35">
      <c r="A44" s="908" t="s">
        <v>14</v>
      </c>
      <c r="B44" s="909">
        <v>0</v>
      </c>
      <c r="C44" s="322">
        <v>0</v>
      </c>
      <c r="D44" s="320">
        <v>0</v>
      </c>
      <c r="E44" s="910">
        <v>0</v>
      </c>
      <c r="F44" s="909">
        <v>0</v>
      </c>
      <c r="G44" s="322">
        <v>0</v>
      </c>
      <c r="H44" s="484">
        <v>0</v>
      </c>
      <c r="I44" s="322">
        <v>0</v>
      </c>
      <c r="J44" s="417">
        <v>2.33</v>
      </c>
      <c r="K44" s="792">
        <v>0.66666666666666663</v>
      </c>
      <c r="L44" s="792">
        <v>1.64</v>
      </c>
      <c r="M44" s="792">
        <v>1.3333333333333333</v>
      </c>
      <c r="N44" s="792">
        <v>1.4444444444444444</v>
      </c>
      <c r="O44" s="792">
        <v>2.84</v>
      </c>
      <c r="P44" s="23"/>
      <c r="Q44" s="869"/>
      <c r="R44" s="870"/>
      <c r="S44" s="871"/>
      <c r="T44" s="872"/>
      <c r="U44" s="869"/>
      <c r="V44" s="870"/>
      <c r="W44" s="869"/>
      <c r="X44" s="87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CCBF-D9A7-4788-8351-9B08AB968FBE}">
  <dimension ref="A1:C28"/>
  <sheetViews>
    <sheetView tabSelected="1" workbookViewId="0">
      <selection activeCell="G9" sqref="G9"/>
    </sheetView>
  </sheetViews>
  <sheetFormatPr defaultRowHeight="14.4" x14ac:dyDescent="0.3"/>
  <cols>
    <col min="1" max="1" width="14.6640625" customWidth="1"/>
    <col min="2" max="2" width="54.109375" customWidth="1"/>
    <col min="3" max="3" width="56.88671875" customWidth="1"/>
  </cols>
  <sheetData>
    <row r="1" spans="1:3" x14ac:dyDescent="0.3">
      <c r="A1" s="911" t="s">
        <v>140</v>
      </c>
      <c r="B1" s="911" t="s">
        <v>141</v>
      </c>
      <c r="C1" s="911" t="s">
        <v>142</v>
      </c>
    </row>
    <row r="2" spans="1:3" ht="15.6" x14ac:dyDescent="0.3">
      <c r="A2" s="912" t="s">
        <v>143</v>
      </c>
      <c r="B2" s="912"/>
      <c r="C2" s="912"/>
    </row>
    <row r="3" spans="1:3" x14ac:dyDescent="0.3">
      <c r="A3" s="913" t="s">
        <v>1</v>
      </c>
      <c r="B3" s="913" t="s">
        <v>144</v>
      </c>
      <c r="C3" s="913" t="s">
        <v>145</v>
      </c>
    </row>
    <row r="4" spans="1:3" ht="27.6" x14ac:dyDescent="0.3">
      <c r="A4" s="914" t="s">
        <v>2</v>
      </c>
      <c r="B4" s="914" t="s">
        <v>146</v>
      </c>
      <c r="C4" s="914" t="s">
        <v>145</v>
      </c>
    </row>
    <row r="5" spans="1:3" ht="41.4" x14ac:dyDescent="0.3">
      <c r="A5" s="913" t="s">
        <v>3</v>
      </c>
      <c r="B5" s="913" t="s">
        <v>147</v>
      </c>
      <c r="C5" s="913" t="s">
        <v>185</v>
      </c>
    </row>
    <row r="6" spans="1:3" ht="55.2" x14ac:dyDescent="0.3">
      <c r="A6" s="914" t="s">
        <v>4</v>
      </c>
      <c r="B6" s="914" t="s">
        <v>148</v>
      </c>
      <c r="C6" s="914" t="s">
        <v>186</v>
      </c>
    </row>
    <row r="7" spans="1:3" x14ac:dyDescent="0.3">
      <c r="A7" s="913" t="s">
        <v>5</v>
      </c>
      <c r="B7" s="913" t="s">
        <v>149</v>
      </c>
      <c r="C7" s="913" t="s">
        <v>150</v>
      </c>
    </row>
    <row r="8" spans="1:3" x14ac:dyDescent="0.3">
      <c r="A8" s="914" t="s">
        <v>6</v>
      </c>
      <c r="B8" s="914" t="s">
        <v>151</v>
      </c>
      <c r="C8" s="914" t="s">
        <v>152</v>
      </c>
    </row>
    <row r="9" spans="1:3" x14ac:dyDescent="0.3">
      <c r="A9" s="913" t="s">
        <v>7</v>
      </c>
      <c r="B9" s="913" t="s">
        <v>149</v>
      </c>
      <c r="C9" s="913" t="s">
        <v>153</v>
      </c>
    </row>
    <row r="10" spans="1:3" ht="41.4" x14ac:dyDescent="0.3">
      <c r="A10" s="914" t="s">
        <v>154</v>
      </c>
      <c r="B10" s="914" t="s">
        <v>155</v>
      </c>
      <c r="C10" s="914" t="s">
        <v>187</v>
      </c>
    </row>
    <row r="11" spans="1:3" ht="27.6" x14ac:dyDescent="0.3">
      <c r="A11" s="913" t="s">
        <v>9</v>
      </c>
      <c r="B11" s="913" t="s">
        <v>156</v>
      </c>
      <c r="C11" s="913" t="s">
        <v>157</v>
      </c>
    </row>
    <row r="12" spans="1:3" ht="15.6" x14ac:dyDescent="0.3">
      <c r="A12" s="915" t="s">
        <v>158</v>
      </c>
      <c r="B12" s="915"/>
      <c r="C12" s="915"/>
    </row>
    <row r="13" spans="1:3" ht="41.4" x14ac:dyDescent="0.3">
      <c r="A13" s="913" t="s">
        <v>78</v>
      </c>
      <c r="B13" s="913" t="s">
        <v>159</v>
      </c>
      <c r="C13" s="913" t="s">
        <v>160</v>
      </c>
    </row>
    <row r="14" spans="1:3" ht="41.4" x14ac:dyDescent="0.3">
      <c r="A14" s="914" t="s">
        <v>161</v>
      </c>
      <c r="B14" s="914" t="s">
        <v>162</v>
      </c>
      <c r="C14" s="914" t="s">
        <v>163</v>
      </c>
    </row>
    <row r="15" spans="1:3" ht="41.4" x14ac:dyDescent="0.3">
      <c r="A15" s="913" t="s">
        <v>80</v>
      </c>
      <c r="B15" s="913" t="s">
        <v>164</v>
      </c>
      <c r="C15" s="913" t="s">
        <v>165</v>
      </c>
    </row>
    <row r="16" spans="1:3" ht="15.6" x14ac:dyDescent="0.3">
      <c r="A16" s="916" t="s">
        <v>93</v>
      </c>
      <c r="B16" s="917"/>
      <c r="C16" s="918"/>
    </row>
    <row r="17" spans="1:3" ht="55.2" x14ac:dyDescent="0.3">
      <c r="A17" s="913" t="s">
        <v>94</v>
      </c>
      <c r="B17" s="913" t="s">
        <v>166</v>
      </c>
      <c r="C17" s="913" t="s">
        <v>188</v>
      </c>
    </row>
    <row r="18" spans="1:3" ht="55.2" x14ac:dyDescent="0.3">
      <c r="A18" s="914" t="s">
        <v>95</v>
      </c>
      <c r="B18" s="914" t="s">
        <v>167</v>
      </c>
      <c r="C18" s="914" t="s">
        <v>168</v>
      </c>
    </row>
    <row r="19" spans="1:3" ht="41.4" x14ac:dyDescent="0.3">
      <c r="A19" s="913" t="s">
        <v>96</v>
      </c>
      <c r="B19" s="913" t="s">
        <v>169</v>
      </c>
      <c r="C19" s="913" t="s">
        <v>170</v>
      </c>
    </row>
    <row r="20" spans="1:3" x14ac:dyDescent="0.3">
      <c r="A20" s="914" t="s">
        <v>171</v>
      </c>
      <c r="B20" s="914" t="s">
        <v>172</v>
      </c>
      <c r="C20" s="914" t="s">
        <v>173</v>
      </c>
    </row>
    <row r="21" spans="1:3" ht="15.6" x14ac:dyDescent="0.3">
      <c r="A21" s="919" t="s">
        <v>174</v>
      </c>
      <c r="B21" s="919"/>
      <c r="C21" s="919"/>
    </row>
    <row r="22" spans="1:3" ht="27.6" x14ac:dyDescent="0.3">
      <c r="A22" s="914" t="s">
        <v>175</v>
      </c>
      <c r="B22" s="914" t="s">
        <v>176</v>
      </c>
      <c r="C22" s="914" t="s">
        <v>177</v>
      </c>
    </row>
    <row r="23" spans="1:3" ht="15.6" x14ac:dyDescent="0.3">
      <c r="A23" s="919" t="s">
        <v>178</v>
      </c>
      <c r="B23" s="919"/>
      <c r="C23" s="919"/>
    </row>
    <row r="24" spans="1:3" ht="41.4" x14ac:dyDescent="0.3">
      <c r="A24" s="914" t="s">
        <v>123</v>
      </c>
      <c r="B24" s="914" t="s">
        <v>179</v>
      </c>
      <c r="C24" s="914" t="s">
        <v>180</v>
      </c>
    </row>
    <row r="25" spans="1:3" ht="41.4" x14ac:dyDescent="0.3">
      <c r="A25" s="913" t="s">
        <v>124</v>
      </c>
      <c r="B25" s="913" t="s">
        <v>181</v>
      </c>
      <c r="C25" s="913" t="s">
        <v>180</v>
      </c>
    </row>
    <row r="26" spans="1:3" ht="41.4" x14ac:dyDescent="0.3">
      <c r="A26" s="914" t="s">
        <v>125</v>
      </c>
      <c r="B26" s="914" t="s">
        <v>182</v>
      </c>
      <c r="C26" s="914" t="s">
        <v>180</v>
      </c>
    </row>
    <row r="27" spans="1:3" ht="55.2" x14ac:dyDescent="0.3">
      <c r="A27" s="920" t="s">
        <v>122</v>
      </c>
      <c r="B27" s="920" t="s">
        <v>183</v>
      </c>
      <c r="C27" s="921" t="s">
        <v>184</v>
      </c>
    </row>
    <row r="28" spans="1:3" x14ac:dyDescent="0.3">
      <c r="A28" s="920"/>
      <c r="B28" s="920"/>
      <c r="C28" s="920"/>
    </row>
  </sheetData>
  <mergeCells count="5">
    <mergeCell ref="A2:C2"/>
    <mergeCell ref="A12:C12"/>
    <mergeCell ref="A16:C16"/>
    <mergeCell ref="A21:C21"/>
    <mergeCell ref="A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Fitness Testing</vt:lpstr>
      <vt:lpstr>Infield Testing</vt:lpstr>
      <vt:lpstr>Outfield Testing</vt:lpstr>
      <vt:lpstr>Pitching Testing</vt:lpstr>
      <vt:lpstr>Catcher Testing</vt:lpstr>
      <vt:lpstr>Testing 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Paetkau</dc:creator>
  <cp:lastModifiedBy>Dave Paetkau</cp:lastModifiedBy>
  <dcterms:created xsi:type="dcterms:W3CDTF">2021-09-12T17:19:37Z</dcterms:created>
  <dcterms:modified xsi:type="dcterms:W3CDTF">2021-09-12T18:04:18Z</dcterms:modified>
</cp:coreProperties>
</file>