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kaachen.sharepoint.com/sites/CRC-1382-A11/drive/public/projects/hcc/tables/"/>
    </mc:Choice>
  </mc:AlternateContent>
  <xr:revisionPtr revIDLastSave="228" documentId="11_F17B18750C6A7BB0BCA8782DB0DA31ADB4360F1D" xr6:coauthVersionLast="47" xr6:coauthVersionMax="47" xr10:uidLastSave="{04EB1BC4-3876-48EB-9829-98C9E3054EB8}"/>
  <bookViews>
    <workbookView xWindow="-120" yWindow="-120" windowWidth="29040" windowHeight="17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<sst xmlns="http://schemas.openxmlformats.org/spreadsheetml/2006/main" count="924" uniqueCount="555">
  <si>
    <t>column</t>
  </si>
  <si>
    <t>max_aou</t>
  </si>
  <si>
    <t>max_ukb</t>
  </si>
  <si>
    <t>mean_aou</t>
  </si>
  <si>
    <t>mean_ukb</t>
  </si>
  <si>
    <t>median_aou</t>
  </si>
  <si>
    <t>median_ukb</t>
  </si>
  <si>
    <t>min_aou</t>
  </si>
  <si>
    <t>min_ukb</t>
  </si>
  <si>
    <t>Unit_ukb</t>
  </si>
  <si>
    <t>Unit_aou</t>
  </si>
  <si>
    <t>source_df</t>
  </si>
  <si>
    <t>AGE</t>
  </si>
  <si>
    <t>103.1485</t>
  </si>
  <si>
    <t xml:space="preserve">     73.0000</t>
  </si>
  <si>
    <t>55.9202</t>
  </si>
  <si>
    <t xml:space="preserve">     56.5304</t>
  </si>
  <si>
    <t>58.0698</t>
  </si>
  <si>
    <t xml:space="preserve">     58.0000</t>
  </si>
  <si>
    <t>17.6071</t>
  </si>
  <si>
    <t xml:space="preserve">     37.0000</t>
  </si>
  <si>
    <t>df_covariates</t>
  </si>
  <si>
    <t>Alanine aminotransferase</t>
  </si>
  <si>
    <t>312.0000</t>
  </si>
  <si>
    <t xml:space="preserve">    495.1900</t>
  </si>
  <si>
    <t>24.4526</t>
  </si>
  <si>
    <t xml:space="preserve">     23.5466</t>
  </si>
  <si>
    <t>21.0000</t>
  </si>
  <si>
    <t xml:space="preserve">     20.9100</t>
  </si>
  <si>
    <t>3.0000</t>
  </si>
  <si>
    <t xml:space="preserve">      3.0100</t>
  </si>
  <si>
    <t>U/L</t>
  </si>
  <si>
    <t>df_blood</t>
  </si>
  <si>
    <t>Albumin</t>
  </si>
  <si>
    <t>6.4000</t>
  </si>
  <si>
    <t xml:space="preserve">     59.8000</t>
  </si>
  <si>
    <t>4.0410</t>
  </si>
  <si>
    <t xml:space="preserve">     45.2100</t>
  </si>
  <si>
    <t>4.1000</t>
  </si>
  <si>
    <t>1.3000</t>
  </si>
  <si>
    <t xml:space="preserve">     17.3800</t>
  </si>
  <si>
    <t>g/L</t>
  </si>
  <si>
    <t>Alk_g_d</t>
  </si>
  <si>
    <t>80.0000</t>
  </si>
  <si>
    <t xml:space="preserve">     97.8286</t>
  </si>
  <si>
    <t>4.4953</t>
  </si>
  <si>
    <t xml:space="preserve">     10.1690</t>
  </si>
  <si>
    <t>0.6904</t>
  </si>
  <si>
    <t xml:space="preserve">      6.4000</t>
  </si>
  <si>
    <t>0.0000</t>
  </si>
  <si>
    <t xml:space="preserve">      0.0000</t>
  </si>
  <si>
    <t>Alkaline phosphatase</t>
  </si>
  <si>
    <t>4166.5000</t>
  </si>
  <si>
    <t xml:space="preserve">   1416.7000</t>
  </si>
  <si>
    <t>79.9473</t>
  </si>
  <si>
    <t xml:space="preserve">     83.6699</t>
  </si>
  <si>
    <t>74.0000</t>
  </si>
  <si>
    <t xml:space="preserve">     82.2000</t>
  </si>
  <si>
    <t>10.0000</t>
  </si>
  <si>
    <t xml:space="preserve">      8.0000</t>
  </si>
  <si>
    <t>Apolipoprotein A</t>
  </si>
  <si>
    <t>3.2700</t>
  </si>
  <si>
    <t xml:space="preserve">      2.5000</t>
  </si>
  <si>
    <t>1.4602</t>
  </si>
  <si>
    <t xml:space="preserve">      1.5377</t>
  </si>
  <si>
    <t>1.4600</t>
  </si>
  <si>
    <t>0.0600</t>
  </si>
  <si>
    <t xml:space="preserve">      0.4190</t>
  </si>
  <si>
    <t>Apolipoprotein B</t>
  </si>
  <si>
    <t>2.7100</t>
  </si>
  <si>
    <t xml:space="preserve">      2.0000</t>
  </si>
  <si>
    <t>0.8952</t>
  </si>
  <si>
    <t xml:space="preserve">      1.0320</t>
  </si>
  <si>
    <t>0.8950</t>
  </si>
  <si>
    <t>0.2500</t>
  </si>
  <si>
    <t xml:space="preserve">      0.4000</t>
  </si>
  <si>
    <t>Aspartate aminotransferase</t>
  </si>
  <si>
    <t>251.0000</t>
  </si>
  <si>
    <t xml:space="preserve">    947.2000</t>
  </si>
  <si>
    <t>23.7368</t>
  </si>
  <si>
    <t xml:space="preserve">     26.2304</t>
  </si>
  <si>
    <t xml:space="preserve">     24.9000</t>
  </si>
  <si>
    <t>4.0000</t>
  </si>
  <si>
    <t xml:space="preserve">      3.3000</t>
  </si>
  <si>
    <t>Basophill (%)</t>
  </si>
  <si>
    <t>2.8000</t>
  </si>
  <si>
    <t xml:space="preserve">      3.0300</t>
  </si>
  <si>
    <t>0.5615</t>
  </si>
  <si>
    <t xml:space="preserve">      0.0341</t>
  </si>
  <si>
    <t>0.5500</t>
  </si>
  <si>
    <t xml:space="preserve">      0.0200</t>
  </si>
  <si>
    <t>%</t>
  </si>
  <si>
    <t>Basophill count</t>
  </si>
  <si>
    <t>22.0000</t>
  </si>
  <si>
    <t>0.4097</t>
  </si>
  <si>
    <t>0.0200</t>
  </si>
  <si>
    <t xml:space="preserve">      0.4500</t>
  </si>
  <si>
    <t>x 10^9 cells/L</t>
  </si>
  <si>
    <t>10^9/L</t>
  </si>
  <si>
    <t>Bloodpressure_dia</t>
  </si>
  <si>
    <t>159.0000</t>
  </si>
  <si>
    <t xml:space="preserve">    147.5000</t>
  </si>
  <si>
    <t>77.5661</t>
  </si>
  <si>
    <t xml:space="preserve">     82.2047</t>
  </si>
  <si>
    <t>77.0000</t>
  </si>
  <si>
    <t xml:space="preserve">     82.0000</t>
  </si>
  <si>
    <t>1.0000</t>
  </si>
  <si>
    <t xml:space="preserve">     32.0000</t>
  </si>
  <si>
    <t>Bloodpressure_sys</t>
  </si>
  <si>
    <t>237.0000</t>
  </si>
  <si>
    <t xml:space="preserve">    268.0000</t>
  </si>
  <si>
    <t>126.9474</t>
  </si>
  <si>
    <t xml:space="preserve">    137.7312</t>
  </si>
  <si>
    <t>125.5000</t>
  </si>
  <si>
    <t xml:space="preserve">    136.0000</t>
  </si>
  <si>
    <t>2.0000</t>
  </si>
  <si>
    <t xml:space="preserve">     65.0000</t>
  </si>
  <si>
    <t>BMI</t>
  </si>
  <si>
    <t>116.9000</t>
  </si>
  <si>
    <t xml:space="preserve">     74.6837</t>
  </si>
  <si>
    <t>30.3964</t>
  </si>
  <si>
    <t xml:space="preserve">     27.4363</t>
  </si>
  <si>
    <t>29.0000</t>
  </si>
  <si>
    <t xml:space="preserve">     26.7484</t>
  </si>
  <si>
    <t>11.4000</t>
  </si>
  <si>
    <t xml:space="preserve">     12.1212</t>
  </si>
  <si>
    <t>C-reactive protein</t>
  </si>
  <si>
    <t>86.5000</t>
  </si>
  <si>
    <t xml:space="preserve">     15.4600</t>
  </si>
  <si>
    <t>6.6677</t>
  </si>
  <si>
    <t xml:space="preserve">      5.6924</t>
  </si>
  <si>
    <t>4.5500</t>
  </si>
  <si>
    <t xml:space="preserve">      0.6010</t>
  </si>
  <si>
    <t>mg/L</t>
  </si>
  <si>
    <t>Calcium</t>
  </si>
  <si>
    <t>11.7000</t>
  </si>
  <si>
    <t xml:space="preserve">     79.9600</t>
  </si>
  <si>
    <t>9.2610</t>
  </si>
  <si>
    <t xml:space="preserve">      2.5988</t>
  </si>
  <si>
    <t>9.3000</t>
  </si>
  <si>
    <t xml:space="preserve">      1.4700</t>
  </si>
  <si>
    <t>6.5000</t>
  </si>
  <si>
    <t xml:space="preserve">      0.0800</t>
  </si>
  <si>
    <t>mmol/L</t>
  </si>
  <si>
    <t>Cholesterol</t>
  </si>
  <si>
    <t>359.0000</t>
  </si>
  <si>
    <t xml:space="preserve">      3.6110</t>
  </si>
  <si>
    <t>180.9636</t>
  </si>
  <si>
    <t xml:space="preserve">      2.3799</t>
  </si>
  <si>
    <t>181.0000</t>
  </si>
  <si>
    <t>17.0000</t>
  </si>
  <si>
    <t xml:space="preserve">      1.0500</t>
  </si>
  <si>
    <t>Creatinine</t>
  </si>
  <si>
    <t>47.2000</t>
  </si>
  <si>
    <t xml:space="preserve">   1499.3000</t>
  </si>
  <si>
    <t>0.9828</t>
  </si>
  <si>
    <t xml:space="preserve">     72.3077</t>
  </si>
  <si>
    <t>0.8400</t>
  </si>
  <si>
    <t xml:space="preserve">     71.7000</t>
  </si>
  <si>
    <t xml:space="preserve">     10.7000</t>
  </si>
  <si>
    <t>μmol/L</t>
  </si>
  <si>
    <t>Cystatin C</t>
  </si>
  <si>
    <t>8.0000</t>
  </si>
  <si>
    <t xml:space="preserve">      7.4870</t>
  </si>
  <si>
    <t>1.3535</t>
  </si>
  <si>
    <t xml:space="preserve">      0.9075</t>
  </si>
  <si>
    <t>1.3500</t>
  </si>
  <si>
    <t xml:space="preserve">      0.8980</t>
  </si>
  <si>
    <t xml:space="preserve">      0.2950</t>
  </si>
  <si>
    <t>Direct bilirubin</t>
  </si>
  <si>
    <t>4.4000</t>
  </si>
  <si>
    <t xml:space="preserve">     70.0600</t>
  </si>
  <si>
    <t>0.1400</t>
  </si>
  <si>
    <t xml:space="preserve">      1.8336</t>
  </si>
  <si>
    <t>0.1000</t>
  </si>
  <si>
    <t xml:space="preserve">      1.8200</t>
  </si>
  <si>
    <t xml:space="preserve">      1.0000</t>
  </si>
  <si>
    <t>eid</t>
  </si>
  <si>
    <t>9999697.0000</t>
  </si>
  <si>
    <t>6024636.0000</t>
  </si>
  <si>
    <t>2714721.8478</t>
  </si>
  <si>
    <t>3512381.3496</t>
  </si>
  <si>
    <t>2087086.5000</t>
  </si>
  <si>
    <t>3512393.0000</t>
  </si>
  <si>
    <t>1000004.0000</t>
  </si>
  <si>
    <t>1000018.0000</t>
  </si>
  <si>
    <t>Eosinophill (%)</t>
  </si>
  <si>
    <t>12.3000</t>
  </si>
  <si>
    <t xml:space="preserve">      9.6000</t>
  </si>
  <si>
    <t>2.2253</t>
  </si>
  <si>
    <t xml:space="preserve">      0.1749</t>
  </si>
  <si>
    <t xml:space="preserve">      0.1500</t>
  </si>
  <si>
    <t>Eosinophill count</t>
  </si>
  <si>
    <t xml:space="preserve">    100.0000</t>
  </si>
  <si>
    <t>0.2178</t>
  </si>
  <si>
    <t xml:space="preserve">      2.5725</t>
  </si>
  <si>
    <t>0.1050</t>
  </si>
  <si>
    <t xml:space="preserve">      2.2000</t>
  </si>
  <si>
    <t>Erythrocyte distribution width</t>
  </si>
  <si>
    <t>25.2000</t>
  </si>
  <si>
    <t xml:space="preserve">     22.2700</t>
  </si>
  <si>
    <t>13.8728</t>
  </si>
  <si>
    <t xml:space="preserve">     14.1749</t>
  </si>
  <si>
    <t>13.5500</t>
  </si>
  <si>
    <t>10.5000</t>
  </si>
  <si>
    <t xml:space="preserve">      0.0900</t>
  </si>
  <si>
    <t>fL</t>
  </si>
  <si>
    <t>Erythrocytes</t>
  </si>
  <si>
    <t>7.4200</t>
  </si>
  <si>
    <t xml:space="preserve">     72.4800</t>
  </si>
  <si>
    <t>4.3856</t>
  </si>
  <si>
    <t xml:space="preserve">     41.0853</t>
  </si>
  <si>
    <t>4.4150</t>
  </si>
  <si>
    <t xml:space="preserve">      0.0500</t>
  </si>
  <si>
    <t>x 10^12 cells/L</t>
  </si>
  <si>
    <t>Gamma glutamyltransferase</t>
  </si>
  <si>
    <t>683.0000</t>
  </si>
  <si>
    <t xml:space="preserve">   1184.9000</t>
  </si>
  <si>
    <t>32.1672</t>
  </si>
  <si>
    <t xml:space="preserve">     37.3911</t>
  </si>
  <si>
    <t>28.0000</t>
  </si>
  <si>
    <t xml:space="preserve">     27.7000</t>
  </si>
  <si>
    <t xml:space="preserve">      5.0000</t>
  </si>
  <si>
    <t>Glucose</t>
  </si>
  <si>
    <t>372.0000</t>
  </si>
  <si>
    <t xml:space="preserve">     36.8130</t>
  </si>
  <si>
    <t>106.6077</t>
  </si>
  <si>
    <t xml:space="preserve">      5.1250</t>
  </si>
  <si>
    <t>98.0000</t>
  </si>
  <si>
    <t xml:space="preserve">      5.0410</t>
  </si>
  <si>
    <t>0.0001</t>
  </si>
  <si>
    <t xml:space="preserve">      0.9950</t>
  </si>
  <si>
    <t>Haematocrit</t>
  </si>
  <si>
    <t>60.1000</t>
  </si>
  <si>
    <t>39.0448</t>
  </si>
  <si>
    <t>39.4000</t>
  </si>
  <si>
    <t>16.7000</t>
  </si>
  <si>
    <t>L/L</t>
  </si>
  <si>
    <t>Haemoglobin</t>
  </si>
  <si>
    <t>20.3000</t>
  </si>
  <si>
    <t>13.0108</t>
  </si>
  <si>
    <t>13.1500</t>
  </si>
  <si>
    <t>g/dL</t>
  </si>
  <si>
    <t>HbA1c</t>
  </si>
  <si>
    <t>13.5000</t>
  </si>
  <si>
    <t>5.9484</t>
  </si>
  <si>
    <t>5.7000</t>
  </si>
  <si>
    <t xml:space="preserve">     35.6000</t>
  </si>
  <si>
    <t xml:space="preserve">     15.0000</t>
  </si>
  <si>
    <t>HDL cholesterol</t>
  </si>
  <si>
    <t>121.0000</t>
  </si>
  <si>
    <t xml:space="preserve">      4.4010</t>
  </si>
  <si>
    <t>53.0255</t>
  </si>
  <si>
    <t xml:space="preserve">      1.4480</t>
  </si>
  <si>
    <t>51.0000</t>
  </si>
  <si>
    <t xml:space="preserve">      0.2190</t>
  </si>
  <si>
    <t>IGF-1</t>
  </si>
  <si>
    <t>749.0000</t>
  </si>
  <si>
    <t xml:space="preserve">    126.7660</t>
  </si>
  <si>
    <t>133.7027</t>
  </si>
  <si>
    <t xml:space="preserve">     21.3989</t>
  </si>
  <si>
    <t>133.5000</t>
  </si>
  <si>
    <t xml:space="preserve">      1.4450</t>
  </si>
  <si>
    <t>nmol/L</t>
  </si>
  <si>
    <t>Immature reticulocyte fraction</t>
  </si>
  <si>
    <t xml:space="preserve">     98.7000</t>
  </si>
  <si>
    <t>12.6895</t>
  </si>
  <si>
    <t xml:space="preserve">     28.9130</t>
  </si>
  <si>
    <t>12.6000</t>
  </si>
  <si>
    <t>Ratio</t>
  </si>
  <si>
    <t>LDL direct</t>
  </si>
  <si>
    <t>249.0000</t>
  </si>
  <si>
    <t xml:space="preserve">      9.7970</t>
  </si>
  <si>
    <t>101.8537</t>
  </si>
  <si>
    <t xml:space="preserve">      3.5564</t>
  </si>
  <si>
    <t>101.0000</t>
  </si>
  <si>
    <t xml:space="preserve">      0.2660</t>
  </si>
  <si>
    <t>Leukocyte count</t>
  </si>
  <si>
    <t>237.5500</t>
  </si>
  <si>
    <t xml:space="preserve">     95.6700</t>
  </si>
  <si>
    <t>7.3267</t>
  </si>
  <si>
    <t xml:space="preserve">     31.4510</t>
  </si>
  <si>
    <t>6.9100</t>
  </si>
  <si>
    <t>Lipoprotein A</t>
  </si>
  <si>
    <t>297.0000</t>
  </si>
  <si>
    <t xml:space="preserve">    189.0000</t>
  </si>
  <si>
    <t>20.1774</t>
  </si>
  <si>
    <t xml:space="preserve">     44.6439</t>
  </si>
  <si>
    <t>20.0000</t>
  </si>
  <si>
    <t xml:space="preserve">     43.0800</t>
  </si>
  <si>
    <t xml:space="preserve">      3.8000</t>
  </si>
  <si>
    <t>Lymphocyte (%)</t>
  </si>
  <si>
    <t xml:space="preserve">     97.3000</t>
  </si>
  <si>
    <t>26.7436</t>
  </si>
  <si>
    <t xml:space="preserve">     34.5128</t>
  </si>
  <si>
    <t>26.7000</t>
  </si>
  <si>
    <t xml:space="preserve">     34.5000</t>
  </si>
  <si>
    <t xml:space="preserve">     16.1000</t>
  </si>
  <si>
    <t>Lymphocyte count</t>
  </si>
  <si>
    <t>156.0000</t>
  </si>
  <si>
    <t xml:space="preserve">    160.3000</t>
  </si>
  <si>
    <t>1.8541</t>
  </si>
  <si>
    <t xml:space="preserve">     91.1202</t>
  </si>
  <si>
    <t>1.7600</t>
  </si>
  <si>
    <t xml:space="preserve">     52.1000</t>
  </si>
  <si>
    <t>MCH</t>
  </si>
  <si>
    <t>40.5000</t>
  </si>
  <si>
    <t xml:space="preserve">     16.5000</t>
  </si>
  <si>
    <t>29.8069</t>
  </si>
  <si>
    <t xml:space="preserve">      9.3329</t>
  </si>
  <si>
    <t>30.0000</t>
  </si>
  <si>
    <t xml:space="preserve">      9.2900</t>
  </si>
  <si>
    <t>18.0000</t>
  </si>
  <si>
    <t xml:space="preserve">      5.7300</t>
  </si>
  <si>
    <t>pg</t>
  </si>
  <si>
    <t>MCHC</t>
  </si>
  <si>
    <t>37.9000</t>
  </si>
  <si>
    <t>33.2910</t>
  </si>
  <si>
    <t>33.4000</t>
  </si>
  <si>
    <t>26.3500</t>
  </si>
  <si>
    <t>MCV</t>
  </si>
  <si>
    <t>116.1000</t>
  </si>
  <si>
    <t>89.3719</t>
  </si>
  <si>
    <t>89.7500</t>
  </si>
  <si>
    <t>59.8000</t>
  </si>
  <si>
    <t>Mean platelet volume</t>
  </si>
  <si>
    <t>15.3000</t>
  </si>
  <si>
    <t xml:space="preserve">    113.3900</t>
  </si>
  <si>
    <t>9.5120</t>
  </si>
  <si>
    <t xml:space="preserve">      0.4760</t>
  </si>
  <si>
    <t>9.5000</t>
  </si>
  <si>
    <t xml:space="preserve">      0.4700</t>
  </si>
  <si>
    <t>5.5000</t>
  </si>
  <si>
    <t>Monocyte count</t>
  </si>
  <si>
    <t>128.0000</t>
  </si>
  <si>
    <t xml:space="preserve">     97.7000</t>
  </si>
  <si>
    <t>0.5950</t>
  </si>
  <si>
    <t xml:space="preserve">     60.8805</t>
  </si>
  <si>
    <t>0.5200</t>
  </si>
  <si>
    <t>Monocyte percentage</t>
  </si>
  <si>
    <t>24.0000</t>
  </si>
  <si>
    <t xml:space="preserve">      6.9000</t>
  </si>
  <si>
    <t>7.8877</t>
  </si>
  <si>
    <t xml:space="preserve">      0.0022</t>
  </si>
  <si>
    <t>7.8000</t>
  </si>
  <si>
    <t>MultipleDeprivationIndex</t>
  </si>
  <si>
    <t>0.5756</t>
  </si>
  <si>
    <t xml:space="preserve">     90.0489</t>
  </si>
  <si>
    <t>0.3134</t>
  </si>
  <si>
    <t xml:space="preserve">     17.2277</t>
  </si>
  <si>
    <t>0.3002</t>
  </si>
  <si>
    <t xml:space="preserve">     12.7600</t>
  </si>
  <si>
    <t>0.1495</t>
  </si>
  <si>
    <t xml:space="preserve">      0.6100</t>
  </si>
  <si>
    <t>Neutrophill count</t>
  </si>
  <si>
    <t>42.9600</t>
  </si>
  <si>
    <t xml:space="preserve">     81.9700</t>
  </si>
  <si>
    <t>4.6868</t>
  </si>
  <si>
    <t xml:space="preserve">      0.0352</t>
  </si>
  <si>
    <t>4.2700</t>
  </si>
  <si>
    <t>Neutrophill percentage</t>
  </si>
  <si>
    <t>99.0000</t>
  </si>
  <si>
    <t xml:space="preserve">   1821.0000</t>
  </si>
  <si>
    <t>61.0051</t>
  </si>
  <si>
    <t xml:space="preserve">    252.9928</t>
  </si>
  <si>
    <t>61.0000</t>
  </si>
  <si>
    <t xml:space="preserve">    251.4000</t>
  </si>
  <si>
    <t xml:space="preserve">      0.3000</t>
  </si>
  <si>
    <t>Nucleated red blood cell (%)</t>
  </si>
  <si>
    <t>7.4000</t>
  </si>
  <si>
    <t>0.0302</t>
  </si>
  <si>
    <t>Nucleated red blood cell count</t>
  </si>
  <si>
    <t>0.0044</t>
  </si>
  <si>
    <t>Pack years</t>
  </si>
  <si>
    <t>123.7500</t>
  </si>
  <si>
    <t xml:space="preserve">    117.0000</t>
  </si>
  <si>
    <t>6.2996</t>
  </si>
  <si>
    <t xml:space="preserve">      8.2879</t>
  </si>
  <si>
    <t>Phosphate</t>
  </si>
  <si>
    <t>8.1000</t>
  </si>
  <si>
    <t xml:space="preserve">      4.7020</t>
  </si>
  <si>
    <t>3.3299</t>
  </si>
  <si>
    <t xml:space="preserve">      1.1593</t>
  </si>
  <si>
    <t>3.3000</t>
  </si>
  <si>
    <t xml:space="preserve">      0.3690</t>
  </si>
  <si>
    <t>Platelet count</t>
  </si>
  <si>
    <t>649.0000</t>
  </si>
  <si>
    <t xml:space="preserve">      7.9110</t>
  </si>
  <si>
    <t>244.5495</t>
  </si>
  <si>
    <t xml:space="preserve">      4.5169</t>
  </si>
  <si>
    <t>240.0000</t>
  </si>
  <si>
    <t xml:space="preserve">      0.0060</t>
  </si>
  <si>
    <t>Reticulocyte (%)</t>
  </si>
  <si>
    <t>19.1000</t>
  </si>
  <si>
    <t xml:space="preserve">     90.9090</t>
  </si>
  <si>
    <t>1.6432</t>
  </si>
  <si>
    <t xml:space="preserve">      1.3503</t>
  </si>
  <si>
    <t>1.6000</t>
  </si>
  <si>
    <t xml:space="preserve">      1.3000</t>
  </si>
  <si>
    <t>0.0300</t>
  </si>
  <si>
    <t>Reticulocyte count</t>
  </si>
  <si>
    <t>550.0000</t>
  </si>
  <si>
    <t xml:space="preserve">    389.7000</t>
  </si>
  <si>
    <t>51.8690</t>
  </si>
  <si>
    <t xml:space="preserve">      6.8850</t>
  </si>
  <si>
    <t>51.7000</t>
  </si>
  <si>
    <t xml:space="preserve">      6.7600</t>
  </si>
  <si>
    <t>SHBG</t>
  </si>
  <si>
    <t>199.0000</t>
  </si>
  <si>
    <t xml:space="preserve">    241.9200</t>
  </si>
  <si>
    <t>38.5968</t>
  </si>
  <si>
    <t xml:space="preserve">     51.6268</t>
  </si>
  <si>
    <t>38.2500</t>
  </si>
  <si>
    <t xml:space="preserve">     50.8000</t>
  </si>
  <si>
    <t>2.4000</t>
  </si>
  <si>
    <t xml:space="preserve">      0.3900</t>
  </si>
  <si>
    <t>Standing height</t>
  </si>
  <si>
    <t>223.5000</t>
  </si>
  <si>
    <t xml:space="preserve">    209.0000</t>
  </si>
  <si>
    <t>167.4005</t>
  </si>
  <si>
    <t xml:space="preserve">    168.4416</t>
  </si>
  <si>
    <t>166.8000</t>
  </si>
  <si>
    <t xml:space="preserve">    168.0000</t>
  </si>
  <si>
    <t>96.2000</t>
  </si>
  <si>
    <t xml:space="preserve">     75.0000</t>
  </si>
  <si>
    <t>Testosterone</t>
  </si>
  <si>
    <t>5114.0000</t>
  </si>
  <si>
    <t xml:space="preserve">     54.3420</t>
  </si>
  <si>
    <t>277.2227</t>
  </si>
  <si>
    <t xml:space="preserve">      6.5581</t>
  </si>
  <si>
    <t>275.0000</t>
  </si>
  <si>
    <t xml:space="preserve">      0.3500</t>
  </si>
  <si>
    <t>Total bilirubin</t>
  </si>
  <si>
    <t>5.6000</t>
  </si>
  <si>
    <t xml:space="preserve">    144.5200</t>
  </si>
  <si>
    <t>0.5562</t>
  </si>
  <si>
    <t xml:space="preserve">      9.1251</t>
  </si>
  <si>
    <t>0.5000</t>
  </si>
  <si>
    <t xml:space="preserve">      8.3400</t>
  </si>
  <si>
    <t xml:space="preserve">      1.0800</t>
  </si>
  <si>
    <t>Total protein</t>
  </si>
  <si>
    <t>8.2000</t>
  </si>
  <si>
    <t xml:space="preserve">    117.3600</t>
  </si>
  <si>
    <t>7.1000</t>
  </si>
  <si>
    <t xml:space="preserve">     72.5103</t>
  </si>
  <si>
    <t>6.1000</t>
  </si>
  <si>
    <t xml:space="preserve">     36.2700</t>
  </si>
  <si>
    <t>Triglycerides</t>
  </si>
  <si>
    <t>6129.5000</t>
  </si>
  <si>
    <t xml:space="preserve">     11.2780</t>
  </si>
  <si>
    <t>122.3731</t>
  </si>
  <si>
    <t xml:space="preserve">      1.7476</t>
  </si>
  <si>
    <t>107.0000</t>
  </si>
  <si>
    <t xml:space="preserve">      1.5570</t>
  </si>
  <si>
    <t xml:space="preserve">      0.2310</t>
  </si>
  <si>
    <t>Urate</t>
  </si>
  <si>
    <t xml:space="preserve">   1067.5000</t>
  </si>
  <si>
    <t>5.2568</t>
  </si>
  <si>
    <t xml:space="preserve">    309.2136</t>
  </si>
  <si>
    <t>5.2000</t>
  </si>
  <si>
    <t xml:space="preserve">     89.1000</t>
  </si>
  <si>
    <t>Urea</t>
  </si>
  <si>
    <t>37.0000</t>
  </si>
  <si>
    <t xml:space="preserve">     41.8300</t>
  </si>
  <si>
    <t>15.0042</t>
  </si>
  <si>
    <t xml:space="preserve">      5.4036</t>
  </si>
  <si>
    <t>15.0000</t>
  </si>
  <si>
    <t xml:space="preserve">      5.3700</t>
  </si>
  <si>
    <t xml:space="preserve">      0.8100</t>
  </si>
  <si>
    <t>Vitamin D</t>
  </si>
  <si>
    <t>97.0000</t>
  </si>
  <si>
    <t xml:space="preserve">    340.0000</t>
  </si>
  <si>
    <t>32.8319</t>
  </si>
  <si>
    <t xml:space="preserve">     48.6137</t>
  </si>
  <si>
    <t>32.5000</t>
  </si>
  <si>
    <t xml:space="preserve">     10.0000</t>
  </si>
  <si>
    <t>Waist circumference</t>
  </si>
  <si>
    <t>254.0000</t>
  </si>
  <si>
    <t xml:space="preserve">    197.0000</t>
  </si>
  <si>
    <t>98.1892</t>
  </si>
  <si>
    <t xml:space="preserve">     90.3108</t>
  </si>
  <si>
    <t>97.0500</t>
  </si>
  <si>
    <t xml:space="preserve">     90.0000</t>
  </si>
  <si>
    <t>8.2500</t>
  </si>
  <si>
    <t xml:space="preserve">     20.0000</t>
  </si>
  <si>
    <t>Weight</t>
  </si>
  <si>
    <t>249.5000</t>
  </si>
  <si>
    <t xml:space="preserve">    197.7000</t>
  </si>
  <si>
    <t>85.3105</t>
  </si>
  <si>
    <t xml:space="preserve">     78.0465</t>
  </si>
  <si>
    <t>81.8000</t>
  </si>
  <si>
    <t xml:space="preserve">     76.4000</t>
  </si>
  <si>
    <t>31.0000</t>
  </si>
  <si>
    <t xml:space="preserve">     30.0000</t>
  </si>
  <si>
    <t>mmol/mol</t>
  </si>
  <si>
    <t>x</t>
  </si>
  <si>
    <t>x*0.0555</t>
  </si>
  <si>
    <t>x*10</t>
  </si>
  <si>
    <t>(x - 2.15) / 10.929</t>
  </si>
  <si>
    <t>adjust_unit</t>
  </si>
  <si>
    <t>upper_limit</t>
  </si>
  <si>
    <t>lower_limit</t>
  </si>
  <si>
    <t>mg/ml</t>
  </si>
  <si>
    <t>1000/µl</t>
  </si>
  <si>
    <t>mg/dl</t>
  </si>
  <si>
    <t>mg/dL</t>
  </si>
  <si>
    <t>1000000/µl</t>
  </si>
  <si>
    <t>ng/ml</t>
  </si>
  <si>
    <t>ng/dl</t>
  </si>
  <si>
    <t>g/dl</t>
  </si>
  <si>
    <t>x * 10</t>
  </si>
  <si>
    <t>x/4</t>
  </si>
  <si>
    <t>md/dl</t>
  </si>
  <si>
    <t>x *17</t>
  </si>
  <si>
    <t xml:space="preserve">      8.0669</t>
  </si>
  <si>
    <t xml:space="preserve">      0.5659</t>
  </si>
  <si>
    <t xml:space="preserve">     38.9600</t>
  </si>
  <si>
    <t xml:space="preserve">     13.4933</t>
  </si>
  <si>
    <t xml:space="preserve">     13.4000</t>
  </si>
  <si>
    <t xml:space="preserve">      2.2800</t>
  </si>
  <si>
    <t xml:space="preserve">     96.6000</t>
  </si>
  <si>
    <t xml:space="preserve">     36.1182</t>
  </si>
  <si>
    <t xml:space="preserve">      0.2908</t>
  </si>
  <si>
    <t xml:space="preserve">    196.4100</t>
  </si>
  <si>
    <t xml:space="preserve">      1.9660</t>
  </si>
  <si>
    <t xml:space="preserve">      1.9000</t>
  </si>
  <si>
    <t xml:space="preserve">     96.9000</t>
  </si>
  <si>
    <t xml:space="preserve">      7.0645</t>
  </si>
  <si>
    <t xml:space="preserve">      6.9900</t>
  </si>
  <si>
    <t xml:space="preserve">     76.4200</t>
  </si>
  <si>
    <t xml:space="preserve">      4.2278</t>
  </si>
  <si>
    <t xml:space="preserve">      4.1000</t>
  </si>
  <si>
    <t xml:space="preserve">      2.4330</t>
  </si>
  <si>
    <t xml:space="preserve">      0.0610</t>
  </si>
  <si>
    <t xml:space="preserve">      0.0590</t>
  </si>
  <si>
    <t>x / 38.67</t>
  </si>
  <si>
    <t>x*88.4</t>
  </si>
  <si>
    <t>x/38.67</t>
  </si>
  <si>
    <t>x*0.131</t>
  </si>
  <si>
    <t>x*2.5</t>
  </si>
  <si>
    <t>x/100</t>
  </si>
  <si>
    <t>x*0.323</t>
  </si>
  <si>
    <t>x/1000</t>
  </si>
  <si>
    <t>x*0.0347</t>
  </si>
  <si>
    <t>x*17.1</t>
  </si>
  <si>
    <t>x*0.0113</t>
  </si>
  <si>
    <t>x*59.48</t>
  </si>
  <si>
    <t>x*0.357</t>
  </si>
  <si>
    <t>x*2.496</t>
  </si>
  <si>
    <t>adjust_unit2</t>
  </si>
  <si>
    <t>1/38,67</t>
  </si>
  <si>
    <t>88.4</t>
  </si>
  <si>
    <t>0.0555</t>
  </si>
  <si>
    <t>0.131</t>
  </si>
  <si>
    <t>Unit_ukb2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</si>
</sst>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0" borderId="0" xfId="0" applyFont="1"/>
    <xf numFmtId="0" fontId="2" fillId="0" borderId="0" xfId="1"/>
    <xf numFmtId="2" fontId="0" fillId="0" borderId="0" xfId="0" applyNumberFormat="1"/>
    <xf numFmtId="2" fontId="1" fillId="0" borderId="0" xfId="0" applyNumberFormat="1" applyFont="1"/>
  </cellXfs>
  <cellStyles count="2">
    <cellStyle name="Normal 2" xfId="1" xr:uid="{8331E84E-4AD7-41AC-B215-869E95C2D90C}"/>
    <cellStyle name="Standard" xfId="0" builtinId="0"/>
  </cellStyles>
  <dxfs count="2">
    <dxf>
      <fill>
        <patternFill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F14300-6D88-4956-91F0-3693CD97DBA4}" name="Tabelle1" displayName="Tabelle1" ref="A1:Q1048576" totalsRowShown="0" headerRowDxfId="1">
  <autoFilter ref="A1:Q1048576" xr:uid="{8BF14300-6D88-4956-91F0-3693CD97DBA4}"/>
  <sortState xmlns:xlrd2="http://schemas.microsoft.com/office/spreadsheetml/2017/richdata2" ref="B2:M65">
    <sortCondition ref="M2:M65"/>
    <sortCondition ref="B2:B65"/>
  </sortState>
  <tableColumns count="17">
    <tableColumn id="16" xr3:uid="{0F3F9125-ADE2-4034-BAC3-EE12C9F37FE9}" name="Unit_ukb"/>
    <tableColumn id="1" xr3:uid="{A9BACF26-F5C3-4F8D-A9BF-9DFA055C5324}" name="column"/>
    <tableColumn id="2" xr3:uid="{5BE07674-AB53-4857-AF42-A45E7949A564}" name="max_aou"/>
    <tableColumn id="3" xr3:uid="{EDB11706-E511-48F4-8EFF-9858C6B11F6C}" name="max_ukb"/>
    <tableColumn id="4" xr3:uid="{14858C97-1BE3-4021-85D7-CB9832A77D93}" name="mean_aou"/>
    <tableColumn id="5" xr3:uid="{AB90F214-C972-4324-9666-C3ACF5097D49}" name="mean_ukb"/>
    <tableColumn id="6" xr3:uid="{43D4CEF5-0784-44AA-AF25-CD7680190449}" name="median_aou"/>
    <tableColumn id="7" xr3:uid="{7897E2CA-EBE0-4674-B8AC-C4B53ABB7346}" name="median_ukb"/>
    <tableColumn id="8" xr3:uid="{4AED2DB2-CF4D-4A6B-B0EF-6C3905384225}" name="min_aou"/>
    <tableColumn id="9" xr3:uid="{278B1C55-A71C-48B2-B15C-0BF89628F6D8}" name="min_ukb"/>
    <tableColumn id="10" xr3:uid="{2428F50A-3383-4F24-860F-21435F895666}" name="Unit_ukb2"/>
    <tableColumn id="11" xr3:uid="{9CF8367E-2756-4BA4-9988-CD2B31762928}" name="Unit_aou"/>
    <tableColumn id="12" xr3:uid="{95C65D28-883C-4132-90F2-2D5E4C1E3AB2}" name="source_df"/>
    <tableColumn id="13" xr3:uid="{2F1B10E7-382C-46A2-99FB-9C108AC5590D}" name="adjust_unit"/>
    <tableColumn id="18" xr3:uid="{4C9F79EE-C010-4E5C-9342-3419EA2BDB29}" name="adjust_unit2"/>
    <tableColumn id="14" xr3:uid="{FC24B7CC-BE8A-454C-AEB9-CCE62822BE5C}" name="upper_limit"/>
    <tableColumn id="15" xr3:uid="{8F020013-867E-48A7-A0C1-D5C5D0A70BCF}" name="lower_limi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"/>
  <sheetViews>
    <sheetView tabSelected="1" topLeftCell="A29" zoomScaleNormal="100" workbookViewId="0">
      <selection sqref="A1:B54"/>
    </sheetView>
  </sheetViews>
  <sheetFormatPr baseColWidth="10" defaultColWidth="9.140625" defaultRowHeight="15" x14ac:dyDescent="0.25"/>
  <cols>
    <col min="1" max="1" width="14.28515625" customWidth="1"/>
    <col min="2" max="2" width="34.85546875" customWidth="1"/>
    <col min="3" max="4" width="11.140625" customWidth="1"/>
    <col min="5" max="6" width="12.42578125" customWidth="1"/>
    <col min="7" max="8" width="14" customWidth="1"/>
    <col min="9" max="10" width="10.7109375" customWidth="1"/>
    <col min="11" max="11" width="14.28515625" customWidth="1"/>
    <col min="12" max="12" width="11.140625" customWidth="1"/>
    <col min="13" max="13" width="9.5703125" customWidth="1"/>
    <col min="14" max="15" width="20.28515625" customWidth="1"/>
    <col min="16" max="16" width="13.5703125" customWidth="1"/>
  </cols>
  <sheetData>
    <row r="1" spans="1:17" s="1" customFormat="1" x14ac:dyDescent="0.2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554</v>
      </c>
      <c r="L1" s="1" t="s">
        <v>10</v>
      </c>
      <c r="M1" s="1" t="s">
        <v>11</v>
      </c>
      <c r="N1" s="1" t="s">
        <v>499</v>
      </c>
      <c r="O1" s="1" t="s">
        <v>549</v>
      </c>
      <c r="P1" s="1" t="s">
        <v>500</v>
      </c>
      <c r="Q1" s="1" t="s">
        <v>501</v>
      </c>
    </row>
    <row r="2" spans="1:17" x14ac:dyDescent="0.25">
      <c r="A2" t="s">
        <v>31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31</v>
      </c>
      <c r="M2" s="2" t="s">
        <v>32</v>
      </c>
      <c r="N2" t="s">
        <v>495</v>
      </c>
      <c r="O2" s="5">
        <v>1</v>
      </c>
    </row>
    <row r="3" spans="1:17" x14ac:dyDescent="0.25">
      <c r="A3" t="s">
        <v>41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  <c r="G3" t="s">
        <v>38</v>
      </c>
      <c r="H3" t="s">
        <v>37</v>
      </c>
      <c r="I3" t="s">
        <v>39</v>
      </c>
      <c r="J3" t="s">
        <v>40</v>
      </c>
      <c r="K3" t="s">
        <v>41</v>
      </c>
      <c r="L3" t="s">
        <v>242</v>
      </c>
      <c r="M3" s="2" t="s">
        <v>32</v>
      </c>
      <c r="N3" t="s">
        <v>497</v>
      </c>
      <c r="O3" s="5">
        <v>10</v>
      </c>
    </row>
    <row r="4" spans="1:17" x14ac:dyDescent="0.25">
      <c r="A4" t="s">
        <v>31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56</v>
      </c>
      <c r="H4" t="s">
        <v>57</v>
      </c>
      <c r="I4" t="s">
        <v>58</v>
      </c>
      <c r="J4" t="s">
        <v>59</v>
      </c>
      <c r="K4" t="s">
        <v>31</v>
      </c>
      <c r="L4" t="s">
        <v>31</v>
      </c>
      <c r="M4" s="2" t="s">
        <v>32</v>
      </c>
      <c r="N4" t="s">
        <v>495</v>
      </c>
      <c r="O4" s="5">
        <v>1</v>
      </c>
    </row>
    <row r="5" spans="1:17" x14ac:dyDescent="0.25">
      <c r="A5" t="s">
        <v>41</v>
      </c>
      <c r="B5" t="s">
        <v>60</v>
      </c>
      <c r="C5" t="s">
        <v>61</v>
      </c>
      <c r="D5" t="s">
        <v>62</v>
      </c>
      <c r="E5" t="s">
        <v>63</v>
      </c>
      <c r="F5" t="s">
        <v>64</v>
      </c>
      <c r="G5" t="s">
        <v>65</v>
      </c>
      <c r="H5" t="s">
        <v>64</v>
      </c>
      <c r="I5" t="s">
        <v>66</v>
      </c>
      <c r="J5" t="s">
        <v>67</v>
      </c>
      <c r="K5" t="s">
        <v>41</v>
      </c>
      <c r="L5" t="s">
        <v>502</v>
      </c>
      <c r="M5" s="2" t="s">
        <v>32</v>
      </c>
      <c r="N5" t="s">
        <v>495</v>
      </c>
      <c r="O5" s="5">
        <v>1</v>
      </c>
    </row>
    <row r="6" spans="1:17" x14ac:dyDescent="0.25">
      <c r="A6" t="s">
        <v>41</v>
      </c>
      <c r="B6" t="s">
        <v>68</v>
      </c>
      <c r="C6" t="s">
        <v>69</v>
      </c>
      <c r="D6" t="s">
        <v>70</v>
      </c>
      <c r="E6" t="s">
        <v>71</v>
      </c>
      <c r="F6" t="s">
        <v>72</v>
      </c>
      <c r="G6" t="s">
        <v>73</v>
      </c>
      <c r="H6" t="s">
        <v>72</v>
      </c>
      <c r="I6" t="s">
        <v>74</v>
      </c>
      <c r="J6" t="s">
        <v>75</v>
      </c>
      <c r="K6" t="s">
        <v>41</v>
      </c>
      <c r="L6" t="s">
        <v>502</v>
      </c>
      <c r="M6" s="2" t="s">
        <v>32</v>
      </c>
      <c r="N6" t="s">
        <v>495</v>
      </c>
      <c r="O6" s="5">
        <v>1</v>
      </c>
    </row>
    <row r="7" spans="1:17" x14ac:dyDescent="0.25">
      <c r="A7" t="s">
        <v>31</v>
      </c>
      <c r="B7" t="s">
        <v>76</v>
      </c>
      <c r="C7" t="s">
        <v>77</v>
      </c>
      <c r="D7" t="s">
        <v>78</v>
      </c>
      <c r="E7" t="s">
        <v>79</v>
      </c>
      <c r="F7" t="s">
        <v>80</v>
      </c>
      <c r="G7" t="s">
        <v>27</v>
      </c>
      <c r="H7" t="s">
        <v>81</v>
      </c>
      <c r="I7" t="s">
        <v>82</v>
      </c>
      <c r="J7" t="s">
        <v>83</v>
      </c>
      <c r="K7" t="s">
        <v>31</v>
      </c>
      <c r="L7" t="s">
        <v>31</v>
      </c>
      <c r="M7" s="2" t="s">
        <v>32</v>
      </c>
      <c r="N7" t="s">
        <v>495</v>
      </c>
      <c r="O7" s="5">
        <v>1</v>
      </c>
    </row>
    <row r="8" spans="1:17" x14ac:dyDescent="0.25">
      <c r="A8" t="s">
        <v>91</v>
      </c>
      <c r="B8" t="s">
        <v>84</v>
      </c>
      <c r="C8" t="s">
        <v>85</v>
      </c>
      <c r="D8" t="s">
        <v>514</v>
      </c>
      <c r="E8" t="s">
        <v>87</v>
      </c>
      <c r="F8" t="s">
        <v>515</v>
      </c>
      <c r="G8" t="s">
        <v>89</v>
      </c>
      <c r="H8" t="s">
        <v>96</v>
      </c>
      <c r="I8" t="s">
        <v>49</v>
      </c>
      <c r="J8" t="s">
        <v>50</v>
      </c>
      <c r="K8" t="s">
        <v>91</v>
      </c>
      <c r="L8" t="s">
        <v>91</v>
      </c>
      <c r="M8" s="2" t="s">
        <v>32</v>
      </c>
      <c r="N8" t="s">
        <v>495</v>
      </c>
      <c r="O8" s="5">
        <v>1</v>
      </c>
    </row>
    <row r="9" spans="1:17" x14ac:dyDescent="0.25">
      <c r="A9" t="s">
        <v>97</v>
      </c>
      <c r="B9" t="s">
        <v>92</v>
      </c>
      <c r="C9" t="s">
        <v>93</v>
      </c>
      <c r="D9" t="s">
        <v>86</v>
      </c>
      <c r="E9" t="s">
        <v>94</v>
      </c>
      <c r="F9" t="s">
        <v>88</v>
      </c>
      <c r="G9" t="s">
        <v>95</v>
      </c>
      <c r="H9" t="s">
        <v>90</v>
      </c>
      <c r="I9" t="s">
        <v>49</v>
      </c>
      <c r="J9" t="s">
        <v>50</v>
      </c>
      <c r="K9" t="s">
        <v>97</v>
      </c>
      <c r="L9" t="s">
        <v>503</v>
      </c>
      <c r="M9" s="2" t="s">
        <v>32</v>
      </c>
      <c r="N9" t="s">
        <v>495</v>
      </c>
      <c r="O9" s="5">
        <v>1</v>
      </c>
    </row>
    <row r="10" spans="1:17" x14ac:dyDescent="0.25">
      <c r="A10" t="s">
        <v>143</v>
      </c>
      <c r="B10" t="s">
        <v>134</v>
      </c>
      <c r="C10" t="s">
        <v>135</v>
      </c>
      <c r="D10" t="s">
        <v>146</v>
      </c>
      <c r="E10" t="s">
        <v>137</v>
      </c>
      <c r="F10" t="s">
        <v>148</v>
      </c>
      <c r="G10" t="s">
        <v>139</v>
      </c>
      <c r="H10" t="s">
        <v>148</v>
      </c>
      <c r="I10" t="s">
        <v>141</v>
      </c>
      <c r="J10" t="s">
        <v>151</v>
      </c>
      <c r="K10" t="s">
        <v>143</v>
      </c>
      <c r="L10" t="s">
        <v>504</v>
      </c>
      <c r="M10" s="2" t="s">
        <v>32</v>
      </c>
      <c r="N10" t="s">
        <v>511</v>
      </c>
      <c r="O10" s="5">
        <v>0.25</v>
      </c>
    </row>
    <row r="11" spans="1:17" ht="15.75" x14ac:dyDescent="0.25">
      <c r="A11" t="s">
        <v>143</v>
      </c>
      <c r="B11" t="s">
        <v>144</v>
      </c>
      <c r="C11" t="s">
        <v>145</v>
      </c>
      <c r="D11" t="s">
        <v>128</v>
      </c>
      <c r="E11" t="s">
        <v>147</v>
      </c>
      <c r="F11" t="s">
        <v>130</v>
      </c>
      <c r="G11" t="s">
        <v>149</v>
      </c>
      <c r="H11" t="s">
        <v>130</v>
      </c>
      <c r="I11" t="s">
        <v>150</v>
      </c>
      <c r="J11" t="s">
        <v>132</v>
      </c>
      <c r="K11" t="s">
        <v>143</v>
      </c>
      <c r="L11" s="4" t="s">
        <v>505</v>
      </c>
      <c r="M11" s="2" t="s">
        <v>32</v>
      </c>
      <c r="N11" t="s">
        <v>535</v>
      </c>
      <c r="O11" s="5" t="s">
        <v>550</v>
      </c>
    </row>
    <row r="12" spans="1:17" x14ac:dyDescent="0.25">
      <c r="A12" t="s">
        <v>133</v>
      </c>
      <c r="B12" t="s">
        <v>126</v>
      </c>
      <c r="C12" t="s">
        <v>127</v>
      </c>
      <c r="D12" t="s">
        <v>136</v>
      </c>
      <c r="E12" t="s">
        <v>129</v>
      </c>
      <c r="F12" t="s">
        <v>138</v>
      </c>
      <c r="G12" t="s">
        <v>131</v>
      </c>
      <c r="H12" t="s">
        <v>140</v>
      </c>
      <c r="I12" t="s">
        <v>49</v>
      </c>
      <c r="J12" t="s">
        <v>142</v>
      </c>
      <c r="K12" t="s">
        <v>133</v>
      </c>
      <c r="L12" t="s">
        <v>133</v>
      </c>
      <c r="M12" s="2" t="s">
        <v>32</v>
      </c>
      <c r="N12" t="s">
        <v>495</v>
      </c>
      <c r="O12" s="5">
        <v>1</v>
      </c>
    </row>
    <row r="13" spans="1:17" ht="15.75" x14ac:dyDescent="0.25">
      <c r="A13" t="s">
        <v>160</v>
      </c>
      <c r="B13" t="s">
        <v>152</v>
      </c>
      <c r="C13" t="s">
        <v>153</v>
      </c>
      <c r="D13" t="s">
        <v>154</v>
      </c>
      <c r="E13" t="s">
        <v>155</v>
      </c>
      <c r="F13" t="s">
        <v>156</v>
      </c>
      <c r="G13" t="s">
        <v>157</v>
      </c>
      <c r="H13" t="s">
        <v>158</v>
      </c>
      <c r="I13" t="s">
        <v>66</v>
      </c>
      <c r="J13" t="s">
        <v>159</v>
      </c>
      <c r="K13" t="s">
        <v>160</v>
      </c>
      <c r="L13" s="4" t="s">
        <v>505</v>
      </c>
      <c r="M13" s="2" t="s">
        <v>32</v>
      </c>
      <c r="N13" t="s">
        <v>536</v>
      </c>
      <c r="O13" s="5" t="s">
        <v>551</v>
      </c>
    </row>
    <row r="14" spans="1:17" x14ac:dyDescent="0.25">
      <c r="A14" t="s">
        <v>133</v>
      </c>
      <c r="B14" t="s">
        <v>161</v>
      </c>
      <c r="C14" t="s">
        <v>162</v>
      </c>
      <c r="D14" t="s">
        <v>163</v>
      </c>
      <c r="E14" t="s">
        <v>164</v>
      </c>
      <c r="F14" t="s">
        <v>165</v>
      </c>
      <c r="G14" t="s">
        <v>166</v>
      </c>
      <c r="H14" t="s">
        <v>167</v>
      </c>
      <c r="I14" t="s">
        <v>49</v>
      </c>
      <c r="J14" t="s">
        <v>168</v>
      </c>
      <c r="K14" t="s">
        <v>133</v>
      </c>
      <c r="L14" t="s">
        <v>133</v>
      </c>
      <c r="M14" s="2" t="s">
        <v>32</v>
      </c>
      <c r="N14" t="s">
        <v>495</v>
      </c>
      <c r="O14" s="5">
        <v>1</v>
      </c>
    </row>
    <row r="15" spans="1:17" x14ac:dyDescent="0.25">
      <c r="A15" t="s">
        <v>160</v>
      </c>
      <c r="B15" t="s">
        <v>169</v>
      </c>
      <c r="C15" t="s">
        <v>170</v>
      </c>
      <c r="D15" t="s">
        <v>171</v>
      </c>
      <c r="E15" t="s">
        <v>172</v>
      </c>
      <c r="F15" t="s">
        <v>173</v>
      </c>
      <c r="G15" t="s">
        <v>174</v>
      </c>
      <c r="H15" t="s">
        <v>175</v>
      </c>
      <c r="I15" t="s">
        <v>49</v>
      </c>
      <c r="J15" t="s">
        <v>176</v>
      </c>
      <c r="K15" t="s">
        <v>160</v>
      </c>
      <c r="L15" t="s">
        <v>512</v>
      </c>
      <c r="M15" s="2" t="s">
        <v>32</v>
      </c>
      <c r="N15" t="s">
        <v>513</v>
      </c>
      <c r="O15" s="5">
        <v>17</v>
      </c>
    </row>
    <row r="16" spans="1:17" x14ac:dyDescent="0.25">
      <c r="A16" t="s">
        <v>91</v>
      </c>
      <c r="B16" t="s">
        <v>186</v>
      </c>
      <c r="C16" t="s">
        <v>187</v>
      </c>
      <c r="D16" t="s">
        <v>193</v>
      </c>
      <c r="E16" t="s">
        <v>189</v>
      </c>
      <c r="F16" t="s">
        <v>195</v>
      </c>
      <c r="G16" t="s">
        <v>115</v>
      </c>
      <c r="H16" t="s">
        <v>197</v>
      </c>
      <c r="I16" t="s">
        <v>49</v>
      </c>
      <c r="J16" t="s">
        <v>50</v>
      </c>
      <c r="K16" t="s">
        <v>91</v>
      </c>
      <c r="L16" t="s">
        <v>91</v>
      </c>
      <c r="M16" s="2" t="s">
        <v>32</v>
      </c>
      <c r="N16" t="s">
        <v>495</v>
      </c>
      <c r="O16" s="5">
        <v>1</v>
      </c>
    </row>
    <row r="17" spans="1:15" x14ac:dyDescent="0.25">
      <c r="A17" t="s">
        <v>97</v>
      </c>
      <c r="B17" t="s">
        <v>192</v>
      </c>
      <c r="C17" t="s">
        <v>122</v>
      </c>
      <c r="D17" t="s">
        <v>188</v>
      </c>
      <c r="E17" t="s">
        <v>194</v>
      </c>
      <c r="F17" t="s">
        <v>190</v>
      </c>
      <c r="G17" t="s">
        <v>196</v>
      </c>
      <c r="H17" t="s">
        <v>191</v>
      </c>
      <c r="I17" t="s">
        <v>49</v>
      </c>
      <c r="J17" t="s">
        <v>50</v>
      </c>
      <c r="K17" t="s">
        <v>97</v>
      </c>
      <c r="L17" t="s">
        <v>503</v>
      </c>
      <c r="M17" s="2" t="s">
        <v>32</v>
      </c>
      <c r="N17" t="s">
        <v>495</v>
      </c>
      <c r="O17" s="5">
        <v>1</v>
      </c>
    </row>
    <row r="18" spans="1:15" x14ac:dyDescent="0.25">
      <c r="A18" t="s">
        <v>91</v>
      </c>
      <c r="B18" t="s">
        <v>198</v>
      </c>
      <c r="C18" t="s">
        <v>199</v>
      </c>
      <c r="D18" t="s">
        <v>516</v>
      </c>
      <c r="E18" t="s">
        <v>201</v>
      </c>
      <c r="F18" t="s">
        <v>517</v>
      </c>
      <c r="G18" t="s">
        <v>203</v>
      </c>
      <c r="H18" t="s">
        <v>518</v>
      </c>
      <c r="I18" t="s">
        <v>204</v>
      </c>
      <c r="J18" t="s">
        <v>519</v>
      </c>
      <c r="K18" t="s">
        <v>91</v>
      </c>
      <c r="L18" t="s">
        <v>206</v>
      </c>
      <c r="M18" s="2" t="s">
        <v>32</v>
      </c>
      <c r="N18" t="s">
        <v>495</v>
      </c>
      <c r="O18" s="5">
        <v>1</v>
      </c>
    </row>
    <row r="19" spans="1:15" x14ac:dyDescent="0.25">
      <c r="A19" t="s">
        <v>214</v>
      </c>
      <c r="B19" t="s">
        <v>207</v>
      </c>
      <c r="C19" t="s">
        <v>208</v>
      </c>
      <c r="D19" t="s">
        <v>387</v>
      </c>
      <c r="E19" t="s">
        <v>210</v>
      </c>
      <c r="F19" t="s">
        <v>389</v>
      </c>
      <c r="G19" t="s">
        <v>212</v>
      </c>
      <c r="H19" t="s">
        <v>389</v>
      </c>
      <c r="I19" t="s">
        <v>106</v>
      </c>
      <c r="J19" t="s">
        <v>391</v>
      </c>
      <c r="K19" t="s">
        <v>214</v>
      </c>
      <c r="L19" t="s">
        <v>506</v>
      </c>
      <c r="M19" s="2" t="s">
        <v>32</v>
      </c>
      <c r="N19" t="s">
        <v>495</v>
      </c>
      <c r="O19" s="5">
        <v>1</v>
      </c>
    </row>
    <row r="20" spans="1:15" x14ac:dyDescent="0.25">
      <c r="A20" t="s">
        <v>31</v>
      </c>
      <c r="B20" t="s">
        <v>215</v>
      </c>
      <c r="C20" t="s">
        <v>216</v>
      </c>
      <c r="D20" t="s">
        <v>217</v>
      </c>
      <c r="E20" t="s">
        <v>218</v>
      </c>
      <c r="F20" t="s">
        <v>219</v>
      </c>
      <c r="G20" t="s">
        <v>220</v>
      </c>
      <c r="H20" t="s">
        <v>221</v>
      </c>
      <c r="I20" t="s">
        <v>115</v>
      </c>
      <c r="J20" t="s">
        <v>222</v>
      </c>
      <c r="K20" t="s">
        <v>31</v>
      </c>
      <c r="L20" t="s">
        <v>31</v>
      </c>
      <c r="M20" s="2" t="s">
        <v>32</v>
      </c>
      <c r="N20" t="s">
        <v>495</v>
      </c>
      <c r="O20" s="5">
        <v>1</v>
      </c>
    </row>
    <row r="21" spans="1:15" x14ac:dyDescent="0.25">
      <c r="A21" t="s">
        <v>143</v>
      </c>
      <c r="B21" t="s">
        <v>223</v>
      </c>
      <c r="C21" t="s">
        <v>224</v>
      </c>
      <c r="D21" t="s">
        <v>225</v>
      </c>
      <c r="E21" t="s">
        <v>226</v>
      </c>
      <c r="F21" t="s">
        <v>227</v>
      </c>
      <c r="G21" t="s">
        <v>228</v>
      </c>
      <c r="H21" t="s">
        <v>229</v>
      </c>
      <c r="I21" t="s">
        <v>230</v>
      </c>
      <c r="J21" t="s">
        <v>231</v>
      </c>
      <c r="K21" t="s">
        <v>143</v>
      </c>
      <c r="L21" t="s">
        <v>504</v>
      </c>
      <c r="M21" s="2" t="s">
        <v>32</v>
      </c>
      <c r="N21" s="3" t="s">
        <v>496</v>
      </c>
      <c r="O21" s="6" t="s">
        <v>552</v>
      </c>
    </row>
    <row r="22" spans="1:15" x14ac:dyDescent="0.25">
      <c r="A22" t="s">
        <v>91</v>
      </c>
      <c r="B22" t="s">
        <v>232</v>
      </c>
      <c r="C22" t="s">
        <v>233</v>
      </c>
      <c r="D22" t="s">
        <v>209</v>
      </c>
      <c r="E22" t="s">
        <v>234</v>
      </c>
      <c r="F22" t="s">
        <v>211</v>
      </c>
      <c r="G22" t="s">
        <v>235</v>
      </c>
      <c r="H22" t="s">
        <v>211</v>
      </c>
      <c r="I22" t="s">
        <v>236</v>
      </c>
      <c r="J22" t="s">
        <v>213</v>
      </c>
      <c r="K22" t="s">
        <v>91</v>
      </c>
      <c r="L22" t="s">
        <v>237</v>
      </c>
      <c r="M22" s="2" t="s">
        <v>32</v>
      </c>
      <c r="N22" t="s">
        <v>495</v>
      </c>
      <c r="O22" s="5">
        <v>1</v>
      </c>
    </row>
    <row r="23" spans="1:15" x14ac:dyDescent="0.25">
      <c r="A23" t="s">
        <v>242</v>
      </c>
      <c r="B23" t="s">
        <v>238</v>
      </c>
      <c r="C23" t="s">
        <v>239</v>
      </c>
      <c r="D23" t="s">
        <v>200</v>
      </c>
      <c r="E23" t="s">
        <v>240</v>
      </c>
      <c r="F23" t="s">
        <v>202</v>
      </c>
      <c r="G23" t="s">
        <v>241</v>
      </c>
      <c r="H23" t="s">
        <v>202</v>
      </c>
      <c r="I23" t="s">
        <v>82</v>
      </c>
      <c r="J23" t="s">
        <v>205</v>
      </c>
      <c r="K23" t="s">
        <v>242</v>
      </c>
      <c r="L23" t="s">
        <v>41</v>
      </c>
      <c r="M23" s="2" t="s">
        <v>32</v>
      </c>
      <c r="N23" t="s">
        <v>495</v>
      </c>
      <c r="O23" s="5">
        <v>1</v>
      </c>
    </row>
    <row r="24" spans="1:15" x14ac:dyDescent="0.25">
      <c r="A24" t="s">
        <v>494</v>
      </c>
      <c r="B24" t="s">
        <v>243</v>
      </c>
      <c r="C24" t="s">
        <v>244</v>
      </c>
      <c r="D24" t="s">
        <v>520</v>
      </c>
      <c r="E24" t="s">
        <v>245</v>
      </c>
      <c r="F24" t="s">
        <v>521</v>
      </c>
      <c r="G24" t="s">
        <v>246</v>
      </c>
      <c r="H24" t="s">
        <v>247</v>
      </c>
      <c r="I24" t="s">
        <v>49</v>
      </c>
      <c r="J24" t="s">
        <v>248</v>
      </c>
      <c r="K24" t="s">
        <v>494</v>
      </c>
      <c r="L24" t="s">
        <v>91</v>
      </c>
      <c r="M24" s="2" t="s">
        <v>32</v>
      </c>
      <c r="N24" t="s">
        <v>498</v>
      </c>
      <c r="O24" s="5" t="s">
        <v>498</v>
      </c>
    </row>
    <row r="25" spans="1:15" ht="15.75" x14ac:dyDescent="0.25">
      <c r="A25" t="s">
        <v>143</v>
      </c>
      <c r="B25" t="s">
        <v>249</v>
      </c>
      <c r="C25" t="s">
        <v>250</v>
      </c>
      <c r="D25" t="s">
        <v>251</v>
      </c>
      <c r="E25" t="s">
        <v>252</v>
      </c>
      <c r="F25" t="s">
        <v>253</v>
      </c>
      <c r="G25" t="s">
        <v>254</v>
      </c>
      <c r="H25" t="s">
        <v>253</v>
      </c>
      <c r="I25" t="s">
        <v>115</v>
      </c>
      <c r="J25" t="s">
        <v>255</v>
      </c>
      <c r="K25" t="s">
        <v>143</v>
      </c>
      <c r="L25" s="4" t="s">
        <v>505</v>
      </c>
      <c r="M25" s="2" t="s">
        <v>32</v>
      </c>
      <c r="N25" t="s">
        <v>537</v>
      </c>
      <c r="O25" s="5" t="s">
        <v>550</v>
      </c>
    </row>
    <row r="26" spans="1:15" x14ac:dyDescent="0.25">
      <c r="A26" t="s">
        <v>263</v>
      </c>
      <c r="B26" t="s">
        <v>256</v>
      </c>
      <c r="C26" t="s">
        <v>257</v>
      </c>
      <c r="D26" t="s">
        <v>258</v>
      </c>
      <c r="E26" t="s">
        <v>259</v>
      </c>
      <c r="F26" t="s">
        <v>260</v>
      </c>
      <c r="G26" t="s">
        <v>261</v>
      </c>
      <c r="H26" t="s">
        <v>260</v>
      </c>
      <c r="I26" t="s">
        <v>58</v>
      </c>
      <c r="J26" t="s">
        <v>262</v>
      </c>
      <c r="K26" t="s">
        <v>263</v>
      </c>
      <c r="L26" t="s">
        <v>507</v>
      </c>
      <c r="M26" s="2" t="s">
        <v>32</v>
      </c>
      <c r="N26" t="s">
        <v>538</v>
      </c>
      <c r="O26" s="5" t="s">
        <v>553</v>
      </c>
    </row>
    <row r="27" spans="1:15" x14ac:dyDescent="0.25">
      <c r="A27" t="s">
        <v>269</v>
      </c>
      <c r="B27" t="s">
        <v>264</v>
      </c>
      <c r="C27" t="s">
        <v>56</v>
      </c>
      <c r="D27" t="s">
        <v>176</v>
      </c>
      <c r="E27" t="s">
        <v>266</v>
      </c>
      <c r="F27" t="s">
        <v>522</v>
      </c>
      <c r="G27" t="s">
        <v>268</v>
      </c>
      <c r="H27" t="s">
        <v>522</v>
      </c>
      <c r="I27" t="s">
        <v>49</v>
      </c>
      <c r="J27" t="s">
        <v>50</v>
      </c>
      <c r="K27" t="s">
        <v>269</v>
      </c>
      <c r="L27" t="s">
        <v>91</v>
      </c>
      <c r="M27" s="2" t="s">
        <v>32</v>
      </c>
      <c r="N27" t="s">
        <v>540</v>
      </c>
      <c r="O27" s="5" t="s">
        <v>540</v>
      </c>
    </row>
    <row r="28" spans="1:15" x14ac:dyDescent="0.25">
      <c r="A28" t="s">
        <v>143</v>
      </c>
      <c r="B28" t="s">
        <v>270</v>
      </c>
      <c r="C28" t="s">
        <v>271</v>
      </c>
      <c r="D28" t="s">
        <v>272</v>
      </c>
      <c r="E28" t="s">
        <v>273</v>
      </c>
      <c r="F28" t="s">
        <v>274</v>
      </c>
      <c r="G28" t="s">
        <v>275</v>
      </c>
      <c r="H28" t="s">
        <v>274</v>
      </c>
      <c r="I28" t="s">
        <v>115</v>
      </c>
      <c r="J28" t="s">
        <v>276</v>
      </c>
      <c r="K28" t="s">
        <v>143</v>
      </c>
      <c r="L28" t="s">
        <v>504</v>
      </c>
      <c r="M28" s="2" t="s">
        <v>32</v>
      </c>
      <c r="N28" t="s">
        <v>535</v>
      </c>
      <c r="O28" s="5" t="s">
        <v>535</v>
      </c>
    </row>
    <row r="29" spans="1:15" x14ac:dyDescent="0.25">
      <c r="A29" t="s">
        <v>97</v>
      </c>
      <c r="B29" t="s">
        <v>277</v>
      </c>
      <c r="C29" t="s">
        <v>278</v>
      </c>
      <c r="D29" t="s">
        <v>402</v>
      </c>
      <c r="E29" t="s">
        <v>280</v>
      </c>
      <c r="F29" t="s">
        <v>404</v>
      </c>
      <c r="G29" t="s">
        <v>282</v>
      </c>
      <c r="H29" t="s">
        <v>406</v>
      </c>
      <c r="I29" t="s">
        <v>49</v>
      </c>
      <c r="J29" t="s">
        <v>50</v>
      </c>
      <c r="K29" t="s">
        <v>97</v>
      </c>
      <c r="L29" t="s">
        <v>503</v>
      </c>
      <c r="M29" s="2" t="s">
        <v>32</v>
      </c>
      <c r="N29" t="s">
        <v>495</v>
      </c>
      <c r="O29" s="5" t="s">
        <v>495</v>
      </c>
    </row>
    <row r="30" spans="1:15" x14ac:dyDescent="0.25">
      <c r="A30" t="s">
        <v>263</v>
      </c>
      <c r="B30" t="s">
        <v>283</v>
      </c>
      <c r="C30" t="s">
        <v>284</v>
      </c>
      <c r="D30" t="s">
        <v>285</v>
      </c>
      <c r="E30" t="s">
        <v>286</v>
      </c>
      <c r="F30" t="s">
        <v>287</v>
      </c>
      <c r="G30" t="s">
        <v>288</v>
      </c>
      <c r="H30" t="s">
        <v>289</v>
      </c>
      <c r="I30" t="s">
        <v>49</v>
      </c>
      <c r="J30" t="s">
        <v>290</v>
      </c>
      <c r="K30" t="s">
        <v>263</v>
      </c>
      <c r="L30" t="s">
        <v>505</v>
      </c>
      <c r="M30" s="2" t="s">
        <v>32</v>
      </c>
      <c r="N30" t="s">
        <v>539</v>
      </c>
      <c r="O30" s="5" t="s">
        <v>539</v>
      </c>
    </row>
    <row r="31" spans="1:15" x14ac:dyDescent="0.25">
      <c r="A31" t="s">
        <v>91</v>
      </c>
      <c r="B31" t="s">
        <v>291</v>
      </c>
      <c r="C31" t="s">
        <v>104</v>
      </c>
      <c r="D31" t="s">
        <v>265</v>
      </c>
      <c r="E31" t="s">
        <v>293</v>
      </c>
      <c r="F31" t="s">
        <v>267</v>
      </c>
      <c r="G31" t="s">
        <v>295</v>
      </c>
      <c r="H31" t="s">
        <v>267</v>
      </c>
      <c r="I31" t="s">
        <v>49</v>
      </c>
      <c r="J31" t="s">
        <v>50</v>
      </c>
      <c r="K31" t="s">
        <v>91</v>
      </c>
      <c r="L31" t="s">
        <v>91</v>
      </c>
      <c r="M31" s="2" t="s">
        <v>32</v>
      </c>
      <c r="N31" t="s">
        <v>495</v>
      </c>
      <c r="O31" s="5" t="s">
        <v>495</v>
      </c>
    </row>
    <row r="32" spans="1:15" x14ac:dyDescent="0.25">
      <c r="A32" t="s">
        <v>97</v>
      </c>
      <c r="B32" t="s">
        <v>298</v>
      </c>
      <c r="C32" t="s">
        <v>299</v>
      </c>
      <c r="D32" t="s">
        <v>523</v>
      </c>
      <c r="E32" t="s">
        <v>301</v>
      </c>
      <c r="F32" t="s">
        <v>524</v>
      </c>
      <c r="G32" t="s">
        <v>303</v>
      </c>
      <c r="H32" t="s">
        <v>525</v>
      </c>
      <c r="I32" t="s">
        <v>49</v>
      </c>
      <c r="J32" t="s">
        <v>50</v>
      </c>
      <c r="K32" t="s">
        <v>97</v>
      </c>
      <c r="L32" t="s">
        <v>503</v>
      </c>
      <c r="M32" s="2" t="s">
        <v>32</v>
      </c>
      <c r="N32" t="s">
        <v>495</v>
      </c>
      <c r="O32" s="5" t="s">
        <v>495</v>
      </c>
    </row>
    <row r="33" spans="1:15" x14ac:dyDescent="0.25">
      <c r="A33" t="s">
        <v>314</v>
      </c>
      <c r="B33" t="s">
        <v>305</v>
      </c>
      <c r="C33" t="s">
        <v>306</v>
      </c>
      <c r="D33" t="s">
        <v>279</v>
      </c>
      <c r="E33" t="s">
        <v>308</v>
      </c>
      <c r="F33" t="s">
        <v>281</v>
      </c>
      <c r="G33" t="s">
        <v>310</v>
      </c>
      <c r="H33" t="s">
        <v>281</v>
      </c>
      <c r="I33" t="s">
        <v>312</v>
      </c>
      <c r="J33" t="s">
        <v>50</v>
      </c>
      <c r="K33" t="s">
        <v>314</v>
      </c>
      <c r="L33" t="s">
        <v>314</v>
      </c>
      <c r="M33" s="2" t="s">
        <v>32</v>
      </c>
      <c r="N33" t="s">
        <v>495</v>
      </c>
      <c r="O33" s="5" t="s">
        <v>495</v>
      </c>
    </row>
    <row r="34" spans="1:15" x14ac:dyDescent="0.25">
      <c r="A34" t="s">
        <v>242</v>
      </c>
      <c r="B34" t="s">
        <v>315</v>
      </c>
      <c r="C34" t="s">
        <v>316</v>
      </c>
      <c r="D34" t="s">
        <v>292</v>
      </c>
      <c r="E34" t="s">
        <v>317</v>
      </c>
      <c r="F34" t="s">
        <v>294</v>
      </c>
      <c r="G34" t="s">
        <v>318</v>
      </c>
      <c r="H34" t="s">
        <v>296</v>
      </c>
      <c r="I34" t="s">
        <v>319</v>
      </c>
      <c r="J34" t="s">
        <v>297</v>
      </c>
      <c r="K34" t="s">
        <v>242</v>
      </c>
      <c r="L34" t="s">
        <v>242</v>
      </c>
      <c r="M34" s="2" t="s">
        <v>32</v>
      </c>
      <c r="N34" t="s">
        <v>495</v>
      </c>
      <c r="O34" s="5" t="s">
        <v>495</v>
      </c>
    </row>
    <row r="35" spans="1:15" x14ac:dyDescent="0.25">
      <c r="A35" t="s">
        <v>206</v>
      </c>
      <c r="B35" t="s">
        <v>320</v>
      </c>
      <c r="C35" t="s">
        <v>321</v>
      </c>
      <c r="D35" t="s">
        <v>300</v>
      </c>
      <c r="E35" t="s">
        <v>322</v>
      </c>
      <c r="F35" t="s">
        <v>302</v>
      </c>
      <c r="G35" t="s">
        <v>323</v>
      </c>
      <c r="H35" t="s">
        <v>302</v>
      </c>
      <c r="I35" t="s">
        <v>324</v>
      </c>
      <c r="J35" t="s">
        <v>304</v>
      </c>
      <c r="K35" t="s">
        <v>206</v>
      </c>
      <c r="L35" t="s">
        <v>206</v>
      </c>
      <c r="M35" s="2" t="s">
        <v>32</v>
      </c>
      <c r="N35" t="s">
        <v>495</v>
      </c>
      <c r="O35" s="5" t="s">
        <v>495</v>
      </c>
    </row>
    <row r="36" spans="1:15" x14ac:dyDescent="0.25">
      <c r="A36" t="s">
        <v>206</v>
      </c>
      <c r="B36" t="s">
        <v>325</v>
      </c>
      <c r="C36" t="s">
        <v>326</v>
      </c>
      <c r="D36" t="s">
        <v>307</v>
      </c>
      <c r="E36" t="s">
        <v>328</v>
      </c>
      <c r="F36" t="s">
        <v>309</v>
      </c>
      <c r="G36" t="s">
        <v>330</v>
      </c>
      <c r="H36" t="s">
        <v>311</v>
      </c>
      <c r="I36" t="s">
        <v>332</v>
      </c>
      <c r="J36" t="s">
        <v>313</v>
      </c>
      <c r="K36" t="s">
        <v>206</v>
      </c>
      <c r="L36" t="s">
        <v>206</v>
      </c>
      <c r="M36" s="2" t="s">
        <v>32</v>
      </c>
      <c r="N36" t="s">
        <v>495</v>
      </c>
      <c r="O36" s="5" t="s">
        <v>495</v>
      </c>
    </row>
    <row r="37" spans="1:15" x14ac:dyDescent="0.25">
      <c r="A37" t="s">
        <v>97</v>
      </c>
      <c r="B37" t="s">
        <v>333</v>
      </c>
      <c r="C37" t="s">
        <v>334</v>
      </c>
      <c r="D37" t="s">
        <v>327</v>
      </c>
      <c r="E37" t="s">
        <v>336</v>
      </c>
      <c r="F37" t="s">
        <v>329</v>
      </c>
      <c r="G37" t="s">
        <v>338</v>
      </c>
      <c r="H37" t="s">
        <v>331</v>
      </c>
      <c r="I37" t="s">
        <v>49</v>
      </c>
      <c r="J37" t="s">
        <v>50</v>
      </c>
      <c r="K37" t="s">
        <v>97</v>
      </c>
      <c r="L37" t="s">
        <v>503</v>
      </c>
      <c r="M37" s="2" t="s">
        <v>32</v>
      </c>
      <c r="N37" t="s">
        <v>495</v>
      </c>
      <c r="O37" s="5" t="s">
        <v>495</v>
      </c>
    </row>
    <row r="38" spans="1:15" x14ac:dyDescent="0.25">
      <c r="A38" t="s">
        <v>91</v>
      </c>
      <c r="B38" t="s">
        <v>339</v>
      </c>
      <c r="C38" t="s">
        <v>340</v>
      </c>
      <c r="D38" t="s">
        <v>526</v>
      </c>
      <c r="E38" t="s">
        <v>342</v>
      </c>
      <c r="F38" t="s">
        <v>527</v>
      </c>
      <c r="G38" t="s">
        <v>344</v>
      </c>
      <c r="H38" t="s">
        <v>528</v>
      </c>
      <c r="I38" t="s">
        <v>49</v>
      </c>
      <c r="J38" t="s">
        <v>50</v>
      </c>
      <c r="K38" t="s">
        <v>91</v>
      </c>
      <c r="L38" t="s">
        <v>91</v>
      </c>
      <c r="M38" s="2" t="s">
        <v>32</v>
      </c>
      <c r="N38" t="s">
        <v>495</v>
      </c>
      <c r="O38" s="5" t="s">
        <v>495</v>
      </c>
    </row>
    <row r="39" spans="1:15" x14ac:dyDescent="0.25">
      <c r="A39" t="s">
        <v>97</v>
      </c>
      <c r="B39" t="s">
        <v>354</v>
      </c>
      <c r="C39" t="s">
        <v>355</v>
      </c>
      <c r="D39" t="s">
        <v>529</v>
      </c>
      <c r="E39" t="s">
        <v>357</v>
      </c>
      <c r="F39" t="s">
        <v>530</v>
      </c>
      <c r="G39" t="s">
        <v>359</v>
      </c>
      <c r="H39" t="s">
        <v>531</v>
      </c>
      <c r="I39" t="s">
        <v>49</v>
      </c>
      <c r="J39" t="s">
        <v>50</v>
      </c>
      <c r="K39" t="s">
        <v>97</v>
      </c>
      <c r="L39" t="s">
        <v>91</v>
      </c>
      <c r="M39" s="2" t="s">
        <v>32</v>
      </c>
      <c r="N39" t="s">
        <v>495</v>
      </c>
      <c r="O39" s="5" t="s">
        <v>495</v>
      </c>
    </row>
    <row r="40" spans="1:15" x14ac:dyDescent="0.25">
      <c r="A40" t="s">
        <v>91</v>
      </c>
      <c r="B40" t="s">
        <v>360</v>
      </c>
      <c r="C40" t="s">
        <v>361</v>
      </c>
      <c r="D40" t="s">
        <v>335</v>
      </c>
      <c r="E40" t="s">
        <v>363</v>
      </c>
      <c r="F40" t="s">
        <v>337</v>
      </c>
      <c r="G40" t="s">
        <v>365</v>
      </c>
      <c r="H40" t="s">
        <v>337</v>
      </c>
      <c r="I40" t="s">
        <v>170</v>
      </c>
      <c r="J40" t="s">
        <v>50</v>
      </c>
      <c r="K40" t="s">
        <v>91</v>
      </c>
      <c r="L40" t="s">
        <v>503</v>
      </c>
      <c r="M40" s="2" t="s">
        <v>32</v>
      </c>
      <c r="N40" t="s">
        <v>495</v>
      </c>
      <c r="O40" s="5" t="s">
        <v>495</v>
      </c>
    </row>
    <row r="41" spans="1:15" x14ac:dyDescent="0.25">
      <c r="A41" t="s">
        <v>91</v>
      </c>
      <c r="B41" t="s">
        <v>368</v>
      </c>
      <c r="C41" t="s">
        <v>369</v>
      </c>
      <c r="D41" t="s">
        <v>356</v>
      </c>
      <c r="E41" t="s">
        <v>370</v>
      </c>
      <c r="F41" t="s">
        <v>358</v>
      </c>
      <c r="G41" t="s">
        <v>49</v>
      </c>
      <c r="H41" t="s">
        <v>50</v>
      </c>
      <c r="I41" t="s">
        <v>49</v>
      </c>
      <c r="J41" t="s">
        <v>50</v>
      </c>
      <c r="K41" t="s">
        <v>91</v>
      </c>
      <c r="L41" t="s">
        <v>143</v>
      </c>
      <c r="M41" s="2" t="s">
        <v>32</v>
      </c>
      <c r="N41" t="s">
        <v>495</v>
      </c>
      <c r="O41" s="5" t="s">
        <v>495</v>
      </c>
    </row>
    <row r="42" spans="1:15" x14ac:dyDescent="0.25">
      <c r="A42" t="s">
        <v>97</v>
      </c>
      <c r="B42" t="s">
        <v>371</v>
      </c>
      <c r="C42" t="s">
        <v>106</v>
      </c>
      <c r="D42" t="s">
        <v>341</v>
      </c>
      <c r="E42" t="s">
        <v>372</v>
      </c>
      <c r="F42" t="s">
        <v>343</v>
      </c>
      <c r="G42" t="s">
        <v>49</v>
      </c>
      <c r="H42" t="s">
        <v>50</v>
      </c>
      <c r="I42" t="s">
        <v>49</v>
      </c>
      <c r="J42" t="s">
        <v>50</v>
      </c>
      <c r="K42" t="s">
        <v>97</v>
      </c>
      <c r="L42" t="s">
        <v>98</v>
      </c>
      <c r="M42" s="2" t="s">
        <v>32</v>
      </c>
      <c r="N42" t="s">
        <v>495</v>
      </c>
      <c r="O42" s="5" t="s">
        <v>495</v>
      </c>
    </row>
    <row r="43" spans="1:15" x14ac:dyDescent="0.25">
      <c r="A43" t="s">
        <v>143</v>
      </c>
      <c r="B43" t="s">
        <v>378</v>
      </c>
      <c r="C43" t="s">
        <v>379</v>
      </c>
      <c r="D43" t="s">
        <v>380</v>
      </c>
      <c r="E43" t="s">
        <v>381</v>
      </c>
      <c r="F43" t="s">
        <v>382</v>
      </c>
      <c r="G43" t="s">
        <v>383</v>
      </c>
      <c r="H43" t="s">
        <v>382</v>
      </c>
      <c r="I43" t="s">
        <v>49</v>
      </c>
      <c r="J43" t="s">
        <v>384</v>
      </c>
      <c r="K43" t="s">
        <v>143</v>
      </c>
      <c r="L43" t="s">
        <v>504</v>
      </c>
      <c r="M43" s="2" t="s">
        <v>32</v>
      </c>
      <c r="N43" t="s">
        <v>541</v>
      </c>
      <c r="O43" s="5" t="s">
        <v>541</v>
      </c>
    </row>
    <row r="44" spans="1:15" x14ac:dyDescent="0.25">
      <c r="A44" t="s">
        <v>97</v>
      </c>
      <c r="B44" t="s">
        <v>385</v>
      </c>
      <c r="C44" t="s">
        <v>386</v>
      </c>
      <c r="D44" t="s">
        <v>362</v>
      </c>
      <c r="E44" t="s">
        <v>388</v>
      </c>
      <c r="F44" t="s">
        <v>364</v>
      </c>
      <c r="G44" t="s">
        <v>390</v>
      </c>
      <c r="H44" t="s">
        <v>366</v>
      </c>
      <c r="I44" t="s">
        <v>49</v>
      </c>
      <c r="J44" t="s">
        <v>367</v>
      </c>
      <c r="K44" t="s">
        <v>97</v>
      </c>
      <c r="L44" t="s">
        <v>503</v>
      </c>
      <c r="M44" s="2" t="s">
        <v>32</v>
      </c>
      <c r="N44" t="s">
        <v>495</v>
      </c>
      <c r="O44" s="5" t="s">
        <v>495</v>
      </c>
    </row>
    <row r="45" spans="1:15" x14ac:dyDescent="0.25">
      <c r="A45" t="s">
        <v>91</v>
      </c>
      <c r="B45" t="s">
        <v>392</v>
      </c>
      <c r="C45" t="s">
        <v>393</v>
      </c>
      <c r="D45" t="s">
        <v>394</v>
      </c>
      <c r="E45" t="s">
        <v>395</v>
      </c>
      <c r="F45" t="s">
        <v>396</v>
      </c>
      <c r="G45" t="s">
        <v>397</v>
      </c>
      <c r="H45" t="s">
        <v>398</v>
      </c>
      <c r="I45" t="s">
        <v>399</v>
      </c>
      <c r="J45" t="s">
        <v>50</v>
      </c>
      <c r="K45" t="s">
        <v>91</v>
      </c>
      <c r="L45" t="s">
        <v>91</v>
      </c>
      <c r="M45" s="2" t="s">
        <v>32</v>
      </c>
      <c r="N45" t="s">
        <v>495</v>
      </c>
      <c r="O45" s="5" t="s">
        <v>495</v>
      </c>
    </row>
    <row r="46" spans="1:15" x14ac:dyDescent="0.25">
      <c r="A46" t="s">
        <v>214</v>
      </c>
      <c r="B46" t="s">
        <v>400</v>
      </c>
      <c r="C46" t="s">
        <v>401</v>
      </c>
      <c r="D46" t="s">
        <v>532</v>
      </c>
      <c r="E46" t="s">
        <v>403</v>
      </c>
      <c r="F46" t="s">
        <v>533</v>
      </c>
      <c r="G46" t="s">
        <v>405</v>
      </c>
      <c r="H46" t="s">
        <v>534</v>
      </c>
      <c r="I46" t="s">
        <v>49</v>
      </c>
      <c r="J46" t="s">
        <v>50</v>
      </c>
      <c r="K46" t="s">
        <v>214</v>
      </c>
      <c r="L46" t="s">
        <v>503</v>
      </c>
      <c r="M46" s="2" t="s">
        <v>32</v>
      </c>
      <c r="N46" t="s">
        <v>542</v>
      </c>
      <c r="O46" s="5" t="s">
        <v>542</v>
      </c>
    </row>
    <row r="47" spans="1:15" x14ac:dyDescent="0.25">
      <c r="A47" t="s">
        <v>263</v>
      </c>
      <c r="B47" t="s">
        <v>407</v>
      </c>
      <c r="C47" t="s">
        <v>408</v>
      </c>
      <c r="D47" t="s">
        <v>409</v>
      </c>
      <c r="E47" t="s">
        <v>410</v>
      </c>
      <c r="F47" t="s">
        <v>411</v>
      </c>
      <c r="G47" t="s">
        <v>412</v>
      </c>
      <c r="H47" t="s">
        <v>413</v>
      </c>
      <c r="I47" t="s">
        <v>414</v>
      </c>
      <c r="J47" t="s">
        <v>415</v>
      </c>
      <c r="K47" t="s">
        <v>263</v>
      </c>
      <c r="L47" t="s">
        <v>263</v>
      </c>
      <c r="M47" s="2" t="s">
        <v>32</v>
      </c>
      <c r="N47" t="s">
        <v>495</v>
      </c>
      <c r="O47" s="5" t="s">
        <v>495</v>
      </c>
    </row>
    <row r="48" spans="1:15" x14ac:dyDescent="0.25">
      <c r="A48" t="s">
        <v>263</v>
      </c>
      <c r="B48" t="s">
        <v>425</v>
      </c>
      <c r="C48" t="s">
        <v>426</v>
      </c>
      <c r="D48" t="s">
        <v>427</v>
      </c>
      <c r="E48" t="s">
        <v>428</v>
      </c>
      <c r="F48" t="s">
        <v>429</v>
      </c>
      <c r="G48" t="s">
        <v>430</v>
      </c>
      <c r="H48" t="s">
        <v>429</v>
      </c>
      <c r="I48" t="s">
        <v>49</v>
      </c>
      <c r="J48" t="s">
        <v>431</v>
      </c>
      <c r="K48" t="s">
        <v>263</v>
      </c>
      <c r="L48" t="s">
        <v>508</v>
      </c>
      <c r="M48" s="2" t="s">
        <v>32</v>
      </c>
      <c r="N48" t="s">
        <v>543</v>
      </c>
      <c r="O48" s="5" t="s">
        <v>543</v>
      </c>
    </row>
    <row r="49" spans="1:17" x14ac:dyDescent="0.25">
      <c r="A49" t="s">
        <v>160</v>
      </c>
      <c r="B49" t="s">
        <v>432</v>
      </c>
      <c r="C49" t="s">
        <v>433</v>
      </c>
      <c r="D49" t="s">
        <v>434</v>
      </c>
      <c r="E49" t="s">
        <v>435</v>
      </c>
      <c r="F49" t="s">
        <v>436</v>
      </c>
      <c r="G49" t="s">
        <v>437</v>
      </c>
      <c r="H49" t="s">
        <v>438</v>
      </c>
      <c r="I49" t="s">
        <v>49</v>
      </c>
      <c r="J49" t="s">
        <v>439</v>
      </c>
      <c r="K49" t="s">
        <v>160</v>
      </c>
      <c r="L49" t="s">
        <v>504</v>
      </c>
      <c r="M49" s="2" t="s">
        <v>32</v>
      </c>
      <c r="N49" t="s">
        <v>544</v>
      </c>
      <c r="O49" s="5" t="s">
        <v>544</v>
      </c>
    </row>
    <row r="50" spans="1:17" x14ac:dyDescent="0.25">
      <c r="A50" t="s">
        <v>41</v>
      </c>
      <c r="B50" t="s">
        <v>440</v>
      </c>
      <c r="C50" t="s">
        <v>441</v>
      </c>
      <c r="D50" t="s">
        <v>442</v>
      </c>
      <c r="E50" t="s">
        <v>443</v>
      </c>
      <c r="F50" t="s">
        <v>444</v>
      </c>
      <c r="G50" t="s">
        <v>443</v>
      </c>
      <c r="H50" t="s">
        <v>444</v>
      </c>
      <c r="I50" t="s">
        <v>445</v>
      </c>
      <c r="J50" t="s">
        <v>446</v>
      </c>
      <c r="K50" t="s">
        <v>41</v>
      </c>
      <c r="L50" t="s">
        <v>509</v>
      </c>
      <c r="M50" s="2" t="s">
        <v>32</v>
      </c>
      <c r="N50" t="s">
        <v>510</v>
      </c>
      <c r="O50" s="5" t="s">
        <v>510</v>
      </c>
    </row>
    <row r="51" spans="1:17" x14ac:dyDescent="0.25">
      <c r="A51" t="s">
        <v>143</v>
      </c>
      <c r="B51" t="s">
        <v>447</v>
      </c>
      <c r="C51" t="s">
        <v>448</v>
      </c>
      <c r="D51" t="s">
        <v>449</v>
      </c>
      <c r="E51" t="s">
        <v>450</v>
      </c>
      <c r="F51" t="s">
        <v>451</v>
      </c>
      <c r="G51" t="s">
        <v>452</v>
      </c>
      <c r="H51" t="s">
        <v>453</v>
      </c>
      <c r="I51" t="s">
        <v>312</v>
      </c>
      <c r="J51" t="s">
        <v>454</v>
      </c>
      <c r="K51" t="s">
        <v>143</v>
      </c>
      <c r="L51" t="s">
        <v>504</v>
      </c>
      <c r="M51" s="2" t="s">
        <v>32</v>
      </c>
      <c r="N51" t="s">
        <v>545</v>
      </c>
      <c r="O51" s="5" t="s">
        <v>545</v>
      </c>
    </row>
    <row r="52" spans="1:17" x14ac:dyDescent="0.25">
      <c r="A52" t="s">
        <v>160</v>
      </c>
      <c r="B52" t="s">
        <v>455</v>
      </c>
      <c r="C52" t="s">
        <v>244</v>
      </c>
      <c r="D52" t="s">
        <v>456</v>
      </c>
      <c r="E52" t="s">
        <v>457</v>
      </c>
      <c r="F52" t="s">
        <v>458</v>
      </c>
      <c r="G52" t="s">
        <v>459</v>
      </c>
      <c r="H52" t="s">
        <v>458</v>
      </c>
      <c r="I52" t="s">
        <v>49</v>
      </c>
      <c r="J52" t="s">
        <v>460</v>
      </c>
      <c r="K52" t="s">
        <v>160</v>
      </c>
      <c r="L52" t="s">
        <v>504</v>
      </c>
      <c r="M52" s="2" t="s">
        <v>32</v>
      </c>
      <c r="N52" t="s">
        <v>546</v>
      </c>
      <c r="O52" s="5" t="s">
        <v>546</v>
      </c>
    </row>
    <row r="53" spans="1:17" x14ac:dyDescent="0.25">
      <c r="A53" t="s">
        <v>143</v>
      </c>
      <c r="B53" t="s">
        <v>461</v>
      </c>
      <c r="C53" t="s">
        <v>462</v>
      </c>
      <c r="D53" t="s">
        <v>463</v>
      </c>
      <c r="E53" t="s">
        <v>464</v>
      </c>
      <c r="F53" t="s">
        <v>465</v>
      </c>
      <c r="G53" t="s">
        <v>466</v>
      </c>
      <c r="H53" t="s">
        <v>467</v>
      </c>
      <c r="I53" t="s">
        <v>29</v>
      </c>
      <c r="J53" t="s">
        <v>468</v>
      </c>
      <c r="K53" t="s">
        <v>143</v>
      </c>
      <c r="L53" t="s">
        <v>504</v>
      </c>
      <c r="M53" s="2" t="s">
        <v>32</v>
      </c>
      <c r="N53" t="s">
        <v>547</v>
      </c>
      <c r="O53" s="5" t="s">
        <v>547</v>
      </c>
    </row>
    <row r="54" spans="1:17" x14ac:dyDescent="0.25">
      <c r="A54" t="s">
        <v>263</v>
      </c>
      <c r="B54" t="s">
        <v>469</v>
      </c>
      <c r="C54" t="s">
        <v>470</v>
      </c>
      <c r="D54" t="s">
        <v>471</v>
      </c>
      <c r="E54" t="s">
        <v>472</v>
      </c>
      <c r="F54" t="s">
        <v>473</v>
      </c>
      <c r="G54" t="s">
        <v>474</v>
      </c>
      <c r="H54" t="s">
        <v>473</v>
      </c>
      <c r="I54" t="s">
        <v>49</v>
      </c>
      <c r="J54" t="s">
        <v>475</v>
      </c>
      <c r="K54" t="s">
        <v>263</v>
      </c>
      <c r="L54" t="s">
        <v>507</v>
      </c>
      <c r="M54" s="2" t="s">
        <v>32</v>
      </c>
      <c r="N54" t="s">
        <v>548</v>
      </c>
      <c r="O54" s="5" t="s">
        <v>548</v>
      </c>
    </row>
    <row r="55" spans="1:17" x14ac:dyDescent="0.25">
      <c r="B55" t="s">
        <v>12</v>
      </c>
      <c r="C55" t="s">
        <v>13</v>
      </c>
      <c r="D55" t="s">
        <v>14</v>
      </c>
      <c r="E55" t="s">
        <v>15</v>
      </c>
      <c r="F55" t="s">
        <v>16</v>
      </c>
      <c r="G55" t="s">
        <v>17</v>
      </c>
      <c r="H55" t="s">
        <v>18</v>
      </c>
      <c r="I55" t="s">
        <v>19</v>
      </c>
      <c r="J55" t="s">
        <v>20</v>
      </c>
      <c r="M55" t="s">
        <v>21</v>
      </c>
      <c r="N55" t="s">
        <v>495</v>
      </c>
      <c r="O55" s="5" t="s">
        <v>495</v>
      </c>
      <c r="P55">
        <v>100</v>
      </c>
      <c r="Q55">
        <v>0</v>
      </c>
    </row>
    <row r="56" spans="1:17" x14ac:dyDescent="0.25">
      <c r="B56" t="s">
        <v>42</v>
      </c>
      <c r="C56" t="s">
        <v>43</v>
      </c>
      <c r="D56" t="s">
        <v>44</v>
      </c>
      <c r="E56" t="s">
        <v>45</v>
      </c>
      <c r="F56" t="s">
        <v>46</v>
      </c>
      <c r="G56" t="s">
        <v>47</v>
      </c>
      <c r="H56" t="s">
        <v>48</v>
      </c>
      <c r="I56" t="s">
        <v>49</v>
      </c>
      <c r="J56" t="s">
        <v>50</v>
      </c>
      <c r="M56" t="s">
        <v>21</v>
      </c>
      <c r="N56" t="s">
        <v>495</v>
      </c>
      <c r="O56" s="5" t="s">
        <v>495</v>
      </c>
      <c r="P56">
        <v>100</v>
      </c>
      <c r="Q56">
        <v>0</v>
      </c>
    </row>
    <row r="57" spans="1:17" x14ac:dyDescent="0.25">
      <c r="B57" t="s">
        <v>99</v>
      </c>
      <c r="C57" t="s">
        <v>100</v>
      </c>
      <c r="D57" t="s">
        <v>101</v>
      </c>
      <c r="E57" t="s">
        <v>102</v>
      </c>
      <c r="F57" t="s">
        <v>103</v>
      </c>
      <c r="G57" t="s">
        <v>104</v>
      </c>
      <c r="H57" t="s">
        <v>105</v>
      </c>
      <c r="I57" t="s">
        <v>106</v>
      </c>
      <c r="J57" t="s">
        <v>107</v>
      </c>
      <c r="M57" t="s">
        <v>21</v>
      </c>
      <c r="N57" t="s">
        <v>495</v>
      </c>
      <c r="O57" s="5" t="s">
        <v>495</v>
      </c>
      <c r="P57">
        <v>150</v>
      </c>
      <c r="Q57">
        <v>30</v>
      </c>
    </row>
    <row r="58" spans="1:17" x14ac:dyDescent="0.25">
      <c r="B58" t="s">
        <v>108</v>
      </c>
      <c r="C58" t="s">
        <v>109</v>
      </c>
      <c r="D58" t="s">
        <v>110</v>
      </c>
      <c r="E58" t="s">
        <v>111</v>
      </c>
      <c r="F58" t="s">
        <v>112</v>
      </c>
      <c r="G58" t="s">
        <v>113</v>
      </c>
      <c r="H58" t="s">
        <v>114</v>
      </c>
      <c r="I58" t="s">
        <v>115</v>
      </c>
      <c r="J58" t="s">
        <v>116</v>
      </c>
      <c r="M58" t="s">
        <v>21</v>
      </c>
      <c r="N58" t="s">
        <v>495</v>
      </c>
      <c r="O58" s="5" t="s">
        <v>495</v>
      </c>
      <c r="P58">
        <v>250</v>
      </c>
      <c r="Q58">
        <v>50</v>
      </c>
    </row>
    <row r="59" spans="1:17" x14ac:dyDescent="0.25">
      <c r="B59" t="s">
        <v>117</v>
      </c>
      <c r="C59" t="s">
        <v>118</v>
      </c>
      <c r="D59" t="s">
        <v>119</v>
      </c>
      <c r="E59" t="s">
        <v>120</v>
      </c>
      <c r="F59" t="s">
        <v>121</v>
      </c>
      <c r="G59" t="s">
        <v>122</v>
      </c>
      <c r="H59" t="s">
        <v>123</v>
      </c>
      <c r="I59" t="s">
        <v>124</v>
      </c>
      <c r="J59" t="s">
        <v>125</v>
      </c>
      <c r="M59" t="s">
        <v>21</v>
      </c>
      <c r="N59" t="s">
        <v>495</v>
      </c>
      <c r="O59" s="5" t="s">
        <v>495</v>
      </c>
      <c r="P59">
        <v>100</v>
      </c>
      <c r="Q59">
        <v>10</v>
      </c>
    </row>
    <row r="60" spans="1:17" x14ac:dyDescent="0.25">
      <c r="B60" t="s">
        <v>345</v>
      </c>
      <c r="C60" t="s">
        <v>346</v>
      </c>
      <c r="D60" t="s">
        <v>347</v>
      </c>
      <c r="E60" t="s">
        <v>348</v>
      </c>
      <c r="F60" t="s">
        <v>349</v>
      </c>
      <c r="G60" t="s">
        <v>350</v>
      </c>
      <c r="H60" t="s">
        <v>351</v>
      </c>
      <c r="I60" t="s">
        <v>352</v>
      </c>
      <c r="J60" t="s">
        <v>353</v>
      </c>
      <c r="M60" t="s">
        <v>21</v>
      </c>
      <c r="N60" t="s">
        <v>495</v>
      </c>
      <c r="O60" s="5" t="s">
        <v>495</v>
      </c>
    </row>
    <row r="61" spans="1:17" x14ac:dyDescent="0.25">
      <c r="B61" t="s">
        <v>373</v>
      </c>
      <c r="C61" t="s">
        <v>374</v>
      </c>
      <c r="D61" t="s">
        <v>375</v>
      </c>
      <c r="E61" t="s">
        <v>376</v>
      </c>
      <c r="F61" t="s">
        <v>377</v>
      </c>
      <c r="G61" t="s">
        <v>49</v>
      </c>
      <c r="H61" t="s">
        <v>50</v>
      </c>
      <c r="I61" t="s">
        <v>49</v>
      </c>
      <c r="J61" t="s">
        <v>50</v>
      </c>
      <c r="M61" t="s">
        <v>21</v>
      </c>
      <c r="N61" t="s">
        <v>495</v>
      </c>
      <c r="O61" s="5" t="s">
        <v>495</v>
      </c>
      <c r="P61">
        <v>120</v>
      </c>
      <c r="Q61">
        <v>0</v>
      </c>
    </row>
    <row r="62" spans="1:17" x14ac:dyDescent="0.25">
      <c r="B62" t="s">
        <v>416</v>
      </c>
      <c r="C62" t="s">
        <v>417</v>
      </c>
      <c r="D62" t="s">
        <v>418</v>
      </c>
      <c r="E62" t="s">
        <v>419</v>
      </c>
      <c r="F62" t="s">
        <v>420</v>
      </c>
      <c r="G62" t="s">
        <v>421</v>
      </c>
      <c r="H62" t="s">
        <v>422</v>
      </c>
      <c r="I62" t="s">
        <v>423</v>
      </c>
      <c r="J62" t="s">
        <v>424</v>
      </c>
      <c r="M62" t="s">
        <v>21</v>
      </c>
      <c r="N62" t="s">
        <v>495</v>
      </c>
      <c r="O62" s="5" t="s">
        <v>495</v>
      </c>
      <c r="P62">
        <v>250</v>
      </c>
      <c r="Q62">
        <v>50</v>
      </c>
    </row>
    <row r="63" spans="1:17" x14ac:dyDescent="0.25">
      <c r="B63" t="s">
        <v>476</v>
      </c>
      <c r="C63" t="s">
        <v>477</v>
      </c>
      <c r="D63" t="s">
        <v>478</v>
      </c>
      <c r="E63" t="s">
        <v>479</v>
      </c>
      <c r="F63" t="s">
        <v>480</v>
      </c>
      <c r="G63" t="s">
        <v>481</v>
      </c>
      <c r="H63" t="s">
        <v>482</v>
      </c>
      <c r="I63" t="s">
        <v>483</v>
      </c>
      <c r="J63" t="s">
        <v>484</v>
      </c>
      <c r="M63" t="s">
        <v>21</v>
      </c>
      <c r="N63" t="s">
        <v>495</v>
      </c>
      <c r="O63" s="5" t="s">
        <v>495</v>
      </c>
      <c r="P63">
        <v>250</v>
      </c>
      <c r="Q63">
        <v>20</v>
      </c>
    </row>
    <row r="64" spans="1:17" x14ac:dyDescent="0.25">
      <c r="B64" t="s">
        <v>485</v>
      </c>
      <c r="C64" t="s">
        <v>486</v>
      </c>
      <c r="D64" t="s">
        <v>487</v>
      </c>
      <c r="E64" t="s">
        <v>488</v>
      </c>
      <c r="F64" t="s">
        <v>489</v>
      </c>
      <c r="G64" t="s">
        <v>490</v>
      </c>
      <c r="H64" t="s">
        <v>491</v>
      </c>
      <c r="I64" t="s">
        <v>492</v>
      </c>
      <c r="J64" t="s">
        <v>493</v>
      </c>
      <c r="M64" t="s">
        <v>21</v>
      </c>
      <c r="N64" t="s">
        <v>495</v>
      </c>
      <c r="O64" s="5" t="s">
        <v>495</v>
      </c>
      <c r="P64">
        <v>250</v>
      </c>
      <c r="Q64">
        <v>30</v>
      </c>
    </row>
    <row r="65" spans="2:15" x14ac:dyDescent="0.25">
      <c r="B65" t="s">
        <v>177</v>
      </c>
      <c r="C65" t="s">
        <v>178</v>
      </c>
      <c r="D65" t="s">
        <v>179</v>
      </c>
      <c r="E65" t="s">
        <v>180</v>
      </c>
      <c r="F65" t="s">
        <v>181</v>
      </c>
      <c r="G65" t="s">
        <v>182</v>
      </c>
      <c r="H65" t="s">
        <v>183</v>
      </c>
      <c r="I65" t="s">
        <v>184</v>
      </c>
      <c r="J65" t="s">
        <v>185</v>
      </c>
      <c r="N65" t="s">
        <v>495</v>
      </c>
      <c r="O65" s="5" t="s">
        <v>495</v>
      </c>
    </row>
  </sheetData>
  <conditionalFormatting sqref="C2:D64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N2:O27 N29:O64">
    <cfRule type="cellIs" dxfId="0" priority="1" operator="equal">
      <formula>"?"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63fb4a4-893d-4fdf-be03-e104876fffc7" xsi:nil="true"/>
    <lcf76f155ced4ddcb4097134ff3c332f xmlns="cb33caae-7151-4fec-a73d-31dfa65ffac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8FBFDC484BC24AAE07BE3509B13254" ma:contentTypeVersion="14" ma:contentTypeDescription="Create a new document." ma:contentTypeScope="" ma:versionID="55eef2b24ccd3ef2e5c049733f959d5a">
  <xsd:schema xmlns:xsd="http://www.w3.org/2001/XMLSchema" xmlns:xs="http://www.w3.org/2001/XMLSchema" xmlns:p="http://schemas.microsoft.com/office/2006/metadata/properties" xmlns:ns2="cb33caae-7151-4fec-a73d-31dfa65ffacf" xmlns:ns3="d63fb4a4-893d-4fdf-be03-e104876fffc7" targetNamespace="http://schemas.microsoft.com/office/2006/metadata/properties" ma:root="true" ma:fieldsID="5aa5d2a8942727f9ac5e8a34413cfbf0" ns2:_="" ns3:_="">
    <xsd:import namespace="cb33caae-7151-4fec-a73d-31dfa65ffacf"/>
    <xsd:import namespace="d63fb4a4-893d-4fdf-be03-e104876fff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33caae-7151-4fec-a73d-31dfa65ffa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2a6b19d-68da-4000-ad0e-8ca94f8fa4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3fb4a4-893d-4fdf-be03-e104876fffc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d4fd115-31aa-4061-b0d5-4d9441acb85a}" ma:internalName="TaxCatchAll" ma:showField="CatchAllData" ma:web="d63fb4a4-893d-4fdf-be03-e104876fff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EFB5D6-7551-42DE-8F59-F3A549B52D13}">
  <ds:schemaRefs>
    <ds:schemaRef ds:uri="http://schemas.microsoft.com/office/2006/metadata/properties"/>
    <ds:schemaRef ds:uri="http://schemas.microsoft.com/office/infopath/2007/PartnerControls"/>
    <ds:schemaRef ds:uri="d63fb4a4-893d-4fdf-be03-e104876fffc7"/>
    <ds:schemaRef ds:uri="cb33caae-7151-4fec-a73d-31dfa65ffacf"/>
  </ds:schemaRefs>
</ds:datastoreItem>
</file>

<file path=customXml/itemProps2.xml><?xml version="1.0" encoding="utf-8"?>
<ds:datastoreItem xmlns:ds="http://schemas.openxmlformats.org/officeDocument/2006/customXml" ds:itemID="{88AB8FD8-73EA-4E9C-8B96-1387574BBE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3E72FD-8C8B-4AD8-A47E-10F31ED86B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33caae-7151-4fec-a73d-31dfa65ffacf"/>
    <ds:schemaRef ds:uri="d63fb4a4-893d-4fdf-be03-e104876fff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Clusmann, Jan Niklas</cp:lastModifiedBy>
  <dcterms:created xsi:type="dcterms:W3CDTF">2024-08-16T12:51:24Z</dcterms:created>
  <dcterms:modified xsi:type="dcterms:W3CDTF">2024-10-07T14:24:40Z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0x010100D68FBFDC484BC24AAE07BE3509B13254</vt:lpwstr>
  </property>
  <property fmtid="{D5CDD505-2E9C-101B-9397-08002B2CF9AE}" pid="3" name="MediaServiceImageTags">
    <vt:lpwstr/>
  </property>
</Properties>
</file>