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33600" windowHeight="20100" tabRatio="500" activeTab="2"/>
    <workbookView xWindow="8240" yWindow="0" windowWidth="25220" windowHeight="19780" tabRatio="500" activeTab="2"/>
  </bookViews>
  <sheets>
    <sheet name="List top 50 Papers" sheetId="1" r:id="rId1"/>
    <sheet name="Prots&amp;AnnotsTaxid" sheetId="2" r:id="rId2"/>
    <sheet name="allExpTaxonIDsTop50.tx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P52" i="1"/>
  <c r="O52" i="1"/>
  <c r="N52" i="1"/>
  <c r="M52" i="1"/>
  <c r="L52" i="1"/>
  <c r="K52" i="1"/>
  <c r="J52" i="1"/>
  <c r="I52" i="1"/>
  <c r="H52" i="1"/>
  <c r="C52" i="1"/>
  <c r="B52" i="1"/>
</calcChain>
</file>

<file path=xl/sharedStrings.xml><?xml version="1.0" encoding="utf-8"?>
<sst xmlns="http://schemas.openxmlformats.org/spreadsheetml/2006/main" count="1365" uniqueCount="430">
  <si>
    <t>Num Prots</t>
  </si>
  <si>
    <t>Num Annots</t>
  </si>
  <si>
    <t>PMID</t>
  </si>
  <si>
    <t>Title</t>
  </si>
  <si>
    <t>Year</t>
  </si>
  <si>
    <t>Journal</t>
  </si>
  <si>
    <t>MFO Annot</t>
  </si>
  <si>
    <t>BPO Annot</t>
  </si>
  <si>
    <t>CCO Annot</t>
  </si>
  <si>
    <t>Num EXP</t>
  </si>
  <si>
    <t>Num IDA</t>
  </si>
  <si>
    <t>Num IEP</t>
  </si>
  <si>
    <t>Num IGI</t>
  </si>
  <si>
    <t>Num IMP</t>
  </si>
  <si>
    <t>Num IPI</t>
  </si>
  <si>
    <t>GO ID</t>
  </si>
  <si>
    <t>GO Name</t>
  </si>
  <si>
    <t>Ev Code</t>
  </si>
  <si>
    <t>Num Used</t>
  </si>
  <si>
    <t>Toward a confocal subcellular atlas of the human proteome.</t>
  </si>
  <si>
    <t>Molecular &amp; cellular proteomics : MCP</t>
  </si>
  <si>
    <t>GO:0005813</t>
  </si>
  <si>
    <t>centrosome</t>
  </si>
  <si>
    <t>IDA</t>
  </si>
  <si>
    <t>GO:0016235</t>
  </si>
  <si>
    <t>aggresome</t>
  </si>
  <si>
    <t>GO:0031965</t>
  </si>
  <si>
    <t>nuclear membrane</t>
  </si>
  <si>
    <t>GO:0005925</t>
  </si>
  <si>
    <t>focal adhesion</t>
  </si>
  <si>
    <t>GO:0005794</t>
  </si>
  <si>
    <t>Golgi apparatus</t>
  </si>
  <si>
    <t>GO:0015630</t>
  </si>
  <si>
    <t>microtubule cytoskeleton</t>
  </si>
  <si>
    <t>GO:0045111</t>
  </si>
  <si>
    <t>intermediate filament cytoskeleton</t>
  </si>
  <si>
    <t>GO:0005739</t>
  </si>
  <si>
    <t>mitochondrion</t>
  </si>
  <si>
    <t>GO:0015629</t>
  </si>
  <si>
    <t>actin cytoskeleton</t>
  </si>
  <si>
    <t>GO:0005730</t>
  </si>
  <si>
    <t>nucleolus</t>
  </si>
  <si>
    <t>GO:0005783</t>
  </si>
  <si>
    <t>endoplasmic reticulum</t>
  </si>
  <si>
    <t>GO:0005634</t>
  </si>
  <si>
    <t>nucleus</t>
  </si>
  <si>
    <t>GO:0030054</t>
  </si>
  <si>
    <t>cell junction</t>
  </si>
  <si>
    <t>GO:0043231</t>
  </si>
  <si>
    <t>intracellular membrane-bounded organelle</t>
  </si>
  <si>
    <t>GO:0005737</t>
  </si>
  <si>
    <t>cytoplasm</t>
  </si>
  <si>
    <t>GO:0005886</t>
  </si>
  <si>
    <t>plasma membrane</t>
  </si>
  <si>
    <t>ORFeome cloning and global analysis of protein localization in the fission yeast Schizosaccharomyces pombe.</t>
  </si>
  <si>
    <t>Nature biotechnology</t>
  </si>
  <si>
    <t>GO:0005816</t>
  </si>
  <si>
    <t>spindle pole body</t>
  </si>
  <si>
    <t>GO:0005789</t>
  </si>
  <si>
    <t>endoplasmic reticulum membrane</t>
  </si>
  <si>
    <t>GO:0005635</t>
  </si>
  <si>
    <t>nuclear envelope</t>
  </si>
  <si>
    <t>GO:0000324</t>
  </si>
  <si>
    <t>fungal-type vacuole</t>
  </si>
  <si>
    <t>GO:0005628</t>
  </si>
  <si>
    <t>prospore membrane</t>
  </si>
  <si>
    <t>GO:0005829</t>
  </si>
  <si>
    <t>cytosol</t>
  </si>
  <si>
    <t>GO:0000329</t>
  </si>
  <si>
    <t>fungal-type vacuole membrane</t>
  </si>
  <si>
    <t>GO:0005819</t>
  </si>
  <si>
    <t>spindle</t>
  </si>
  <si>
    <t>GO:0032153</t>
  </si>
  <si>
    <t>cell division site</t>
  </si>
  <si>
    <t>GO:0031966</t>
  </si>
  <si>
    <t>mitochondrial membrane</t>
  </si>
  <si>
    <t>GO:0005815</t>
  </si>
  <si>
    <t>microtubule organizing center</t>
  </si>
  <si>
    <t>GO:0051286</t>
  </si>
  <si>
    <t>cell tip</t>
  </si>
  <si>
    <t>GO:0005938</t>
  </si>
  <si>
    <t>cell cortex</t>
  </si>
  <si>
    <t>A mitochondrial protein compendium elucidates complex I disease biology.</t>
  </si>
  <si>
    <t>Cell</t>
  </si>
  <si>
    <t>Genome-wide RNAi of C. elegans using the hypersensitive rrf-3 strain reveals novel gene functions.</t>
  </si>
  <si>
    <t>PLoS biology</t>
  </si>
  <si>
    <t>GO:0040007</t>
  </si>
  <si>
    <t>growth</t>
  </si>
  <si>
    <t>IMP</t>
  </si>
  <si>
    <t>GO:0040032</t>
  </si>
  <si>
    <t>post-embryonic body morphogenesis</t>
  </si>
  <si>
    <t>GO:0040017</t>
  </si>
  <si>
    <t>positive regulation of locomotion</t>
  </si>
  <si>
    <t>GO:0040010</t>
  </si>
  <si>
    <t>positive regulation of growth rate</t>
  </si>
  <si>
    <t>GO:0040018</t>
  </si>
  <si>
    <t>positive regulation of multicellular organism growth</t>
  </si>
  <si>
    <t>GO:0040002</t>
  </si>
  <si>
    <t>collagen and cuticulin-based cuticle development</t>
  </si>
  <si>
    <t>GO:0009790</t>
  </si>
  <si>
    <t>embryo development</t>
  </si>
  <si>
    <t>GO:0018996</t>
  </si>
  <si>
    <t>molting cycle, collagen and cuticulin-based cuticle</t>
  </si>
  <si>
    <t>GO:0018991</t>
  </si>
  <si>
    <t>oviposition</t>
  </si>
  <si>
    <t>GO:0002009</t>
  </si>
  <si>
    <t>morphogenesis of an epithelium</t>
  </si>
  <si>
    <t>GO:0010171</t>
  </si>
  <si>
    <t>body morphogenesis</t>
  </si>
  <si>
    <t>GO:0009792</t>
  </si>
  <si>
    <t>embryo development ending in birth or egg hatching</t>
  </si>
  <si>
    <t>GO:0040013</t>
  </si>
  <si>
    <t>negative regulation of locomotion</t>
  </si>
  <si>
    <t>GO:0040011</t>
  </si>
  <si>
    <t>locomotion</t>
  </si>
  <si>
    <t>GO:0040035</t>
  </si>
  <si>
    <t>hermaphrodite genitalia development</t>
  </si>
  <si>
    <t>GO:0000003</t>
  </si>
  <si>
    <t>reproduction</t>
  </si>
  <si>
    <t>GO:0002119</t>
  </si>
  <si>
    <t>nematode larval development</t>
  </si>
  <si>
    <t>GO:0040027</t>
  </si>
  <si>
    <t>negative regulation of vulval development</t>
  </si>
  <si>
    <t>GO:0040015</t>
  </si>
  <si>
    <t>negative regulation of multicellular organism growth</t>
  </si>
  <si>
    <t>GO:0008340</t>
  </si>
  <si>
    <t>determination of adult lifespan</t>
  </si>
  <si>
    <t>Global analysis of protein localization in budding yeast.</t>
  </si>
  <si>
    <t>Nature</t>
  </si>
  <si>
    <t>GO:0005935</t>
  </si>
  <si>
    <t>cellular bud neck</t>
  </si>
  <si>
    <t>GO:0005768</t>
  </si>
  <si>
    <t>endosome</t>
  </si>
  <si>
    <t>GO:0030137</t>
  </si>
  <si>
    <t>COPI-coated vesicle</t>
  </si>
  <si>
    <t>GO:0005811</t>
  </si>
  <si>
    <t>lipid particle</t>
  </si>
  <si>
    <t>GO:0030136</t>
  </si>
  <si>
    <t>clathrin-coated vesicle</t>
  </si>
  <si>
    <t>GO:0005933</t>
  </si>
  <si>
    <t>cellular bud</t>
  </si>
  <si>
    <t>GO:0005777</t>
  </si>
  <si>
    <t>peroxisome</t>
  </si>
  <si>
    <t>GO:0034399</t>
  </si>
  <si>
    <t>nuclear periphery</t>
  </si>
  <si>
    <t>Sorting signals, N-terminal modifications and abundance of the chloroplast proteome.</t>
  </si>
  <si>
    <t>PloS one</t>
  </si>
  <si>
    <t>GO:0009507</t>
  </si>
  <si>
    <t>chloroplast</t>
  </si>
  <si>
    <t>Full-genome RNAi profiling of early embryogenesis in Caenorhabditis elegans.</t>
  </si>
  <si>
    <t>GO:0000910</t>
  </si>
  <si>
    <t>cytokinesis</t>
  </si>
  <si>
    <t>GO:0035046</t>
  </si>
  <si>
    <t>pronuclear migration</t>
  </si>
  <si>
    <t>Integrated analysis of protein composition, tissue diversity, and gene regulation in mouse mitochondria.</t>
  </si>
  <si>
    <t>Quantitative phosphoproteomics of early elicitor signaling in Arabidopsis.</t>
  </si>
  <si>
    <t>Systematic functional analysis of the Caenorhabditis elegans genome using RNAi.</t>
  </si>
  <si>
    <t>GO:0045132</t>
  </si>
  <si>
    <t>meiotic chromosome segregation</t>
  </si>
  <si>
    <t>GO:0040026</t>
  </si>
  <si>
    <t>positive regulation of vulval development</t>
  </si>
  <si>
    <t>GO:0042592</t>
  </si>
  <si>
    <t>homeostatic process</t>
  </si>
  <si>
    <t>Mycobacterium tuberculosis functional network analysis by global subcellular protein profiling.</t>
  </si>
  <si>
    <t>Molecular biology of the cell</t>
  </si>
  <si>
    <t>GO:0005618</t>
  </si>
  <si>
    <t>cell wall</t>
  </si>
  <si>
    <t>Analysis of the Arabidopsis cytosolic proteome highlights subcellular partitioning of central plant metabolism.</t>
  </si>
  <si>
    <t>Journal of proteome research</t>
  </si>
  <si>
    <t>Toward improving Caenorhabditis elegans phenome mapping with an ORFeome-based RNAi library.</t>
  </si>
  <si>
    <t>Genome research</t>
  </si>
  <si>
    <t>GO:0048477</t>
  </si>
  <si>
    <t>oogenesis</t>
  </si>
  <si>
    <t>GO:0035176</t>
  </si>
  <si>
    <t>social behavior</t>
  </si>
  <si>
    <t>Toward the complete yeast mitochondrial proteome: multidimensional separation techniques for mitochondrial proteomics.</t>
  </si>
  <si>
    <t>Arabidopsis plasmodesmal proteome.</t>
  </si>
  <si>
    <t>GO:0009506</t>
  </si>
  <si>
    <t>plasmodesma</t>
  </si>
  <si>
    <t>Comprehensive proteomic profiling of the membrane constituents of a Mycobacterium tuberculosis strain.</t>
  </si>
  <si>
    <t>AT_CHLORO, a comprehensive chloroplast proteome database with subplastidial localization and curated information on envelope proteins.</t>
  </si>
  <si>
    <t>GO:0009534</t>
  </si>
  <si>
    <t>chloroplast thylakoid</t>
  </si>
  <si>
    <t>GO:0009570</t>
  </si>
  <si>
    <t>chloroplast stroma</t>
  </si>
  <si>
    <t>GO:0009941</t>
  </si>
  <si>
    <t>chloroplast envelope</t>
  </si>
  <si>
    <t>The Arabidopsis thaliana chloroplast proteome reveals pathway abundance and novel protein functions.</t>
  </si>
  <si>
    <t>Current biology : CB</t>
  </si>
  <si>
    <t>Genes required for mycobacterial growth defined by high density mutagenesis.</t>
  </si>
  <si>
    <t>Molecular microbiology</t>
  </si>
  <si>
    <t>Genome-wide analysis identifies a general requirement for polarity proteins in endocytic traffic.</t>
  </si>
  <si>
    <t>Nature cell biology</t>
  </si>
  <si>
    <t>GO:0032940</t>
  </si>
  <si>
    <t>secretion by cell</t>
  </si>
  <si>
    <t>GO:0055037</t>
  </si>
  <si>
    <t>recycling endosome</t>
  </si>
  <si>
    <t>GO:0006898</t>
  </si>
  <si>
    <t>receptor-mediated endocytosis</t>
  </si>
  <si>
    <t>Membrane proteomic analysis of Arabidopsis thaliana using alternative solubilization techniques.</t>
  </si>
  <si>
    <t>GO:0016020</t>
  </si>
  <si>
    <t>membrane</t>
  </si>
  <si>
    <t>Large-scale analysis of gene function in Caenorhabditis elegans by high-throughput RNAi.</t>
  </si>
  <si>
    <t>GO:0008150</t>
  </si>
  <si>
    <t>biological_process</t>
  </si>
  <si>
    <t>Large-scale RNAi screens identify novel genes that interact with the C. elegans retinoblastoma pathway as well as splicing-related components with synMuv B activity.</t>
  </si>
  <si>
    <t>BMC developmental biology</t>
  </si>
  <si>
    <t>The proteome of Saccharomyces cerevisiae mitochondria.</t>
  </si>
  <si>
    <t>Proceedings of the National Academy of Sciences of the United States of America</t>
  </si>
  <si>
    <t>Proteome survey reveals modularity of the yeast cell machinery.</t>
  </si>
  <si>
    <t>GO:0005515</t>
  </si>
  <si>
    <t>protein binding</t>
  </si>
  <si>
    <t>IPI</t>
  </si>
  <si>
    <t>A high-resolution C. elegans essential gene network based on phenotypic profiling of a complex tissue.</t>
  </si>
  <si>
    <t>GO:0006468</t>
  </si>
  <si>
    <t>protein phosphorylation</t>
  </si>
  <si>
    <t>GO:0006915</t>
  </si>
  <si>
    <t>apoptotic process</t>
  </si>
  <si>
    <t>GO:0008406</t>
  </si>
  <si>
    <t>gonad development</t>
  </si>
  <si>
    <t>GO:0016477</t>
  </si>
  <si>
    <t>cell migration</t>
  </si>
  <si>
    <t>Systematic subcellular localization of novel proteins identified by large-scale cDNA sequencing.</t>
  </si>
  <si>
    <t>EMBO reports</t>
  </si>
  <si>
    <t>GO:0005622</t>
  </si>
  <si>
    <t>intracellular</t>
  </si>
  <si>
    <t>GO:0005856</t>
  </si>
  <si>
    <t>cytoskeleton</t>
  </si>
  <si>
    <t>GO:0005764</t>
  </si>
  <si>
    <t>lysosome</t>
  </si>
  <si>
    <t>GO:0016607</t>
  </si>
  <si>
    <t>nuclear speck</t>
  </si>
  <si>
    <t>GO:0043234</t>
  </si>
  <si>
    <t>protein complex</t>
  </si>
  <si>
    <t>GO:0030133</t>
  </si>
  <si>
    <t>transport vesicle</t>
  </si>
  <si>
    <t>A high content in lipid-modified peripheral proteins and integral receptor kinases features in the arabidopsis plasma membrane proteome.</t>
  </si>
  <si>
    <t>Mapping the Arabidopsis organelle proteome.</t>
  </si>
  <si>
    <t>GO:0005774</t>
  </si>
  <si>
    <t>vacuolar membrane</t>
  </si>
  <si>
    <t>GO:0009536</t>
  </si>
  <si>
    <t>plastid</t>
  </si>
  <si>
    <t>GO:0000325</t>
  </si>
  <si>
    <t>plant-type vacuole</t>
  </si>
  <si>
    <t>A microtubule interactome: complexes with roles in cell cycle and mitosis.</t>
  </si>
  <si>
    <t>GO:0010824</t>
  </si>
  <si>
    <t>regulation of centrosome duplication</t>
  </si>
  <si>
    <t>GO:0005875</t>
  </si>
  <si>
    <t>microtubule associated complex</t>
  </si>
  <si>
    <t>GO:0007052</t>
  </si>
  <si>
    <t>mitotic spindle organization</t>
  </si>
  <si>
    <t>GO:0031122</t>
  </si>
  <si>
    <t>cytoplasmic microtubule organization</t>
  </si>
  <si>
    <t>A proteomics dissection of Arabidopsis thaliana vacuoles isolated from cell culture.</t>
  </si>
  <si>
    <t>Experimental analysis of the Arabidopsis mitochondrial proteome highlights signaling and regulatory components, provides assessment of targeting prediction programs, and indicates plant-specific mitochondrial proteins.</t>
  </si>
  <si>
    <t>The Plant cell</t>
  </si>
  <si>
    <t>Genome-wide RNAi analysis of Caenorhabditis elegans fat regulatory genes.</t>
  </si>
  <si>
    <t>GO:0006629</t>
  </si>
  <si>
    <t>lipid metabolic process</t>
  </si>
  <si>
    <t>GO:0019915</t>
  </si>
  <si>
    <t>lipid storage</t>
  </si>
  <si>
    <t>Gene clustering based on RNAi phenotypes of ovary-enriched genes in C. elegans.</t>
  </si>
  <si>
    <t>GO:0040019</t>
  </si>
  <si>
    <t>positive regulation of embryonic development</t>
  </si>
  <si>
    <t>GO:0051301</t>
  </si>
  <si>
    <t>cell division</t>
  </si>
  <si>
    <t>The vegetative vacuole proteome of Arabidopsis thaliana reveals predicted and unexpected proteins.</t>
  </si>
  <si>
    <t>GO:0005773</t>
  </si>
  <si>
    <t>vacuole</t>
  </si>
  <si>
    <t>Proteomic analysis of the mouse liver mitochondrial inner membrane.</t>
  </si>
  <si>
    <t>The Journal of biological chemistry</t>
  </si>
  <si>
    <t>GO:0005743</t>
  </si>
  <si>
    <t>mitochondrial inner membrane</t>
  </si>
  <si>
    <t>Towards a proteome-scale map of the human protein-protein interaction network.</t>
  </si>
  <si>
    <t>GO:0042802</t>
  </si>
  <si>
    <t>identical protein binding</t>
  </si>
  <si>
    <t>The secreted proteome profile of developing Dictyostelium discoideum cells.</t>
  </si>
  <si>
    <t>Proteomics</t>
  </si>
  <si>
    <t>GO:0005615</t>
  </si>
  <si>
    <t>extracellular space</t>
  </si>
  <si>
    <t>Proteomic study of the Arabidopsis thaliana chloroplastic envelope membrane utilizing alternatives to traditional two-dimensional electrophoresis.</t>
  </si>
  <si>
    <t>Identification of Drosophila gene products required for phagocytosis of Candida albicans.</t>
  </si>
  <si>
    <t>GO:0050830</t>
  </si>
  <si>
    <t>defense response to Gram-positive bacterium</t>
  </si>
  <si>
    <t>GO:0043499</t>
  </si>
  <si>
    <t>eukaryotic cell surface binding</t>
  </si>
  <si>
    <t>GO:0006911</t>
  </si>
  <si>
    <t>phagocytosis, engulfment</t>
  </si>
  <si>
    <t>GO:0050829</t>
  </si>
  <si>
    <t>defense response to Gram-negative bacterium</t>
  </si>
  <si>
    <t>GO:0001878</t>
  </si>
  <si>
    <t>response to yeast</t>
  </si>
  <si>
    <t>Quantitative proteomics of a chloroplast SRP54 sorting mutant and its genetic interactions with CLPC1 in Arabidopsis.</t>
  </si>
  <si>
    <t>Plant physiology</t>
  </si>
  <si>
    <t>GO:0009579</t>
  </si>
  <si>
    <t>thylakoid</t>
  </si>
  <si>
    <t>Subcellular localization of the yeast proteome.</t>
  </si>
  <si>
    <t>Genes &amp; development</t>
  </si>
  <si>
    <t>Functional genomic analysis of C. elegans chromosome I by systematic RNA interference.</t>
  </si>
  <si>
    <t>GO:0007126</t>
  </si>
  <si>
    <t>meiosis</t>
  </si>
  <si>
    <t>GO:0006997</t>
  </si>
  <si>
    <t>nucleus organization</t>
  </si>
  <si>
    <t>GO:0001703</t>
  </si>
  <si>
    <t>gastrulation with mouth forming first</t>
  </si>
  <si>
    <t>GO:0007028</t>
  </si>
  <si>
    <t>cytoplasm organization</t>
  </si>
  <si>
    <t>Functional genomic analysis of cell division in C. elegans using RNAi of genes on chromosome III.</t>
  </si>
  <si>
    <t>Protein-protein interaction panel using mouse full-length cDNAs.</t>
  </si>
  <si>
    <t>The early responses of Arabidopsis thaliana cells to cadmium exposure explored by protein and metabolite profiling analyses.</t>
  </si>
  <si>
    <t>GO:0046686</t>
  </si>
  <si>
    <t>response to cadmium ion</t>
  </si>
  <si>
    <t>IEP</t>
  </si>
  <si>
    <t>Global transcriptional responses of fission yeast to environmental stress.</t>
  </si>
  <si>
    <t>GO:0071276</t>
  </si>
  <si>
    <t>cellular response to cadmium ion</t>
  </si>
  <si>
    <t>GO:0034599</t>
  </si>
  <si>
    <t>cellular response to oxidative stress</t>
  </si>
  <si>
    <t>GO:0034605</t>
  </si>
  <si>
    <t>cellular response to heat</t>
  </si>
  <si>
    <t>GO:0033554</t>
  </si>
  <si>
    <t>cellular response to stress</t>
  </si>
  <si>
    <t>Genes required for mitotic spindle assembly in Drosophila S2 cells.</t>
  </si>
  <si>
    <t>Science (New York, N.Y.)</t>
  </si>
  <si>
    <t>GO:0007067</t>
  </si>
  <si>
    <t>mitosis</t>
  </si>
  <si>
    <t>GO:0005814</t>
  </si>
  <si>
    <t>centriole</t>
  </si>
  <si>
    <t>GO:0051297</t>
  </si>
  <si>
    <t>centrosome organization</t>
  </si>
  <si>
    <t>GO:0000022</t>
  </si>
  <si>
    <t>mitotic spindle elongation</t>
  </si>
  <si>
    <t>GO:0051383</t>
  </si>
  <si>
    <t>kinetochore organization</t>
  </si>
  <si>
    <t>GO:0051298</t>
  </si>
  <si>
    <t>centrosome duplication</t>
  </si>
  <si>
    <t>GO:0000785</t>
  </si>
  <si>
    <t>chromatin</t>
  </si>
  <si>
    <t>GO:0000776</t>
  </si>
  <si>
    <t>kinetochore</t>
  </si>
  <si>
    <t>GO:0008283</t>
  </si>
  <si>
    <t>cell proliferation</t>
  </si>
  <si>
    <t>GO:0007088</t>
  </si>
  <si>
    <t>regulation of mitosis</t>
  </si>
  <si>
    <t>GO:0000922</t>
  </si>
  <si>
    <t>spindle pole</t>
  </si>
  <si>
    <t>GO:0007076</t>
  </si>
  <si>
    <t>mitotic chromosome condensation</t>
  </si>
  <si>
    <t>Conservation of the protein composition and electron microscopy structure of Drosophila melanogaster and human spliceosomal complexes.</t>
  </si>
  <si>
    <t>Molecular and cellular biology</t>
  </si>
  <si>
    <t>GO:0071013</t>
  </si>
  <si>
    <t>catalytic step 2 spliceosome</t>
  </si>
  <si>
    <t>GO:0071011</t>
  </si>
  <si>
    <t>precatalytic spliceosome</t>
  </si>
  <si>
    <t>Arabidopsis cell wall proteome defined using multidimensional protein identification technology.</t>
  </si>
  <si>
    <t>GO:0009505</t>
  </si>
  <si>
    <t>plant-type cell wall</t>
  </si>
  <si>
    <t>Sums</t>
  </si>
  <si>
    <t>File: allExpPaperInfoTop50.tsv</t>
  </si>
  <si>
    <t>TaxID</t>
  </si>
  <si>
    <t>taxon:10090</t>
  </si>
  <si>
    <t>taxon:9606</t>
  </si>
  <si>
    <t>taxon:3702</t>
  </si>
  <si>
    <t>taxon:7227</t>
  </si>
  <si>
    <t>taxon:6239</t>
  </si>
  <si>
    <t>taxon:559292</t>
  </si>
  <si>
    <t>taxon:284812</t>
  </si>
  <si>
    <t>taxon:1773</t>
  </si>
  <si>
    <t>taxon:44689</t>
  </si>
  <si>
    <t>taxon:7242</t>
  </si>
  <si>
    <t>taxon:6238</t>
  </si>
  <si>
    <t>taxon:4896</t>
  </si>
  <si>
    <t>countTaxonIDAnnots&amp;Prots.tsv</t>
  </si>
  <si>
    <t>9606|11676</t>
  </si>
  <si>
    <t>6253|637912</t>
  </si>
  <si>
    <t>9606|10633</t>
  </si>
  <si>
    <t>9606|388796</t>
  </si>
  <si>
    <t>9606|11103</t>
  </si>
  <si>
    <t>223283|3702</t>
  </si>
  <si>
    <t>9606|333760</t>
  </si>
  <si>
    <t>157554|10090</t>
  </si>
  <si>
    <t>9606|10407</t>
  </si>
  <si>
    <t>184542|10090</t>
  </si>
  <si>
    <t>9031|5801</t>
  </si>
  <si>
    <t>9031|5804</t>
  </si>
  <si>
    <t>9606|1773</t>
  </si>
  <si>
    <t>1423|9606</t>
  </si>
  <si>
    <t>39947|142804</t>
  </si>
  <si>
    <t>9606|10359</t>
  </si>
  <si>
    <t>9606|11786</t>
  </si>
  <si>
    <t>6253|562</t>
  </si>
  <si>
    <t>9606|11926</t>
  </si>
  <si>
    <t>358|176299</t>
  </si>
  <si>
    <t>3702|59511</t>
  </si>
  <si>
    <t>10313|9606</t>
  </si>
  <si>
    <t>8725|10090</t>
  </si>
  <si>
    <t>6253|1280</t>
  </si>
  <si>
    <t>59511|3702</t>
  </si>
  <si>
    <t>6253|1404</t>
  </si>
  <si>
    <t>9606|535025</t>
  </si>
  <si>
    <t>9606|44130</t>
  </si>
  <si>
    <t>10407|9606</t>
  </si>
  <si>
    <t>9606|10310</t>
  </si>
  <si>
    <t>9606|10298</t>
  </si>
  <si>
    <t>9606|10360</t>
  </si>
  <si>
    <t>Mouse</t>
  </si>
  <si>
    <t>Human</t>
  </si>
  <si>
    <t>Arabidopsis thaliana</t>
  </si>
  <si>
    <t>Drosophila melanogaster</t>
  </si>
  <si>
    <t>Caenorhabditis elegans</t>
  </si>
  <si>
    <t>Saccharomyces cerevisiae S288c</t>
  </si>
  <si>
    <t>Rattus norvegicus</t>
  </si>
  <si>
    <t>Species</t>
  </si>
  <si>
    <t>Zebrafish</t>
  </si>
  <si>
    <t>Schizosaccharomyces pombe 972h-</t>
  </si>
  <si>
    <t>Mycobacterium tuberculosis</t>
  </si>
  <si>
    <t>Escherichia coli K-12</t>
  </si>
  <si>
    <t>Dictyostelium discoideum</t>
  </si>
  <si>
    <t>Candida albicans SC5314</t>
  </si>
  <si>
    <t>Xenopus laevis</t>
  </si>
  <si>
    <t>Chicken</t>
  </si>
  <si>
    <t>Japanese Rice</t>
  </si>
  <si>
    <t>Bos taurus</t>
  </si>
  <si>
    <t>Num Annotations</t>
  </si>
  <si>
    <t>Taxon ID</t>
  </si>
  <si>
    <t>Total Prot</t>
  </si>
  <si>
    <t>Percent Prot</t>
  </si>
  <si>
    <t>Total Annot</t>
  </si>
  <si>
    <t>Percent Annot</t>
  </si>
  <si>
    <t>Pombe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</si>
</sst>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4" xfId="0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4" borderId="4" xfId="0" applyFill="1" applyBorder="1"/>
    <xf numFmtId="164" fontId="0" fillId="0" borderId="0" xfId="0" applyNumberFormat="1"/>
    <xf numFmtId="164" fontId="0" fillId="5" borderId="0" xfId="0" applyNumberFormat="1" applyFill="1"/>
  </cellXfs>
  <cellStyles count="4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Hyperlink" xfId="1" builtinId="8" hidden="1"/>
    <cellStyle name="Hyperlink" xfId="3" builtinId="8" hidden="1"/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2"/>
  <sheetViews>
    <sheetView showRuler="0" workbookViewId="0">
      <selection activeCell="A12" sqref="A12"/>
    </sheetView>
    <sheetView showRuler="0" workbookViewId="1"/>
  </sheetViews>
  <sheetFormatPr baseColWidth="10" defaultRowHeight="15" x14ac:dyDescent="0"/>
  <cols>
    <col min="1" max="1" width="27.1640625" customWidth="1"/>
    <col min="4" max="4" width="11.83203125" customWidth="1"/>
    <col min="5" max="5" width="73.1640625" customWidth="1"/>
    <col min="6" max="6" width="7.1640625" customWidth="1"/>
    <col min="7" max="7" width="43.6640625" customWidth="1"/>
    <col min="8" max="8" width="10.83203125" style="2"/>
    <col min="9" max="9" width="10.83203125" style="3"/>
    <col min="10" max="10" width="10.83203125" style="4"/>
    <col min="11" max="11" width="10.83203125" style="5"/>
    <col min="12" max="15" width="10.83203125" style="6"/>
    <col min="16" max="16" width="10.83203125" style="7"/>
    <col min="17" max="148" width="10.83203125" customWidth="1"/>
  </cols>
  <sheetData>
    <row r="1" spans="1:100" s="1" customFormat="1" ht="16" thickBot="1">
      <c r="A1" s="40" t="s">
        <v>358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6" t="s">
        <v>6</v>
      </c>
      <c r="I1" s="17" t="s">
        <v>7</v>
      </c>
      <c r="J1" s="18" t="s">
        <v>8</v>
      </c>
      <c r="K1" s="25" t="s">
        <v>9</v>
      </c>
      <c r="L1" s="26" t="s">
        <v>10</v>
      </c>
      <c r="M1" s="26" t="s">
        <v>11</v>
      </c>
      <c r="N1" s="26" t="s">
        <v>12</v>
      </c>
      <c r="O1" s="26" t="s">
        <v>13</v>
      </c>
      <c r="P1" s="27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100" s="11" customFormat="1" ht="16" thickTop="1">
      <c r="B2" s="11">
        <v>4937</v>
      </c>
      <c r="C2" s="11">
        <v>11050</v>
      </c>
      <c r="D2" s="11">
        <v>18029348</v>
      </c>
      <c r="E2" s="11" t="s">
        <v>19</v>
      </c>
      <c r="F2" s="11">
        <v>2008</v>
      </c>
      <c r="G2" s="14" t="s">
        <v>20</v>
      </c>
      <c r="H2" s="19">
        <v>0</v>
      </c>
      <c r="I2" s="12">
        <v>0</v>
      </c>
      <c r="J2" s="20">
        <v>11050</v>
      </c>
      <c r="K2" s="28">
        <v>0</v>
      </c>
      <c r="L2" s="13">
        <v>11050</v>
      </c>
      <c r="M2" s="13">
        <v>0</v>
      </c>
      <c r="N2" s="13">
        <v>0</v>
      </c>
      <c r="O2" s="13">
        <v>0</v>
      </c>
      <c r="P2" s="29">
        <v>0</v>
      </c>
      <c r="Q2" s="23" t="s">
        <v>21</v>
      </c>
      <c r="R2" s="11" t="s">
        <v>22</v>
      </c>
      <c r="S2" s="11" t="s">
        <v>23</v>
      </c>
      <c r="T2" s="11">
        <v>192</v>
      </c>
      <c r="U2" s="11" t="s">
        <v>24</v>
      </c>
      <c r="V2" s="11" t="s">
        <v>25</v>
      </c>
      <c r="W2" s="11" t="s">
        <v>23</v>
      </c>
      <c r="X2" s="11">
        <v>29</v>
      </c>
      <c r="Y2" s="11" t="s">
        <v>26</v>
      </c>
      <c r="Z2" s="11" t="s">
        <v>27</v>
      </c>
      <c r="AA2" s="11" t="s">
        <v>23</v>
      </c>
      <c r="AB2" s="11">
        <v>100</v>
      </c>
      <c r="AC2" s="11" t="s">
        <v>28</v>
      </c>
      <c r="AD2" s="11" t="s">
        <v>29</v>
      </c>
      <c r="AE2" s="11" t="s">
        <v>23</v>
      </c>
      <c r="AF2" s="11">
        <v>87</v>
      </c>
      <c r="AG2" s="11" t="s">
        <v>30</v>
      </c>
      <c r="AH2" s="11" t="s">
        <v>31</v>
      </c>
      <c r="AI2" s="11" t="s">
        <v>23</v>
      </c>
      <c r="AJ2" s="11">
        <v>407</v>
      </c>
      <c r="AK2" s="11" t="s">
        <v>32</v>
      </c>
      <c r="AL2" s="11" t="s">
        <v>33</v>
      </c>
      <c r="AM2" s="11" t="s">
        <v>23</v>
      </c>
      <c r="AN2" s="11">
        <v>131</v>
      </c>
      <c r="AO2" s="11" t="s">
        <v>34</v>
      </c>
      <c r="AP2" s="11" t="s">
        <v>35</v>
      </c>
      <c r="AQ2" s="11" t="s">
        <v>23</v>
      </c>
      <c r="AR2" s="11">
        <v>97</v>
      </c>
      <c r="AS2" s="11" t="s">
        <v>36</v>
      </c>
      <c r="AT2" s="11" t="s">
        <v>37</v>
      </c>
      <c r="AU2" s="11" t="s">
        <v>23</v>
      </c>
      <c r="AV2" s="11">
        <v>556</v>
      </c>
      <c r="AW2" s="11" t="s">
        <v>38</v>
      </c>
      <c r="AX2" s="11" t="s">
        <v>39</v>
      </c>
      <c r="AY2" s="11" t="s">
        <v>23</v>
      </c>
      <c r="AZ2" s="11">
        <v>134</v>
      </c>
      <c r="BA2" s="11" t="s">
        <v>40</v>
      </c>
      <c r="BB2" s="11" t="s">
        <v>41</v>
      </c>
      <c r="BC2" s="11" t="s">
        <v>23</v>
      </c>
      <c r="BD2" s="11">
        <v>2467</v>
      </c>
      <c r="BE2" s="11" t="s">
        <v>42</v>
      </c>
      <c r="BF2" s="11" t="s">
        <v>43</v>
      </c>
      <c r="BG2" s="11" t="s">
        <v>23</v>
      </c>
      <c r="BH2" s="11">
        <v>156</v>
      </c>
      <c r="BI2" s="11" t="s">
        <v>44</v>
      </c>
      <c r="BJ2" s="11" t="s">
        <v>45</v>
      </c>
      <c r="BK2" s="11" t="s">
        <v>23</v>
      </c>
      <c r="BL2" s="11">
        <v>2825</v>
      </c>
      <c r="BM2" s="11" t="s">
        <v>46</v>
      </c>
      <c r="BN2" s="11" t="s">
        <v>47</v>
      </c>
      <c r="BO2" s="11" t="s">
        <v>23</v>
      </c>
      <c r="BP2" s="11">
        <v>88</v>
      </c>
      <c r="BQ2" s="11" t="s">
        <v>48</v>
      </c>
      <c r="BR2" s="11" t="s">
        <v>49</v>
      </c>
      <c r="BS2" s="11" t="s">
        <v>23</v>
      </c>
      <c r="BT2" s="11">
        <v>576</v>
      </c>
      <c r="BU2" s="11" t="s">
        <v>50</v>
      </c>
      <c r="BV2" s="11" t="s">
        <v>51</v>
      </c>
      <c r="BW2" s="11" t="s">
        <v>23</v>
      </c>
      <c r="BX2" s="11">
        <v>2594</v>
      </c>
      <c r="BY2" s="11" t="s">
        <v>52</v>
      </c>
      <c r="BZ2" s="11" t="s">
        <v>53</v>
      </c>
      <c r="CA2" s="11" t="s">
        <v>23</v>
      </c>
      <c r="CB2" s="11">
        <v>611</v>
      </c>
    </row>
    <row r="3" spans="1:100" s="8" customFormat="1">
      <c r="B3" s="8">
        <v>4247</v>
      </c>
      <c r="C3" s="8">
        <v>7046</v>
      </c>
      <c r="D3" s="8">
        <v>16823372</v>
      </c>
      <c r="E3" s="8" t="s">
        <v>54</v>
      </c>
      <c r="F3" s="8">
        <v>2006</v>
      </c>
      <c r="G3" s="15" t="s">
        <v>55</v>
      </c>
      <c r="H3" s="21">
        <v>0</v>
      </c>
      <c r="I3" s="9">
        <v>0</v>
      </c>
      <c r="J3" s="22">
        <v>7046</v>
      </c>
      <c r="K3" s="30">
        <v>0</v>
      </c>
      <c r="L3" s="10">
        <v>7046</v>
      </c>
      <c r="M3" s="10">
        <v>0</v>
      </c>
      <c r="N3" s="10">
        <v>0</v>
      </c>
      <c r="O3" s="10">
        <v>0</v>
      </c>
      <c r="P3" s="31">
        <v>0</v>
      </c>
      <c r="Q3" s="24" t="s">
        <v>56</v>
      </c>
      <c r="R3" s="8" t="s">
        <v>57</v>
      </c>
      <c r="S3" s="8" t="s">
        <v>23</v>
      </c>
      <c r="T3" s="8">
        <v>191</v>
      </c>
      <c r="U3" s="8" t="s">
        <v>40</v>
      </c>
      <c r="V3" s="8" t="s">
        <v>41</v>
      </c>
      <c r="W3" s="8" t="s">
        <v>23</v>
      </c>
      <c r="X3" s="8">
        <v>223</v>
      </c>
      <c r="Y3" s="8" t="s">
        <v>58</v>
      </c>
      <c r="Z3" s="8" t="s">
        <v>59</v>
      </c>
      <c r="AA3" s="8" t="s">
        <v>23</v>
      </c>
      <c r="AB3" s="8">
        <v>2</v>
      </c>
      <c r="AC3" s="8" t="s">
        <v>60</v>
      </c>
      <c r="AD3" s="8" t="s">
        <v>61</v>
      </c>
      <c r="AE3" s="8" t="s">
        <v>23</v>
      </c>
      <c r="AF3" s="8">
        <v>82</v>
      </c>
      <c r="AG3" s="8" t="s">
        <v>62</v>
      </c>
      <c r="AH3" s="8" t="s">
        <v>63</v>
      </c>
      <c r="AI3" s="8" t="s">
        <v>23</v>
      </c>
      <c r="AJ3" s="8">
        <v>37</v>
      </c>
      <c r="AK3" s="8" t="s">
        <v>32</v>
      </c>
      <c r="AL3" s="8" t="s">
        <v>33</v>
      </c>
      <c r="AM3" s="8" t="s">
        <v>23</v>
      </c>
      <c r="AN3" s="8">
        <v>14</v>
      </c>
      <c r="AO3" s="8" t="s">
        <v>30</v>
      </c>
      <c r="AP3" s="8" t="s">
        <v>31</v>
      </c>
      <c r="AQ3" s="8" t="s">
        <v>23</v>
      </c>
      <c r="AR3" s="8">
        <v>232</v>
      </c>
      <c r="AS3" s="8" t="s">
        <v>36</v>
      </c>
      <c r="AT3" s="8" t="s">
        <v>37</v>
      </c>
      <c r="AU3" s="8" t="s">
        <v>23</v>
      </c>
      <c r="AV3" s="8">
        <v>449</v>
      </c>
      <c r="AW3" s="8" t="s">
        <v>64</v>
      </c>
      <c r="AX3" s="8" t="s">
        <v>65</v>
      </c>
      <c r="AY3" s="8" t="s">
        <v>23</v>
      </c>
      <c r="AZ3" s="8">
        <v>2</v>
      </c>
      <c r="BA3" s="8" t="s">
        <v>66</v>
      </c>
      <c r="BB3" s="8" t="s">
        <v>67</v>
      </c>
      <c r="BC3" s="8" t="s">
        <v>23</v>
      </c>
      <c r="BD3" s="8">
        <v>2208</v>
      </c>
      <c r="BE3" s="8" t="s">
        <v>68</v>
      </c>
      <c r="BF3" s="8" t="s">
        <v>69</v>
      </c>
      <c r="BG3" s="8" t="s">
        <v>23</v>
      </c>
      <c r="BH3" s="8">
        <v>47</v>
      </c>
      <c r="BI3" s="8" t="s">
        <v>42</v>
      </c>
      <c r="BJ3" s="8" t="s">
        <v>43</v>
      </c>
      <c r="BK3" s="8" t="s">
        <v>23</v>
      </c>
      <c r="BL3" s="8">
        <v>463</v>
      </c>
      <c r="BM3" s="8" t="s">
        <v>44</v>
      </c>
      <c r="BN3" s="8" t="s">
        <v>45</v>
      </c>
      <c r="BO3" s="8" t="s">
        <v>23</v>
      </c>
      <c r="BP3" s="8">
        <v>2211</v>
      </c>
      <c r="BQ3" s="8" t="s">
        <v>70</v>
      </c>
      <c r="BR3" s="8" t="s">
        <v>71</v>
      </c>
      <c r="BS3" s="8" t="s">
        <v>23</v>
      </c>
      <c r="BT3" s="8">
        <v>62</v>
      </c>
      <c r="BU3" s="8" t="s">
        <v>72</v>
      </c>
      <c r="BV3" s="8" t="s">
        <v>73</v>
      </c>
      <c r="BW3" s="8" t="s">
        <v>23</v>
      </c>
      <c r="BX3" s="8">
        <v>223</v>
      </c>
      <c r="BY3" s="8" t="s">
        <v>74</v>
      </c>
      <c r="BZ3" s="8" t="s">
        <v>75</v>
      </c>
      <c r="CA3" s="8" t="s">
        <v>23</v>
      </c>
      <c r="CB3" s="8">
        <v>1</v>
      </c>
      <c r="CC3" s="8" t="s">
        <v>50</v>
      </c>
      <c r="CD3" s="8" t="s">
        <v>51</v>
      </c>
      <c r="CE3" s="8" t="s">
        <v>23</v>
      </c>
      <c r="CF3" s="8">
        <v>470</v>
      </c>
      <c r="CG3" s="8" t="s">
        <v>76</v>
      </c>
      <c r="CH3" s="8" t="s">
        <v>77</v>
      </c>
      <c r="CI3" s="8" t="s">
        <v>23</v>
      </c>
      <c r="CJ3" s="8">
        <v>1</v>
      </c>
      <c r="CK3" s="8" t="s">
        <v>78</v>
      </c>
      <c r="CL3" s="8" t="s">
        <v>79</v>
      </c>
      <c r="CM3" s="8" t="s">
        <v>23</v>
      </c>
      <c r="CN3" s="8">
        <v>118</v>
      </c>
      <c r="CO3" s="8" t="s">
        <v>80</v>
      </c>
      <c r="CP3" s="8" t="s">
        <v>81</v>
      </c>
      <c r="CQ3" s="8" t="s">
        <v>23</v>
      </c>
      <c r="CR3" s="8">
        <v>10</v>
      </c>
    </row>
    <row r="4" spans="1:100" s="8" customFormat="1">
      <c r="B4" s="8">
        <v>2412</v>
      </c>
      <c r="C4" s="8">
        <v>2412</v>
      </c>
      <c r="D4" s="8">
        <v>18614015</v>
      </c>
      <c r="E4" s="8" t="s">
        <v>82</v>
      </c>
      <c r="F4" s="8">
        <v>2008</v>
      </c>
      <c r="G4" s="15" t="s">
        <v>83</v>
      </c>
      <c r="H4" s="21">
        <v>0</v>
      </c>
      <c r="I4" s="9">
        <v>0</v>
      </c>
      <c r="J4" s="22">
        <v>2412</v>
      </c>
      <c r="K4" s="30">
        <v>0</v>
      </c>
      <c r="L4" s="10">
        <v>2412</v>
      </c>
      <c r="M4" s="10">
        <v>0</v>
      </c>
      <c r="N4" s="10">
        <v>0</v>
      </c>
      <c r="O4" s="10">
        <v>0</v>
      </c>
      <c r="P4" s="31">
        <v>0</v>
      </c>
      <c r="Q4" s="24" t="s">
        <v>36</v>
      </c>
      <c r="R4" s="8" t="s">
        <v>37</v>
      </c>
      <c r="S4" s="8" t="s">
        <v>23</v>
      </c>
      <c r="T4" s="8">
        <v>2412</v>
      </c>
    </row>
    <row r="5" spans="1:100" s="8" customFormat="1">
      <c r="B5" s="8">
        <v>1791</v>
      </c>
      <c r="C5" s="8">
        <v>5918</v>
      </c>
      <c r="D5" s="8">
        <v>14551910</v>
      </c>
      <c r="E5" s="8" t="s">
        <v>84</v>
      </c>
      <c r="F5" s="8">
        <v>2003</v>
      </c>
      <c r="G5" s="15" t="s">
        <v>85</v>
      </c>
      <c r="H5" s="21">
        <v>0</v>
      </c>
      <c r="I5" s="9">
        <v>5918</v>
      </c>
      <c r="J5" s="22">
        <v>0</v>
      </c>
      <c r="K5" s="30">
        <v>0</v>
      </c>
      <c r="L5" s="10">
        <v>0</v>
      </c>
      <c r="M5" s="10">
        <v>0</v>
      </c>
      <c r="N5" s="10">
        <v>0</v>
      </c>
      <c r="O5" s="10">
        <v>5918</v>
      </c>
      <c r="P5" s="31">
        <v>0</v>
      </c>
      <c r="Q5" s="24" t="s">
        <v>86</v>
      </c>
      <c r="R5" s="8" t="s">
        <v>87</v>
      </c>
      <c r="S5" s="8" t="s">
        <v>88</v>
      </c>
      <c r="T5" s="8">
        <v>866</v>
      </c>
      <c r="U5" s="8" t="s">
        <v>89</v>
      </c>
      <c r="V5" s="8" t="s">
        <v>90</v>
      </c>
      <c r="W5" s="8" t="s">
        <v>88</v>
      </c>
      <c r="X5" s="8">
        <v>1</v>
      </c>
      <c r="Y5" s="8" t="s">
        <v>91</v>
      </c>
      <c r="Z5" s="8" t="s">
        <v>92</v>
      </c>
      <c r="AA5" s="8" t="s">
        <v>88</v>
      </c>
      <c r="AB5" s="8">
        <v>50</v>
      </c>
      <c r="AC5" s="8" t="s">
        <v>93</v>
      </c>
      <c r="AD5" s="8" t="s">
        <v>94</v>
      </c>
      <c r="AE5" s="8" t="s">
        <v>88</v>
      </c>
      <c r="AF5" s="8">
        <v>774</v>
      </c>
      <c r="AG5" s="8" t="s">
        <v>95</v>
      </c>
      <c r="AH5" s="8" t="s">
        <v>96</v>
      </c>
      <c r="AI5" s="8" t="s">
        <v>88</v>
      </c>
      <c r="AJ5" s="8">
        <v>68</v>
      </c>
      <c r="AK5" s="8" t="s">
        <v>97</v>
      </c>
      <c r="AL5" s="8" t="s">
        <v>98</v>
      </c>
      <c r="AM5" s="8" t="s">
        <v>88</v>
      </c>
      <c r="AN5" s="8">
        <v>23</v>
      </c>
      <c r="AO5" s="8" t="s">
        <v>99</v>
      </c>
      <c r="AP5" s="8" t="s">
        <v>100</v>
      </c>
      <c r="AQ5" s="8" t="s">
        <v>88</v>
      </c>
      <c r="AR5" s="8">
        <v>1</v>
      </c>
      <c r="AS5" s="8" t="s">
        <v>101</v>
      </c>
      <c r="AT5" s="8" t="s">
        <v>102</v>
      </c>
      <c r="AU5" s="8" t="s">
        <v>88</v>
      </c>
      <c r="AV5" s="8">
        <v>9</v>
      </c>
      <c r="AW5" s="8" t="s">
        <v>103</v>
      </c>
      <c r="AX5" s="8" t="s">
        <v>104</v>
      </c>
      <c r="AY5" s="8" t="s">
        <v>88</v>
      </c>
      <c r="AZ5" s="8">
        <v>67</v>
      </c>
      <c r="BA5" s="8" t="s">
        <v>105</v>
      </c>
      <c r="BB5" s="8" t="s">
        <v>106</v>
      </c>
      <c r="BC5" s="8" t="s">
        <v>88</v>
      </c>
      <c r="BD5" s="8">
        <v>124</v>
      </c>
      <c r="BE5" s="8" t="s">
        <v>107</v>
      </c>
      <c r="BF5" s="8" t="s">
        <v>108</v>
      </c>
      <c r="BG5" s="8" t="s">
        <v>88</v>
      </c>
      <c r="BH5" s="8">
        <v>264</v>
      </c>
      <c r="BI5" s="8" t="s">
        <v>109</v>
      </c>
      <c r="BJ5" s="8" t="s">
        <v>110</v>
      </c>
      <c r="BK5" s="8" t="s">
        <v>88</v>
      </c>
      <c r="BL5" s="8">
        <v>1094</v>
      </c>
      <c r="BM5" s="8" t="s">
        <v>111</v>
      </c>
      <c r="BN5" s="8" t="s">
        <v>112</v>
      </c>
      <c r="BO5" s="8" t="s">
        <v>88</v>
      </c>
      <c r="BP5" s="8">
        <v>1</v>
      </c>
      <c r="BQ5" s="8" t="s">
        <v>113</v>
      </c>
      <c r="BR5" s="8" t="s">
        <v>114</v>
      </c>
      <c r="BS5" s="8" t="s">
        <v>88</v>
      </c>
      <c r="BT5" s="8">
        <v>834</v>
      </c>
      <c r="BU5" s="8" t="s">
        <v>115</v>
      </c>
      <c r="BV5" s="8" t="s">
        <v>116</v>
      </c>
      <c r="BW5" s="8" t="s">
        <v>88</v>
      </c>
      <c r="BX5" s="8">
        <v>273</v>
      </c>
      <c r="BY5" s="8" t="s">
        <v>117</v>
      </c>
      <c r="BZ5" s="8" t="s">
        <v>118</v>
      </c>
      <c r="CA5" s="8" t="s">
        <v>88</v>
      </c>
      <c r="CB5" s="8">
        <v>517</v>
      </c>
      <c r="CC5" s="8" t="s">
        <v>119</v>
      </c>
      <c r="CD5" s="8" t="s">
        <v>120</v>
      </c>
      <c r="CE5" s="8" t="s">
        <v>88</v>
      </c>
      <c r="CF5" s="8">
        <v>908</v>
      </c>
      <c r="CG5" s="8" t="s">
        <v>121</v>
      </c>
      <c r="CH5" s="8" t="s">
        <v>122</v>
      </c>
      <c r="CI5" s="8" t="s">
        <v>88</v>
      </c>
      <c r="CJ5" s="8">
        <v>4</v>
      </c>
      <c r="CK5" s="8" t="s">
        <v>123</v>
      </c>
      <c r="CL5" s="8" t="s">
        <v>124</v>
      </c>
      <c r="CM5" s="8" t="s">
        <v>88</v>
      </c>
      <c r="CN5" s="8">
        <v>29</v>
      </c>
      <c r="CO5" s="8" t="s">
        <v>125</v>
      </c>
      <c r="CP5" s="8" t="s">
        <v>126</v>
      </c>
      <c r="CQ5" s="8" t="s">
        <v>88</v>
      </c>
      <c r="CR5" s="8">
        <v>11</v>
      </c>
    </row>
    <row r="6" spans="1:100" s="8" customFormat="1">
      <c r="B6" s="8">
        <v>1406</v>
      </c>
      <c r="C6" s="8">
        <v>1863</v>
      </c>
      <c r="D6" s="8">
        <v>14562095</v>
      </c>
      <c r="E6" s="8" t="s">
        <v>127</v>
      </c>
      <c r="F6" s="8">
        <v>2003</v>
      </c>
      <c r="G6" s="15" t="s">
        <v>128</v>
      </c>
      <c r="H6" s="21">
        <v>0</v>
      </c>
      <c r="I6" s="9">
        <v>0</v>
      </c>
      <c r="J6" s="22">
        <v>1863</v>
      </c>
      <c r="K6" s="30">
        <v>0</v>
      </c>
      <c r="L6" s="10">
        <v>1863</v>
      </c>
      <c r="M6" s="10">
        <v>0</v>
      </c>
      <c r="N6" s="10">
        <v>0</v>
      </c>
      <c r="O6" s="10">
        <v>0</v>
      </c>
      <c r="P6" s="31">
        <v>0</v>
      </c>
      <c r="Q6" s="24" t="s">
        <v>56</v>
      </c>
      <c r="R6" s="8" t="s">
        <v>57</v>
      </c>
      <c r="S6" s="8" t="s">
        <v>23</v>
      </c>
      <c r="T6" s="8">
        <v>5</v>
      </c>
      <c r="U6" s="8" t="s">
        <v>62</v>
      </c>
      <c r="V6" s="8" t="s">
        <v>63</v>
      </c>
      <c r="W6" s="8" t="s">
        <v>23</v>
      </c>
      <c r="X6" s="8">
        <v>55</v>
      </c>
      <c r="Y6" s="8" t="s">
        <v>129</v>
      </c>
      <c r="Z6" s="8" t="s">
        <v>130</v>
      </c>
      <c r="AA6" s="8" t="s">
        <v>23</v>
      </c>
      <c r="AB6" s="8">
        <v>22</v>
      </c>
      <c r="AC6" s="8" t="s">
        <v>30</v>
      </c>
      <c r="AD6" s="8" t="s">
        <v>31</v>
      </c>
      <c r="AE6" s="8" t="s">
        <v>23</v>
      </c>
      <c r="AF6" s="8">
        <v>9</v>
      </c>
      <c r="AG6" s="8" t="s">
        <v>68</v>
      </c>
      <c r="AH6" s="8" t="s">
        <v>69</v>
      </c>
      <c r="AI6" s="8" t="s">
        <v>23</v>
      </c>
      <c r="AJ6" s="8">
        <v>24</v>
      </c>
      <c r="AK6" s="8" t="s">
        <v>131</v>
      </c>
      <c r="AL6" s="8" t="s">
        <v>132</v>
      </c>
      <c r="AM6" s="8" t="s">
        <v>23</v>
      </c>
      <c r="AN6" s="8">
        <v>14</v>
      </c>
      <c r="AO6" s="8" t="s">
        <v>40</v>
      </c>
      <c r="AP6" s="8" t="s">
        <v>41</v>
      </c>
      <c r="AQ6" s="8" t="s">
        <v>23</v>
      </c>
      <c r="AR6" s="8">
        <v>44</v>
      </c>
      <c r="AS6" s="8" t="s">
        <v>36</v>
      </c>
      <c r="AT6" s="8" t="s">
        <v>37</v>
      </c>
      <c r="AU6" s="8" t="s">
        <v>23</v>
      </c>
      <c r="AV6" s="8">
        <v>177</v>
      </c>
      <c r="AW6" s="8" t="s">
        <v>133</v>
      </c>
      <c r="AX6" s="8" t="s">
        <v>134</v>
      </c>
      <c r="AY6" s="8" t="s">
        <v>23</v>
      </c>
      <c r="AZ6" s="8">
        <v>10</v>
      </c>
      <c r="BA6" s="8" t="s">
        <v>38</v>
      </c>
      <c r="BB6" s="8" t="s">
        <v>39</v>
      </c>
      <c r="BC6" s="8" t="s">
        <v>23</v>
      </c>
      <c r="BD6" s="8">
        <v>1</v>
      </c>
      <c r="BE6" s="8" t="s">
        <v>135</v>
      </c>
      <c r="BF6" s="8" t="s">
        <v>136</v>
      </c>
      <c r="BG6" s="8" t="s">
        <v>23</v>
      </c>
      <c r="BH6" s="8">
        <v>9</v>
      </c>
      <c r="BI6" s="8" t="s">
        <v>66</v>
      </c>
      <c r="BJ6" s="8" t="s">
        <v>67</v>
      </c>
      <c r="BK6" s="8" t="s">
        <v>23</v>
      </c>
      <c r="BL6" s="8">
        <v>2</v>
      </c>
      <c r="BM6" s="8" t="s">
        <v>32</v>
      </c>
      <c r="BN6" s="8" t="s">
        <v>33</v>
      </c>
      <c r="BO6" s="8" t="s">
        <v>23</v>
      </c>
      <c r="BP6" s="8">
        <v>1</v>
      </c>
      <c r="BQ6" s="8" t="s">
        <v>137</v>
      </c>
      <c r="BR6" s="8" t="s">
        <v>138</v>
      </c>
      <c r="BS6" s="8" t="s">
        <v>23</v>
      </c>
      <c r="BT6" s="8">
        <v>16</v>
      </c>
      <c r="BU6" s="8" t="s">
        <v>139</v>
      </c>
      <c r="BV6" s="8" t="s">
        <v>140</v>
      </c>
      <c r="BW6" s="8" t="s">
        <v>23</v>
      </c>
      <c r="BX6" s="8">
        <v>12</v>
      </c>
      <c r="BY6" s="8" t="s">
        <v>44</v>
      </c>
      <c r="BZ6" s="8" t="s">
        <v>45</v>
      </c>
      <c r="CA6" s="8" t="s">
        <v>23</v>
      </c>
      <c r="CB6" s="8">
        <v>512</v>
      </c>
      <c r="CC6" s="8" t="s">
        <v>141</v>
      </c>
      <c r="CD6" s="8" t="s">
        <v>142</v>
      </c>
      <c r="CE6" s="8" t="s">
        <v>23</v>
      </c>
      <c r="CF6" s="8">
        <v>3</v>
      </c>
      <c r="CG6" s="8" t="s">
        <v>42</v>
      </c>
      <c r="CH6" s="8" t="s">
        <v>43</v>
      </c>
      <c r="CI6" s="8" t="s">
        <v>23</v>
      </c>
      <c r="CJ6" s="8">
        <v>94</v>
      </c>
      <c r="CK6" s="8" t="s">
        <v>50</v>
      </c>
      <c r="CL6" s="8" t="s">
        <v>51</v>
      </c>
      <c r="CM6" s="8" t="s">
        <v>23</v>
      </c>
      <c r="CN6" s="8">
        <v>851</v>
      </c>
      <c r="CO6" s="8" t="s">
        <v>143</v>
      </c>
      <c r="CP6" s="8" t="s">
        <v>144</v>
      </c>
      <c r="CQ6" s="8" t="s">
        <v>23</v>
      </c>
      <c r="CR6" s="8">
        <v>1</v>
      </c>
      <c r="CS6" s="8" t="s">
        <v>52</v>
      </c>
      <c r="CT6" s="8" t="s">
        <v>53</v>
      </c>
      <c r="CU6" s="8" t="s">
        <v>23</v>
      </c>
      <c r="CV6" s="8">
        <v>1</v>
      </c>
    </row>
    <row r="7" spans="1:100" s="8" customFormat="1">
      <c r="B7" s="8">
        <v>1251</v>
      </c>
      <c r="C7" s="8">
        <v>1251</v>
      </c>
      <c r="D7" s="8">
        <v>18431481</v>
      </c>
      <c r="E7" s="8" t="s">
        <v>145</v>
      </c>
      <c r="F7" s="8">
        <v>2008</v>
      </c>
      <c r="G7" s="15" t="s">
        <v>146</v>
      </c>
      <c r="H7" s="21">
        <v>0</v>
      </c>
      <c r="I7" s="9">
        <v>0</v>
      </c>
      <c r="J7" s="22">
        <v>1251</v>
      </c>
      <c r="K7" s="30">
        <v>0</v>
      </c>
      <c r="L7" s="10">
        <v>1251</v>
      </c>
      <c r="M7" s="10">
        <v>0</v>
      </c>
      <c r="N7" s="10">
        <v>0</v>
      </c>
      <c r="O7" s="10">
        <v>0</v>
      </c>
      <c r="P7" s="31">
        <v>0</v>
      </c>
      <c r="Q7" s="24" t="s">
        <v>147</v>
      </c>
      <c r="R7" s="8" t="s">
        <v>148</v>
      </c>
      <c r="S7" s="8" t="s">
        <v>23</v>
      </c>
      <c r="T7" s="8">
        <v>1251</v>
      </c>
    </row>
    <row r="8" spans="1:100" s="8" customFormat="1">
      <c r="B8" s="8">
        <v>1205</v>
      </c>
      <c r="C8" s="8">
        <v>1476</v>
      </c>
      <c r="D8" s="8">
        <v>15791247</v>
      </c>
      <c r="E8" s="8" t="s">
        <v>149</v>
      </c>
      <c r="F8" s="8">
        <v>2005</v>
      </c>
      <c r="G8" s="15" t="s">
        <v>128</v>
      </c>
      <c r="H8" s="21">
        <v>0</v>
      </c>
      <c r="I8" s="9">
        <v>1476</v>
      </c>
      <c r="J8" s="22">
        <v>0</v>
      </c>
      <c r="K8" s="30">
        <v>0</v>
      </c>
      <c r="L8" s="10">
        <v>0</v>
      </c>
      <c r="M8" s="10">
        <v>0</v>
      </c>
      <c r="N8" s="10">
        <v>0</v>
      </c>
      <c r="O8" s="10">
        <v>1476</v>
      </c>
      <c r="P8" s="31">
        <v>0</v>
      </c>
      <c r="Q8" s="24" t="s">
        <v>113</v>
      </c>
      <c r="R8" s="8" t="s">
        <v>114</v>
      </c>
      <c r="S8" s="8" t="s">
        <v>88</v>
      </c>
      <c r="T8" s="8">
        <v>2</v>
      </c>
      <c r="U8" s="8" t="s">
        <v>97</v>
      </c>
      <c r="V8" s="8" t="s">
        <v>98</v>
      </c>
      <c r="W8" s="8" t="s">
        <v>88</v>
      </c>
      <c r="X8" s="8">
        <v>2</v>
      </c>
      <c r="Y8" s="8" t="s">
        <v>103</v>
      </c>
      <c r="Z8" s="8" t="s">
        <v>104</v>
      </c>
      <c r="AA8" s="8" t="s">
        <v>88</v>
      </c>
      <c r="AB8" s="8">
        <v>15</v>
      </c>
      <c r="AC8" s="8" t="s">
        <v>150</v>
      </c>
      <c r="AD8" s="8" t="s">
        <v>151</v>
      </c>
      <c r="AE8" s="8" t="s">
        <v>88</v>
      </c>
      <c r="AF8" s="8">
        <v>19</v>
      </c>
      <c r="AG8" s="8" t="s">
        <v>107</v>
      </c>
      <c r="AH8" s="8" t="s">
        <v>108</v>
      </c>
      <c r="AI8" s="8" t="s">
        <v>88</v>
      </c>
      <c r="AJ8" s="8">
        <v>13</v>
      </c>
      <c r="AK8" s="8" t="s">
        <v>109</v>
      </c>
      <c r="AL8" s="8" t="s">
        <v>110</v>
      </c>
      <c r="AM8" s="8" t="s">
        <v>88</v>
      </c>
      <c r="AN8" s="8">
        <v>1234</v>
      </c>
      <c r="AO8" s="8" t="s">
        <v>115</v>
      </c>
      <c r="AP8" s="8" t="s">
        <v>116</v>
      </c>
      <c r="AQ8" s="8" t="s">
        <v>88</v>
      </c>
      <c r="AR8" s="8">
        <v>7</v>
      </c>
      <c r="AS8" s="8" t="s">
        <v>117</v>
      </c>
      <c r="AT8" s="8" t="s">
        <v>118</v>
      </c>
      <c r="AU8" s="8" t="s">
        <v>88</v>
      </c>
      <c r="AV8" s="8">
        <v>148</v>
      </c>
      <c r="AW8" s="8" t="s">
        <v>152</v>
      </c>
      <c r="AX8" s="8" t="s">
        <v>153</v>
      </c>
      <c r="AY8" s="8" t="s">
        <v>88</v>
      </c>
      <c r="AZ8" s="8">
        <v>36</v>
      </c>
    </row>
    <row r="9" spans="1:100" s="8" customFormat="1">
      <c r="B9" s="8">
        <v>1186</v>
      </c>
      <c r="C9" s="8">
        <v>1213</v>
      </c>
      <c r="D9" s="8">
        <v>14651853</v>
      </c>
      <c r="E9" s="8" t="s">
        <v>154</v>
      </c>
      <c r="F9" s="8">
        <v>2003</v>
      </c>
      <c r="G9" s="15" t="s">
        <v>83</v>
      </c>
      <c r="H9" s="21">
        <v>0</v>
      </c>
      <c r="I9" s="9">
        <v>0</v>
      </c>
      <c r="J9" s="22">
        <v>1213</v>
      </c>
      <c r="K9" s="30">
        <v>0</v>
      </c>
      <c r="L9" s="10">
        <v>1213</v>
      </c>
      <c r="M9" s="10">
        <v>0</v>
      </c>
      <c r="N9" s="10">
        <v>0</v>
      </c>
      <c r="O9" s="10">
        <v>0</v>
      </c>
      <c r="P9" s="31">
        <v>0</v>
      </c>
      <c r="Q9" s="24" t="s">
        <v>36</v>
      </c>
      <c r="R9" s="8" t="s">
        <v>37</v>
      </c>
      <c r="S9" s="8" t="s">
        <v>23</v>
      </c>
      <c r="T9" s="8">
        <v>1213</v>
      </c>
    </row>
    <row r="10" spans="1:100" s="8" customFormat="1">
      <c r="B10" s="8">
        <v>1136</v>
      </c>
      <c r="C10" s="8">
        <v>1136</v>
      </c>
      <c r="D10" s="8">
        <v>17317660</v>
      </c>
      <c r="E10" s="8" t="s">
        <v>155</v>
      </c>
      <c r="F10" s="8">
        <v>2007</v>
      </c>
      <c r="G10" s="15" t="s">
        <v>20</v>
      </c>
      <c r="H10" s="21">
        <v>0</v>
      </c>
      <c r="I10" s="9">
        <v>0</v>
      </c>
      <c r="J10" s="22">
        <v>1136</v>
      </c>
      <c r="K10" s="30">
        <v>0</v>
      </c>
      <c r="L10" s="10">
        <v>1136</v>
      </c>
      <c r="M10" s="10">
        <v>0</v>
      </c>
      <c r="N10" s="10">
        <v>0</v>
      </c>
      <c r="O10" s="10">
        <v>0</v>
      </c>
      <c r="P10" s="31">
        <v>0</v>
      </c>
      <c r="Q10" s="24" t="s">
        <v>52</v>
      </c>
      <c r="R10" s="8" t="s">
        <v>53</v>
      </c>
      <c r="S10" s="8" t="s">
        <v>23</v>
      </c>
      <c r="T10" s="8">
        <v>1136</v>
      </c>
    </row>
    <row r="11" spans="1:100" s="8" customFormat="1">
      <c r="B11" s="8">
        <v>1101</v>
      </c>
      <c r="C11" s="8">
        <v>2269</v>
      </c>
      <c r="D11" s="8">
        <v>12529635</v>
      </c>
      <c r="E11" s="8" t="s">
        <v>156</v>
      </c>
      <c r="F11" s="8">
        <v>2003</v>
      </c>
      <c r="G11" s="15" t="s">
        <v>128</v>
      </c>
      <c r="H11" s="21">
        <v>0</v>
      </c>
      <c r="I11" s="9">
        <v>2269</v>
      </c>
      <c r="J11" s="22">
        <v>0</v>
      </c>
      <c r="K11" s="30">
        <v>0</v>
      </c>
      <c r="L11" s="10">
        <v>0</v>
      </c>
      <c r="M11" s="10">
        <v>0</v>
      </c>
      <c r="N11" s="10">
        <v>0</v>
      </c>
      <c r="O11" s="10">
        <v>2269</v>
      </c>
      <c r="P11" s="31">
        <v>0</v>
      </c>
      <c r="Q11" s="24" t="s">
        <v>86</v>
      </c>
      <c r="R11" s="8" t="s">
        <v>87</v>
      </c>
      <c r="S11" s="8" t="s">
        <v>88</v>
      </c>
      <c r="T11" s="8">
        <v>18</v>
      </c>
      <c r="U11" s="8" t="s">
        <v>89</v>
      </c>
      <c r="V11" s="8" t="s">
        <v>90</v>
      </c>
      <c r="W11" s="8" t="s">
        <v>88</v>
      </c>
      <c r="X11" s="8">
        <v>1</v>
      </c>
      <c r="Y11" s="8" t="s">
        <v>103</v>
      </c>
      <c r="Z11" s="8" t="s">
        <v>104</v>
      </c>
      <c r="AA11" s="8" t="s">
        <v>88</v>
      </c>
      <c r="AB11" s="8">
        <v>62</v>
      </c>
      <c r="AC11" s="8" t="s">
        <v>93</v>
      </c>
      <c r="AD11" s="8" t="s">
        <v>94</v>
      </c>
      <c r="AE11" s="8" t="s">
        <v>88</v>
      </c>
      <c r="AF11" s="8">
        <v>456</v>
      </c>
      <c r="AG11" s="8" t="s">
        <v>157</v>
      </c>
      <c r="AH11" s="8" t="s">
        <v>158</v>
      </c>
      <c r="AI11" s="8" t="s">
        <v>88</v>
      </c>
      <c r="AJ11" s="8">
        <v>5</v>
      </c>
      <c r="AK11" s="8" t="s">
        <v>159</v>
      </c>
      <c r="AL11" s="8" t="s">
        <v>160</v>
      </c>
      <c r="AM11" s="8" t="s">
        <v>88</v>
      </c>
      <c r="AN11" s="8">
        <v>1</v>
      </c>
      <c r="AO11" s="8" t="s">
        <v>113</v>
      </c>
      <c r="AP11" s="8" t="s">
        <v>114</v>
      </c>
      <c r="AQ11" s="8" t="s">
        <v>88</v>
      </c>
      <c r="AR11" s="8">
        <v>238</v>
      </c>
      <c r="AS11" s="8" t="s">
        <v>97</v>
      </c>
      <c r="AT11" s="8" t="s">
        <v>98</v>
      </c>
      <c r="AU11" s="8" t="s">
        <v>88</v>
      </c>
      <c r="AV11" s="8">
        <v>10</v>
      </c>
      <c r="AW11" s="8" t="s">
        <v>101</v>
      </c>
      <c r="AX11" s="8" t="s">
        <v>102</v>
      </c>
      <c r="AY11" s="8" t="s">
        <v>88</v>
      </c>
      <c r="AZ11" s="8">
        <v>26</v>
      </c>
      <c r="BA11" s="8" t="s">
        <v>91</v>
      </c>
      <c r="BB11" s="8" t="s">
        <v>92</v>
      </c>
      <c r="BC11" s="8" t="s">
        <v>88</v>
      </c>
      <c r="BD11" s="8">
        <v>29</v>
      </c>
      <c r="BE11" s="8" t="s">
        <v>161</v>
      </c>
      <c r="BF11" s="8" t="s">
        <v>162</v>
      </c>
      <c r="BG11" s="8" t="s">
        <v>88</v>
      </c>
      <c r="BH11" s="8">
        <v>1</v>
      </c>
      <c r="BI11" s="8" t="s">
        <v>105</v>
      </c>
      <c r="BJ11" s="8" t="s">
        <v>106</v>
      </c>
      <c r="BK11" s="8" t="s">
        <v>88</v>
      </c>
      <c r="BL11" s="8">
        <v>69</v>
      </c>
      <c r="BM11" s="8" t="s">
        <v>107</v>
      </c>
      <c r="BN11" s="8" t="s">
        <v>108</v>
      </c>
      <c r="BO11" s="8" t="s">
        <v>88</v>
      </c>
      <c r="BP11" s="8">
        <v>158</v>
      </c>
      <c r="BQ11" s="8" t="s">
        <v>109</v>
      </c>
      <c r="BR11" s="8" t="s">
        <v>110</v>
      </c>
      <c r="BS11" s="8" t="s">
        <v>88</v>
      </c>
      <c r="BT11" s="8">
        <v>568</v>
      </c>
      <c r="BU11" s="8" t="s">
        <v>95</v>
      </c>
      <c r="BV11" s="8" t="s">
        <v>96</v>
      </c>
      <c r="BW11" s="8" t="s">
        <v>88</v>
      </c>
      <c r="BX11" s="8">
        <v>19</v>
      </c>
      <c r="BY11" s="8" t="s">
        <v>115</v>
      </c>
      <c r="BZ11" s="8" t="s">
        <v>116</v>
      </c>
      <c r="CA11" s="8" t="s">
        <v>88</v>
      </c>
      <c r="CB11" s="8">
        <v>74</v>
      </c>
      <c r="CC11" s="8" t="s">
        <v>117</v>
      </c>
      <c r="CD11" s="8" t="s">
        <v>118</v>
      </c>
      <c r="CE11" s="8" t="s">
        <v>88</v>
      </c>
      <c r="CF11" s="8">
        <v>321</v>
      </c>
      <c r="CG11" s="8" t="s">
        <v>119</v>
      </c>
      <c r="CH11" s="8" t="s">
        <v>120</v>
      </c>
      <c r="CI11" s="8" t="s">
        <v>88</v>
      </c>
      <c r="CJ11" s="8">
        <v>134</v>
      </c>
      <c r="CK11" s="8" t="s">
        <v>121</v>
      </c>
      <c r="CL11" s="8" t="s">
        <v>122</v>
      </c>
      <c r="CM11" s="8" t="s">
        <v>88</v>
      </c>
      <c r="CN11" s="8">
        <v>9</v>
      </c>
      <c r="CO11" s="8" t="s">
        <v>123</v>
      </c>
      <c r="CP11" s="8" t="s">
        <v>124</v>
      </c>
      <c r="CQ11" s="8" t="s">
        <v>88</v>
      </c>
      <c r="CR11" s="8">
        <v>25</v>
      </c>
      <c r="CS11" s="8" t="s">
        <v>125</v>
      </c>
      <c r="CT11" s="8" t="s">
        <v>126</v>
      </c>
      <c r="CU11" s="8" t="s">
        <v>88</v>
      </c>
      <c r="CV11" s="8">
        <v>45</v>
      </c>
    </row>
    <row r="12" spans="1:100" s="8" customFormat="1">
      <c r="B12" s="8">
        <v>1043</v>
      </c>
      <c r="C12" s="8">
        <v>1365</v>
      </c>
      <c r="D12" s="8">
        <v>15525680</v>
      </c>
      <c r="E12" s="8" t="s">
        <v>163</v>
      </c>
      <c r="F12" s="8">
        <v>2005</v>
      </c>
      <c r="G12" s="15" t="s">
        <v>164</v>
      </c>
      <c r="H12" s="21">
        <v>0</v>
      </c>
      <c r="I12" s="9">
        <v>0</v>
      </c>
      <c r="J12" s="22">
        <v>1365</v>
      </c>
      <c r="K12" s="30">
        <v>0</v>
      </c>
      <c r="L12" s="10">
        <v>1365</v>
      </c>
      <c r="M12" s="10">
        <v>0</v>
      </c>
      <c r="N12" s="10">
        <v>0</v>
      </c>
      <c r="O12" s="10">
        <v>0</v>
      </c>
      <c r="P12" s="31">
        <v>0</v>
      </c>
      <c r="Q12" s="24" t="s">
        <v>66</v>
      </c>
      <c r="R12" s="8" t="s">
        <v>67</v>
      </c>
      <c r="S12" s="8" t="s">
        <v>23</v>
      </c>
      <c r="T12" s="8">
        <v>355</v>
      </c>
      <c r="U12" s="8" t="s">
        <v>165</v>
      </c>
      <c r="V12" s="8" t="s">
        <v>166</v>
      </c>
      <c r="W12" s="8" t="s">
        <v>23</v>
      </c>
      <c r="X12" s="8">
        <v>306</v>
      </c>
      <c r="Y12" s="8" t="s">
        <v>52</v>
      </c>
      <c r="Z12" s="8" t="s">
        <v>53</v>
      </c>
      <c r="AA12" s="8" t="s">
        <v>23</v>
      </c>
      <c r="AB12" s="8">
        <v>704</v>
      </c>
    </row>
    <row r="13" spans="1:100" s="8" customFormat="1">
      <c r="B13" s="8">
        <v>1041</v>
      </c>
      <c r="C13" s="8">
        <v>1041</v>
      </c>
      <c r="D13" s="8">
        <v>21166475</v>
      </c>
      <c r="E13" s="8" t="s">
        <v>167</v>
      </c>
      <c r="F13" s="8">
        <v>2011</v>
      </c>
      <c r="G13" s="15" t="s">
        <v>168</v>
      </c>
      <c r="H13" s="21">
        <v>0</v>
      </c>
      <c r="I13" s="9">
        <v>0</v>
      </c>
      <c r="J13" s="22">
        <v>1041</v>
      </c>
      <c r="K13" s="30">
        <v>0</v>
      </c>
      <c r="L13" s="10">
        <v>1041</v>
      </c>
      <c r="M13" s="10">
        <v>0</v>
      </c>
      <c r="N13" s="10">
        <v>0</v>
      </c>
      <c r="O13" s="10">
        <v>0</v>
      </c>
      <c r="P13" s="31">
        <v>0</v>
      </c>
      <c r="Q13" s="24" t="s">
        <v>66</v>
      </c>
      <c r="R13" s="8" t="s">
        <v>67</v>
      </c>
      <c r="S13" s="8" t="s">
        <v>23</v>
      </c>
      <c r="T13" s="8">
        <v>1041</v>
      </c>
    </row>
    <row r="14" spans="1:100" s="8" customFormat="1">
      <c r="B14" s="8">
        <v>865</v>
      </c>
      <c r="C14" s="8">
        <v>1533</v>
      </c>
      <c r="D14" s="8">
        <v>15489339</v>
      </c>
      <c r="E14" s="8" t="s">
        <v>169</v>
      </c>
      <c r="F14" s="8">
        <v>2004</v>
      </c>
      <c r="G14" s="15" t="s">
        <v>170</v>
      </c>
      <c r="H14" s="21">
        <v>0</v>
      </c>
      <c r="I14" s="9">
        <v>1533</v>
      </c>
      <c r="J14" s="22">
        <v>0</v>
      </c>
      <c r="K14" s="30">
        <v>0</v>
      </c>
      <c r="L14" s="10">
        <v>0</v>
      </c>
      <c r="M14" s="10">
        <v>0</v>
      </c>
      <c r="N14" s="10">
        <v>0</v>
      </c>
      <c r="O14" s="10">
        <v>1533</v>
      </c>
      <c r="P14" s="31">
        <v>0</v>
      </c>
      <c r="Q14" s="24" t="s">
        <v>86</v>
      </c>
      <c r="R14" s="8" t="s">
        <v>87</v>
      </c>
      <c r="S14" s="8" t="s">
        <v>88</v>
      </c>
      <c r="T14" s="8">
        <v>271</v>
      </c>
      <c r="U14" s="8" t="s">
        <v>93</v>
      </c>
      <c r="V14" s="8" t="s">
        <v>94</v>
      </c>
      <c r="W14" s="8" t="s">
        <v>88</v>
      </c>
      <c r="X14" s="8">
        <v>34</v>
      </c>
      <c r="Y14" s="8" t="s">
        <v>113</v>
      </c>
      <c r="Z14" s="8" t="s">
        <v>114</v>
      </c>
      <c r="AA14" s="8" t="s">
        <v>88</v>
      </c>
      <c r="AB14" s="8">
        <v>32</v>
      </c>
      <c r="AC14" s="8" t="s">
        <v>97</v>
      </c>
      <c r="AD14" s="8" t="s">
        <v>98</v>
      </c>
      <c r="AE14" s="8" t="s">
        <v>88</v>
      </c>
      <c r="AF14" s="8">
        <v>25</v>
      </c>
      <c r="AG14" s="8" t="s">
        <v>171</v>
      </c>
      <c r="AH14" s="8" t="s">
        <v>172</v>
      </c>
      <c r="AI14" s="8" t="s">
        <v>88</v>
      </c>
      <c r="AJ14" s="8">
        <v>15</v>
      </c>
      <c r="AK14" s="8" t="s">
        <v>103</v>
      </c>
      <c r="AL14" s="8" t="s">
        <v>104</v>
      </c>
      <c r="AM14" s="8" t="s">
        <v>88</v>
      </c>
      <c r="AN14" s="8">
        <v>18</v>
      </c>
      <c r="AO14" s="8" t="s">
        <v>101</v>
      </c>
      <c r="AP14" s="8" t="s">
        <v>102</v>
      </c>
      <c r="AQ14" s="8" t="s">
        <v>88</v>
      </c>
      <c r="AR14" s="8">
        <v>1</v>
      </c>
      <c r="AS14" s="8" t="s">
        <v>105</v>
      </c>
      <c r="AT14" s="8" t="s">
        <v>106</v>
      </c>
      <c r="AU14" s="8" t="s">
        <v>88</v>
      </c>
      <c r="AV14" s="8">
        <v>18</v>
      </c>
      <c r="AW14" s="8" t="s">
        <v>107</v>
      </c>
      <c r="AX14" s="8" t="s">
        <v>108</v>
      </c>
      <c r="AY14" s="8" t="s">
        <v>88</v>
      </c>
      <c r="AZ14" s="8">
        <v>28</v>
      </c>
      <c r="BA14" s="8" t="s">
        <v>109</v>
      </c>
      <c r="BB14" s="8" t="s">
        <v>110</v>
      </c>
      <c r="BC14" s="8" t="s">
        <v>88</v>
      </c>
      <c r="BD14" s="8">
        <v>303</v>
      </c>
      <c r="BE14" s="8" t="s">
        <v>173</v>
      </c>
      <c r="BF14" s="8" t="s">
        <v>174</v>
      </c>
      <c r="BG14" s="8" t="s">
        <v>88</v>
      </c>
      <c r="BH14" s="8">
        <v>1</v>
      </c>
      <c r="BI14" s="8" t="s">
        <v>95</v>
      </c>
      <c r="BJ14" s="8" t="s">
        <v>96</v>
      </c>
      <c r="BK14" s="8" t="s">
        <v>88</v>
      </c>
      <c r="BL14" s="8">
        <v>7</v>
      </c>
      <c r="BM14" s="8" t="s">
        <v>115</v>
      </c>
      <c r="BN14" s="8" t="s">
        <v>116</v>
      </c>
      <c r="BO14" s="8" t="s">
        <v>88</v>
      </c>
      <c r="BP14" s="8">
        <v>120</v>
      </c>
      <c r="BQ14" s="8" t="s">
        <v>117</v>
      </c>
      <c r="BR14" s="8" t="s">
        <v>118</v>
      </c>
      <c r="BS14" s="8" t="s">
        <v>88</v>
      </c>
      <c r="BT14" s="8">
        <v>263</v>
      </c>
      <c r="BU14" s="8" t="s">
        <v>119</v>
      </c>
      <c r="BV14" s="8" t="s">
        <v>120</v>
      </c>
      <c r="BW14" s="8" t="s">
        <v>88</v>
      </c>
      <c r="BX14" s="8">
        <v>385</v>
      </c>
      <c r="BY14" s="8" t="s">
        <v>121</v>
      </c>
      <c r="BZ14" s="8" t="s">
        <v>122</v>
      </c>
      <c r="CA14" s="8" t="s">
        <v>88</v>
      </c>
      <c r="CB14" s="8">
        <v>2</v>
      </c>
      <c r="CC14" s="8" t="s">
        <v>123</v>
      </c>
      <c r="CD14" s="8" t="s">
        <v>124</v>
      </c>
      <c r="CE14" s="8" t="s">
        <v>88</v>
      </c>
      <c r="CF14" s="8">
        <v>10</v>
      </c>
    </row>
    <row r="15" spans="1:100" s="8" customFormat="1">
      <c r="B15" s="8">
        <v>845</v>
      </c>
      <c r="C15" s="8">
        <v>845</v>
      </c>
      <c r="D15" s="8">
        <v>16823961</v>
      </c>
      <c r="E15" s="8" t="s">
        <v>175</v>
      </c>
      <c r="F15" s="8">
        <v>2006</v>
      </c>
      <c r="G15" s="15" t="s">
        <v>168</v>
      </c>
      <c r="H15" s="21">
        <v>0</v>
      </c>
      <c r="I15" s="9">
        <v>0</v>
      </c>
      <c r="J15" s="22">
        <v>845</v>
      </c>
      <c r="K15" s="30">
        <v>0</v>
      </c>
      <c r="L15" s="10">
        <v>845</v>
      </c>
      <c r="M15" s="10">
        <v>0</v>
      </c>
      <c r="N15" s="10">
        <v>0</v>
      </c>
      <c r="O15" s="10">
        <v>0</v>
      </c>
      <c r="P15" s="31">
        <v>0</v>
      </c>
      <c r="Q15" s="24" t="s">
        <v>36</v>
      </c>
      <c r="R15" s="8" t="s">
        <v>37</v>
      </c>
      <c r="S15" s="8" t="s">
        <v>23</v>
      </c>
      <c r="T15" s="8">
        <v>845</v>
      </c>
    </row>
    <row r="16" spans="1:100" s="8" customFormat="1">
      <c r="B16" s="8">
        <v>784</v>
      </c>
      <c r="C16" s="8">
        <v>784</v>
      </c>
      <c r="D16" s="8">
        <v>21533090</v>
      </c>
      <c r="E16" s="8" t="s">
        <v>176</v>
      </c>
      <c r="F16" s="8">
        <v>2011</v>
      </c>
      <c r="G16" s="15" t="s">
        <v>146</v>
      </c>
      <c r="H16" s="21">
        <v>0</v>
      </c>
      <c r="I16" s="9">
        <v>0</v>
      </c>
      <c r="J16" s="22">
        <v>784</v>
      </c>
      <c r="K16" s="30">
        <v>0</v>
      </c>
      <c r="L16" s="10">
        <v>784</v>
      </c>
      <c r="M16" s="10">
        <v>0</v>
      </c>
      <c r="N16" s="10">
        <v>0</v>
      </c>
      <c r="O16" s="10">
        <v>0</v>
      </c>
      <c r="P16" s="31">
        <v>0</v>
      </c>
      <c r="Q16" s="24" t="s">
        <v>177</v>
      </c>
      <c r="R16" s="8" t="s">
        <v>178</v>
      </c>
      <c r="S16" s="8" t="s">
        <v>23</v>
      </c>
      <c r="T16" s="8">
        <v>784</v>
      </c>
    </row>
    <row r="17" spans="2:96" s="8" customFormat="1">
      <c r="B17" s="8">
        <v>735</v>
      </c>
      <c r="C17" s="8">
        <v>735</v>
      </c>
      <c r="D17" s="8">
        <v>14532352</v>
      </c>
      <c r="E17" s="8" t="s">
        <v>179</v>
      </c>
      <c r="F17" s="8">
        <v>2003</v>
      </c>
      <c r="G17" s="15" t="s">
        <v>20</v>
      </c>
      <c r="H17" s="21">
        <v>0</v>
      </c>
      <c r="I17" s="9">
        <v>0</v>
      </c>
      <c r="J17" s="22">
        <v>735</v>
      </c>
      <c r="K17" s="30">
        <v>0</v>
      </c>
      <c r="L17" s="10">
        <v>735</v>
      </c>
      <c r="M17" s="10">
        <v>0</v>
      </c>
      <c r="N17" s="10">
        <v>0</v>
      </c>
      <c r="O17" s="10">
        <v>0</v>
      </c>
      <c r="P17" s="31">
        <v>0</v>
      </c>
      <c r="Q17" s="24" t="s">
        <v>52</v>
      </c>
      <c r="R17" s="8" t="s">
        <v>53</v>
      </c>
      <c r="S17" s="8" t="s">
        <v>23</v>
      </c>
      <c r="T17" s="8">
        <v>735</v>
      </c>
    </row>
    <row r="18" spans="2:96" s="8" customFormat="1">
      <c r="B18" s="8">
        <v>724</v>
      </c>
      <c r="C18" s="8">
        <v>882</v>
      </c>
      <c r="D18" s="8">
        <v>20061580</v>
      </c>
      <c r="E18" s="8" t="s">
        <v>180</v>
      </c>
      <c r="F18" s="8">
        <v>2010</v>
      </c>
      <c r="G18" s="15" t="s">
        <v>20</v>
      </c>
      <c r="H18" s="21">
        <v>0</v>
      </c>
      <c r="I18" s="9">
        <v>0</v>
      </c>
      <c r="J18" s="22">
        <v>882</v>
      </c>
      <c r="K18" s="30">
        <v>0</v>
      </c>
      <c r="L18" s="10">
        <v>882</v>
      </c>
      <c r="M18" s="10">
        <v>0</v>
      </c>
      <c r="N18" s="10">
        <v>0</v>
      </c>
      <c r="O18" s="10">
        <v>0</v>
      </c>
      <c r="P18" s="31">
        <v>0</v>
      </c>
      <c r="Q18" s="24" t="s">
        <v>181</v>
      </c>
      <c r="R18" s="8" t="s">
        <v>182</v>
      </c>
      <c r="S18" s="8" t="s">
        <v>23</v>
      </c>
      <c r="T18" s="8">
        <v>167</v>
      </c>
      <c r="U18" s="8" t="s">
        <v>147</v>
      </c>
      <c r="V18" s="8" t="s">
        <v>148</v>
      </c>
      <c r="W18" s="8" t="s">
        <v>23</v>
      </c>
      <c r="X18" s="8">
        <v>12</v>
      </c>
      <c r="Y18" s="8" t="s">
        <v>183</v>
      </c>
      <c r="Z18" s="8" t="s">
        <v>184</v>
      </c>
      <c r="AA18" s="8" t="s">
        <v>23</v>
      </c>
      <c r="AB18" s="8">
        <v>428</v>
      </c>
      <c r="AC18" s="8" t="s">
        <v>185</v>
      </c>
      <c r="AD18" s="8" t="s">
        <v>186</v>
      </c>
      <c r="AE18" s="8" t="s">
        <v>23</v>
      </c>
      <c r="AF18" s="8">
        <v>275</v>
      </c>
    </row>
    <row r="19" spans="2:96" s="8" customFormat="1">
      <c r="B19" s="8">
        <v>634</v>
      </c>
      <c r="C19" s="8">
        <v>634</v>
      </c>
      <c r="D19" s="8">
        <v>15028209</v>
      </c>
      <c r="E19" s="8" t="s">
        <v>187</v>
      </c>
      <c r="F19" s="8">
        <v>2004</v>
      </c>
      <c r="G19" s="15" t="s">
        <v>188</v>
      </c>
      <c r="H19" s="21">
        <v>0</v>
      </c>
      <c r="I19" s="9">
        <v>0</v>
      </c>
      <c r="J19" s="22">
        <v>634</v>
      </c>
      <c r="K19" s="30">
        <v>0</v>
      </c>
      <c r="L19" s="10">
        <v>634</v>
      </c>
      <c r="M19" s="10">
        <v>0</v>
      </c>
      <c r="N19" s="10">
        <v>0</v>
      </c>
      <c r="O19" s="10">
        <v>0</v>
      </c>
      <c r="P19" s="31">
        <v>0</v>
      </c>
      <c r="Q19" s="24" t="s">
        <v>147</v>
      </c>
      <c r="R19" s="8" t="s">
        <v>148</v>
      </c>
      <c r="S19" s="8" t="s">
        <v>23</v>
      </c>
      <c r="T19" s="8">
        <v>634</v>
      </c>
    </row>
    <row r="20" spans="2:96" s="8" customFormat="1">
      <c r="B20" s="8">
        <v>613</v>
      </c>
      <c r="C20" s="8">
        <v>613</v>
      </c>
      <c r="D20" s="8">
        <v>12657046</v>
      </c>
      <c r="E20" s="8" t="s">
        <v>189</v>
      </c>
      <c r="F20" s="8">
        <v>2003</v>
      </c>
      <c r="G20" s="15" t="s">
        <v>190</v>
      </c>
      <c r="H20" s="21">
        <v>0</v>
      </c>
      <c r="I20" s="9">
        <v>613</v>
      </c>
      <c r="J20" s="22">
        <v>0</v>
      </c>
      <c r="K20" s="30">
        <v>0</v>
      </c>
      <c r="L20" s="10">
        <v>0</v>
      </c>
      <c r="M20" s="10">
        <v>0</v>
      </c>
      <c r="N20" s="10">
        <v>0</v>
      </c>
      <c r="O20" s="10">
        <v>613</v>
      </c>
      <c r="P20" s="31">
        <v>0</v>
      </c>
      <c r="Q20" s="24" t="s">
        <v>86</v>
      </c>
      <c r="R20" s="8" t="s">
        <v>87</v>
      </c>
      <c r="S20" s="8" t="s">
        <v>88</v>
      </c>
      <c r="T20" s="8">
        <v>613</v>
      </c>
    </row>
    <row r="21" spans="2:96" s="8" customFormat="1">
      <c r="B21" s="8">
        <v>607</v>
      </c>
      <c r="C21" s="8">
        <v>661</v>
      </c>
      <c r="D21" s="8">
        <v>17704769</v>
      </c>
      <c r="E21" s="8" t="s">
        <v>191</v>
      </c>
      <c r="F21" s="8">
        <v>2007</v>
      </c>
      <c r="G21" s="15" t="s">
        <v>192</v>
      </c>
      <c r="H21" s="21">
        <v>0</v>
      </c>
      <c r="I21" s="9">
        <v>659</v>
      </c>
      <c r="J21" s="22">
        <v>2</v>
      </c>
      <c r="K21" s="30">
        <v>0</v>
      </c>
      <c r="L21" s="10">
        <v>2</v>
      </c>
      <c r="M21" s="10">
        <v>0</v>
      </c>
      <c r="N21" s="10">
        <v>0</v>
      </c>
      <c r="O21" s="10">
        <v>659</v>
      </c>
      <c r="P21" s="31">
        <v>0</v>
      </c>
      <c r="Q21" s="24" t="s">
        <v>193</v>
      </c>
      <c r="R21" s="8" t="s">
        <v>194</v>
      </c>
      <c r="S21" s="8" t="s">
        <v>88</v>
      </c>
      <c r="T21" s="8">
        <v>53</v>
      </c>
      <c r="U21" s="8" t="s">
        <v>195</v>
      </c>
      <c r="V21" s="8" t="s">
        <v>196</v>
      </c>
      <c r="W21" s="8" t="s">
        <v>23</v>
      </c>
      <c r="X21" s="8">
        <v>2</v>
      </c>
      <c r="Y21" s="8" t="s">
        <v>197</v>
      </c>
      <c r="Z21" s="8" t="s">
        <v>198</v>
      </c>
      <c r="AA21" s="8" t="s">
        <v>88</v>
      </c>
      <c r="AB21" s="8">
        <v>606</v>
      </c>
    </row>
    <row r="22" spans="2:96" s="8" customFormat="1">
      <c r="B22" s="8">
        <v>577</v>
      </c>
      <c r="C22" s="8">
        <v>577</v>
      </c>
      <c r="D22" s="8">
        <v>17432890</v>
      </c>
      <c r="E22" s="8" t="s">
        <v>199</v>
      </c>
      <c r="F22" s="8">
        <v>2007</v>
      </c>
      <c r="G22" s="15" t="s">
        <v>168</v>
      </c>
      <c r="H22" s="21">
        <v>0</v>
      </c>
      <c r="I22" s="9">
        <v>0</v>
      </c>
      <c r="J22" s="22">
        <v>577</v>
      </c>
      <c r="K22" s="30">
        <v>0</v>
      </c>
      <c r="L22" s="10">
        <v>577</v>
      </c>
      <c r="M22" s="10">
        <v>0</v>
      </c>
      <c r="N22" s="10">
        <v>0</v>
      </c>
      <c r="O22" s="10">
        <v>0</v>
      </c>
      <c r="P22" s="31">
        <v>0</v>
      </c>
      <c r="Q22" s="24" t="s">
        <v>200</v>
      </c>
      <c r="R22" s="8" t="s">
        <v>201</v>
      </c>
      <c r="S22" s="8" t="s">
        <v>23</v>
      </c>
      <c r="T22" s="8">
        <v>577</v>
      </c>
    </row>
    <row r="23" spans="2:96" s="8" customFormat="1">
      <c r="B23" s="8">
        <v>553</v>
      </c>
      <c r="C23" s="8">
        <v>884</v>
      </c>
      <c r="D23" s="8">
        <v>11231151</v>
      </c>
      <c r="E23" s="8" t="s">
        <v>202</v>
      </c>
      <c r="F23" s="8">
        <v>2001</v>
      </c>
      <c r="G23" s="15" t="s">
        <v>188</v>
      </c>
      <c r="H23" s="21">
        <v>0</v>
      </c>
      <c r="I23" s="9">
        <v>884</v>
      </c>
      <c r="J23" s="22">
        <v>0</v>
      </c>
      <c r="K23" s="30">
        <v>0</v>
      </c>
      <c r="L23" s="10">
        <v>0</v>
      </c>
      <c r="M23" s="10">
        <v>0</v>
      </c>
      <c r="N23" s="10">
        <v>0</v>
      </c>
      <c r="O23" s="10">
        <v>884</v>
      </c>
      <c r="P23" s="31">
        <v>0</v>
      </c>
      <c r="Q23" s="24" t="s">
        <v>86</v>
      </c>
      <c r="R23" s="8" t="s">
        <v>87</v>
      </c>
      <c r="S23" s="8" t="s">
        <v>88</v>
      </c>
      <c r="T23" s="8">
        <v>100</v>
      </c>
      <c r="U23" s="8" t="s">
        <v>93</v>
      </c>
      <c r="V23" s="8" t="s">
        <v>94</v>
      </c>
      <c r="W23" s="8" t="s">
        <v>88</v>
      </c>
      <c r="X23" s="8">
        <v>29</v>
      </c>
      <c r="Y23" s="8" t="s">
        <v>95</v>
      </c>
      <c r="Z23" s="8" t="s">
        <v>96</v>
      </c>
      <c r="AA23" s="8" t="s">
        <v>88</v>
      </c>
      <c r="AB23" s="8">
        <v>37</v>
      </c>
      <c r="AC23" s="8" t="s">
        <v>203</v>
      </c>
      <c r="AD23" s="8" t="s">
        <v>204</v>
      </c>
      <c r="AE23" s="8" t="s">
        <v>88</v>
      </c>
      <c r="AF23" s="8">
        <v>1</v>
      </c>
      <c r="AG23" s="8" t="s">
        <v>103</v>
      </c>
      <c r="AH23" s="8" t="s">
        <v>104</v>
      </c>
      <c r="AI23" s="8" t="s">
        <v>88</v>
      </c>
      <c r="AJ23" s="8">
        <v>4</v>
      </c>
      <c r="AK23" s="8" t="s">
        <v>107</v>
      </c>
      <c r="AL23" s="8" t="s">
        <v>108</v>
      </c>
      <c r="AM23" s="8" t="s">
        <v>88</v>
      </c>
      <c r="AN23" s="8">
        <v>15</v>
      </c>
      <c r="AO23" s="8" t="s">
        <v>109</v>
      </c>
      <c r="AP23" s="8" t="s">
        <v>110</v>
      </c>
      <c r="AQ23" s="8" t="s">
        <v>88</v>
      </c>
      <c r="AR23" s="8">
        <v>332</v>
      </c>
      <c r="AS23" s="8" t="s">
        <v>113</v>
      </c>
      <c r="AT23" s="8" t="s">
        <v>114</v>
      </c>
      <c r="AU23" s="8" t="s">
        <v>88</v>
      </c>
      <c r="AV23" s="8">
        <v>5</v>
      </c>
      <c r="AW23" s="8" t="s">
        <v>115</v>
      </c>
      <c r="AX23" s="8" t="s">
        <v>116</v>
      </c>
      <c r="AY23" s="8" t="s">
        <v>88</v>
      </c>
      <c r="AZ23" s="8">
        <v>8</v>
      </c>
      <c r="BA23" s="8" t="s">
        <v>117</v>
      </c>
      <c r="BB23" s="8" t="s">
        <v>118</v>
      </c>
      <c r="BC23" s="8" t="s">
        <v>88</v>
      </c>
      <c r="BD23" s="8">
        <v>233</v>
      </c>
      <c r="BE23" s="8" t="s">
        <v>119</v>
      </c>
      <c r="BF23" s="8" t="s">
        <v>120</v>
      </c>
      <c r="BG23" s="8" t="s">
        <v>88</v>
      </c>
      <c r="BH23" s="8">
        <v>114</v>
      </c>
      <c r="BI23" s="8" t="s">
        <v>121</v>
      </c>
      <c r="BJ23" s="8" t="s">
        <v>122</v>
      </c>
      <c r="BK23" s="8" t="s">
        <v>88</v>
      </c>
      <c r="BL23" s="8">
        <v>3</v>
      </c>
      <c r="BM23" s="8" t="s">
        <v>123</v>
      </c>
      <c r="BN23" s="8" t="s">
        <v>124</v>
      </c>
      <c r="BO23" s="8" t="s">
        <v>88</v>
      </c>
      <c r="BP23" s="8">
        <v>3</v>
      </c>
    </row>
    <row r="24" spans="2:96" s="8" customFormat="1">
      <c r="B24" s="8">
        <v>516</v>
      </c>
      <c r="C24" s="8">
        <v>5972</v>
      </c>
      <c r="D24" s="8">
        <v>17417969</v>
      </c>
      <c r="E24" s="8" t="s">
        <v>205</v>
      </c>
      <c r="F24" s="8">
        <v>2007</v>
      </c>
      <c r="G24" s="15" t="s">
        <v>206</v>
      </c>
      <c r="H24" s="21">
        <v>0</v>
      </c>
      <c r="I24" s="9">
        <v>5972</v>
      </c>
      <c r="J24" s="22">
        <v>0</v>
      </c>
      <c r="K24" s="30">
        <v>0</v>
      </c>
      <c r="L24" s="10">
        <v>0</v>
      </c>
      <c r="M24" s="10">
        <v>0</v>
      </c>
      <c r="N24" s="10">
        <v>0</v>
      </c>
      <c r="O24" s="10">
        <v>5972</v>
      </c>
      <c r="P24" s="31">
        <v>0</v>
      </c>
      <c r="Q24" s="24" t="s">
        <v>86</v>
      </c>
      <c r="R24" s="8" t="s">
        <v>87</v>
      </c>
      <c r="S24" s="8" t="s">
        <v>88</v>
      </c>
      <c r="T24" s="8">
        <v>1203</v>
      </c>
      <c r="U24" s="8" t="s">
        <v>157</v>
      </c>
      <c r="V24" s="8" t="s">
        <v>158</v>
      </c>
      <c r="W24" s="8" t="s">
        <v>88</v>
      </c>
      <c r="X24" s="8">
        <v>8</v>
      </c>
      <c r="Y24" s="8" t="s">
        <v>113</v>
      </c>
      <c r="Z24" s="8" t="s">
        <v>114</v>
      </c>
      <c r="AA24" s="8" t="s">
        <v>88</v>
      </c>
      <c r="AB24" s="8">
        <v>257</v>
      </c>
      <c r="AC24" s="8" t="s">
        <v>97</v>
      </c>
      <c r="AD24" s="8" t="s">
        <v>98</v>
      </c>
      <c r="AE24" s="8" t="s">
        <v>88</v>
      </c>
      <c r="AF24" s="8">
        <v>17</v>
      </c>
      <c r="AG24" s="8" t="s">
        <v>101</v>
      </c>
      <c r="AH24" s="8" t="s">
        <v>102</v>
      </c>
      <c r="AI24" s="8" t="s">
        <v>88</v>
      </c>
      <c r="AJ24" s="8">
        <v>20</v>
      </c>
      <c r="AK24" s="8" t="s">
        <v>103</v>
      </c>
      <c r="AL24" s="8" t="s">
        <v>104</v>
      </c>
      <c r="AM24" s="8" t="s">
        <v>88</v>
      </c>
      <c r="AN24" s="8">
        <v>34</v>
      </c>
      <c r="AO24" s="8" t="s">
        <v>105</v>
      </c>
      <c r="AP24" s="8" t="s">
        <v>106</v>
      </c>
      <c r="AQ24" s="8" t="s">
        <v>88</v>
      </c>
      <c r="AR24" s="8">
        <v>156</v>
      </c>
      <c r="AS24" s="8" t="s">
        <v>107</v>
      </c>
      <c r="AT24" s="8" t="s">
        <v>108</v>
      </c>
      <c r="AU24" s="8" t="s">
        <v>88</v>
      </c>
      <c r="AV24" s="8">
        <v>106</v>
      </c>
      <c r="AW24" s="8" t="s">
        <v>109</v>
      </c>
      <c r="AX24" s="8" t="s">
        <v>110</v>
      </c>
      <c r="AY24" s="8" t="s">
        <v>88</v>
      </c>
      <c r="AZ24" s="8">
        <v>742</v>
      </c>
      <c r="BA24" s="8" t="s">
        <v>95</v>
      </c>
      <c r="BB24" s="8" t="s">
        <v>96</v>
      </c>
      <c r="BC24" s="8" t="s">
        <v>88</v>
      </c>
      <c r="BD24" s="8">
        <v>107</v>
      </c>
      <c r="BE24" s="8" t="s">
        <v>115</v>
      </c>
      <c r="BF24" s="8" t="s">
        <v>116</v>
      </c>
      <c r="BG24" s="8" t="s">
        <v>88</v>
      </c>
      <c r="BH24" s="8">
        <v>663</v>
      </c>
      <c r="BI24" s="8" t="s">
        <v>117</v>
      </c>
      <c r="BJ24" s="8" t="s">
        <v>118</v>
      </c>
      <c r="BK24" s="8" t="s">
        <v>88</v>
      </c>
      <c r="BL24" s="8">
        <v>1335</v>
      </c>
      <c r="BM24" s="8" t="s">
        <v>119</v>
      </c>
      <c r="BN24" s="8" t="s">
        <v>120</v>
      </c>
      <c r="BO24" s="8" t="s">
        <v>88</v>
      </c>
      <c r="BP24" s="8">
        <v>1236</v>
      </c>
      <c r="BQ24" s="8" t="s">
        <v>121</v>
      </c>
      <c r="BR24" s="8" t="s">
        <v>122</v>
      </c>
      <c r="BS24" s="8" t="s">
        <v>88</v>
      </c>
      <c r="BT24" s="8">
        <v>45</v>
      </c>
      <c r="BU24" s="8" t="s">
        <v>123</v>
      </c>
      <c r="BV24" s="8" t="s">
        <v>124</v>
      </c>
      <c r="BW24" s="8" t="s">
        <v>88</v>
      </c>
      <c r="BX24" s="8">
        <v>21</v>
      </c>
      <c r="BY24" s="8" t="s">
        <v>91</v>
      </c>
      <c r="BZ24" s="8" t="s">
        <v>92</v>
      </c>
      <c r="CA24" s="8" t="s">
        <v>88</v>
      </c>
      <c r="CB24" s="8">
        <v>22</v>
      </c>
    </row>
    <row r="25" spans="2:96" s="8" customFormat="1">
      <c r="B25" s="8">
        <v>503</v>
      </c>
      <c r="C25" s="8">
        <v>503</v>
      </c>
      <c r="D25" s="8">
        <v>14576278</v>
      </c>
      <c r="E25" s="8" t="s">
        <v>207</v>
      </c>
      <c r="F25" s="8">
        <v>2003</v>
      </c>
      <c r="G25" s="15" t="s">
        <v>208</v>
      </c>
      <c r="H25" s="21">
        <v>0</v>
      </c>
      <c r="I25" s="9">
        <v>0</v>
      </c>
      <c r="J25" s="22">
        <v>503</v>
      </c>
      <c r="K25" s="30">
        <v>0</v>
      </c>
      <c r="L25" s="10">
        <v>503</v>
      </c>
      <c r="M25" s="10">
        <v>0</v>
      </c>
      <c r="N25" s="10">
        <v>0</v>
      </c>
      <c r="O25" s="10">
        <v>0</v>
      </c>
      <c r="P25" s="31">
        <v>0</v>
      </c>
      <c r="Q25" s="24" t="s">
        <v>36</v>
      </c>
      <c r="R25" s="8" t="s">
        <v>37</v>
      </c>
      <c r="S25" s="8" t="s">
        <v>23</v>
      </c>
      <c r="T25" s="8">
        <v>503</v>
      </c>
    </row>
    <row r="26" spans="2:96" s="8" customFormat="1">
      <c r="B26" s="8">
        <v>498</v>
      </c>
      <c r="C26" s="8">
        <v>638</v>
      </c>
      <c r="D26" s="8">
        <v>16429126</v>
      </c>
      <c r="E26" s="8" t="s">
        <v>209</v>
      </c>
      <c r="F26" s="8">
        <v>2006</v>
      </c>
      <c r="G26" s="15" t="s">
        <v>128</v>
      </c>
      <c r="H26" s="21">
        <v>638</v>
      </c>
      <c r="I26" s="9">
        <v>0</v>
      </c>
      <c r="J26" s="22">
        <v>0</v>
      </c>
      <c r="K26" s="30">
        <v>0</v>
      </c>
      <c r="L26" s="10">
        <v>0</v>
      </c>
      <c r="M26" s="10">
        <v>0</v>
      </c>
      <c r="N26" s="10">
        <v>0</v>
      </c>
      <c r="O26" s="10">
        <v>0</v>
      </c>
      <c r="P26" s="31">
        <v>638</v>
      </c>
      <c r="Q26" s="24" t="s">
        <v>210</v>
      </c>
      <c r="R26" s="8" t="s">
        <v>211</v>
      </c>
      <c r="S26" s="8" t="s">
        <v>212</v>
      </c>
      <c r="T26" s="8">
        <v>638</v>
      </c>
    </row>
    <row r="27" spans="2:96" s="8" customFormat="1">
      <c r="B27" s="8">
        <v>479</v>
      </c>
      <c r="C27" s="8">
        <v>848</v>
      </c>
      <c r="D27" s="8">
        <v>21529718</v>
      </c>
      <c r="E27" s="8" t="s">
        <v>213</v>
      </c>
      <c r="F27" s="8">
        <v>2011</v>
      </c>
      <c r="G27" s="15" t="s">
        <v>83</v>
      </c>
      <c r="H27" s="21">
        <v>0</v>
      </c>
      <c r="I27" s="9">
        <v>848</v>
      </c>
      <c r="J27" s="22">
        <v>0</v>
      </c>
      <c r="K27" s="30">
        <v>0</v>
      </c>
      <c r="L27" s="10">
        <v>0</v>
      </c>
      <c r="M27" s="10">
        <v>0</v>
      </c>
      <c r="N27" s="10">
        <v>0</v>
      </c>
      <c r="O27" s="10">
        <v>848</v>
      </c>
      <c r="P27" s="31">
        <v>0</v>
      </c>
      <c r="Q27" s="24" t="s">
        <v>150</v>
      </c>
      <c r="R27" s="8" t="s">
        <v>151</v>
      </c>
      <c r="S27" s="8" t="s">
        <v>88</v>
      </c>
      <c r="T27" s="8">
        <v>1</v>
      </c>
      <c r="U27" s="8" t="s">
        <v>214</v>
      </c>
      <c r="V27" s="8" t="s">
        <v>215</v>
      </c>
      <c r="W27" s="8" t="s">
        <v>88</v>
      </c>
      <c r="X27" s="8">
        <v>2</v>
      </c>
      <c r="Y27" s="8" t="s">
        <v>171</v>
      </c>
      <c r="Z27" s="8" t="s">
        <v>172</v>
      </c>
      <c r="AA27" s="8" t="s">
        <v>88</v>
      </c>
      <c r="AB27" s="8">
        <v>107</v>
      </c>
      <c r="AC27" s="8" t="s">
        <v>216</v>
      </c>
      <c r="AD27" s="8" t="s">
        <v>217</v>
      </c>
      <c r="AE27" s="8" t="s">
        <v>88</v>
      </c>
      <c r="AF27" s="8">
        <v>280</v>
      </c>
      <c r="AG27" s="8" t="s">
        <v>218</v>
      </c>
      <c r="AH27" s="8" t="s">
        <v>219</v>
      </c>
      <c r="AI27" s="8" t="s">
        <v>88</v>
      </c>
      <c r="AJ27" s="8">
        <v>22</v>
      </c>
      <c r="AK27" s="8" t="s">
        <v>117</v>
      </c>
      <c r="AL27" s="8" t="s">
        <v>118</v>
      </c>
      <c r="AM27" s="8" t="s">
        <v>88</v>
      </c>
      <c r="AN27" s="8">
        <v>414</v>
      </c>
      <c r="AO27" s="8" t="s">
        <v>220</v>
      </c>
      <c r="AP27" s="8" t="s">
        <v>221</v>
      </c>
      <c r="AQ27" s="8" t="s">
        <v>88</v>
      </c>
      <c r="AR27" s="8">
        <v>22</v>
      </c>
    </row>
    <row r="28" spans="2:96" s="8" customFormat="1">
      <c r="B28" s="8">
        <v>465</v>
      </c>
      <c r="C28" s="8">
        <v>468</v>
      </c>
      <c r="D28" s="8">
        <v>11256614</v>
      </c>
      <c r="E28" s="8" t="s">
        <v>222</v>
      </c>
      <c r="F28" s="8">
        <v>2000</v>
      </c>
      <c r="G28" s="15" t="s">
        <v>223</v>
      </c>
      <c r="H28" s="21">
        <v>0</v>
      </c>
      <c r="I28" s="9">
        <v>0</v>
      </c>
      <c r="J28" s="22">
        <v>468</v>
      </c>
      <c r="K28" s="30">
        <v>0</v>
      </c>
      <c r="L28" s="10">
        <v>468</v>
      </c>
      <c r="M28" s="10">
        <v>0</v>
      </c>
      <c r="N28" s="10">
        <v>0</v>
      </c>
      <c r="O28" s="10">
        <v>0</v>
      </c>
      <c r="P28" s="31">
        <v>0</v>
      </c>
      <c r="Q28" s="24" t="s">
        <v>224</v>
      </c>
      <c r="R28" s="8" t="s">
        <v>225</v>
      </c>
      <c r="S28" s="8" t="s">
        <v>23</v>
      </c>
      <c r="T28" s="8">
        <v>70</v>
      </c>
      <c r="U28" s="8" t="s">
        <v>21</v>
      </c>
      <c r="V28" s="8" t="s">
        <v>22</v>
      </c>
      <c r="W28" s="8" t="s">
        <v>23</v>
      </c>
      <c r="X28" s="8">
        <v>4</v>
      </c>
      <c r="Y28" s="8" t="s">
        <v>226</v>
      </c>
      <c r="Z28" s="8" t="s">
        <v>227</v>
      </c>
      <c r="AA28" s="8" t="s">
        <v>23</v>
      </c>
      <c r="AB28" s="8">
        <v>1</v>
      </c>
      <c r="AC28" s="8" t="s">
        <v>60</v>
      </c>
      <c r="AD28" s="8" t="s">
        <v>61</v>
      </c>
      <c r="AE28" s="8" t="s">
        <v>23</v>
      </c>
      <c r="AF28" s="8">
        <v>6</v>
      </c>
      <c r="AG28" s="8" t="s">
        <v>30</v>
      </c>
      <c r="AH28" s="8" t="s">
        <v>31</v>
      </c>
      <c r="AI28" s="8" t="s">
        <v>23</v>
      </c>
      <c r="AJ28" s="8">
        <v>13</v>
      </c>
      <c r="AK28" s="8" t="s">
        <v>32</v>
      </c>
      <c r="AL28" s="8" t="s">
        <v>33</v>
      </c>
      <c r="AM28" s="8" t="s">
        <v>23</v>
      </c>
      <c r="AN28" s="8">
        <v>10</v>
      </c>
      <c r="AO28" s="8" t="s">
        <v>228</v>
      </c>
      <c r="AP28" s="8" t="s">
        <v>229</v>
      </c>
      <c r="AQ28" s="8" t="s">
        <v>23</v>
      </c>
      <c r="AR28" s="8">
        <v>2</v>
      </c>
      <c r="AS28" s="8" t="s">
        <v>131</v>
      </c>
      <c r="AT28" s="8" t="s">
        <v>132</v>
      </c>
      <c r="AU28" s="8" t="s">
        <v>23</v>
      </c>
      <c r="AV28" s="8">
        <v>7</v>
      </c>
      <c r="AW28" s="8" t="s">
        <v>36</v>
      </c>
      <c r="AX28" s="8" t="s">
        <v>37</v>
      </c>
      <c r="AY28" s="8" t="s">
        <v>23</v>
      </c>
      <c r="AZ28" s="8">
        <v>45</v>
      </c>
      <c r="BA28" s="8" t="s">
        <v>38</v>
      </c>
      <c r="BB28" s="8" t="s">
        <v>39</v>
      </c>
      <c r="BC28" s="8" t="s">
        <v>23</v>
      </c>
      <c r="BD28" s="8">
        <v>6</v>
      </c>
      <c r="BE28" s="8" t="s">
        <v>40</v>
      </c>
      <c r="BF28" s="8" t="s">
        <v>41</v>
      </c>
      <c r="BG28" s="8" t="s">
        <v>23</v>
      </c>
      <c r="BH28" s="8">
        <v>16</v>
      </c>
      <c r="BI28" s="8" t="s">
        <v>230</v>
      </c>
      <c r="BJ28" s="8" t="s">
        <v>231</v>
      </c>
      <c r="BK28" s="8" t="s">
        <v>23</v>
      </c>
      <c r="BL28" s="8">
        <v>6</v>
      </c>
      <c r="BM28" s="8" t="s">
        <v>42</v>
      </c>
      <c r="BN28" s="8" t="s">
        <v>43</v>
      </c>
      <c r="BO28" s="8" t="s">
        <v>23</v>
      </c>
      <c r="BP28" s="8">
        <v>51</v>
      </c>
      <c r="BQ28" s="8" t="s">
        <v>44</v>
      </c>
      <c r="BR28" s="8" t="s">
        <v>45</v>
      </c>
      <c r="BS28" s="8" t="s">
        <v>23</v>
      </c>
      <c r="BT28" s="8">
        <v>79</v>
      </c>
      <c r="BU28" s="8" t="s">
        <v>141</v>
      </c>
      <c r="BV28" s="8" t="s">
        <v>142</v>
      </c>
      <c r="BW28" s="8" t="s">
        <v>23</v>
      </c>
      <c r="BX28" s="8">
        <v>1</v>
      </c>
      <c r="BY28" s="8" t="s">
        <v>28</v>
      </c>
      <c r="BZ28" s="8" t="s">
        <v>29</v>
      </c>
      <c r="CA28" s="8" t="s">
        <v>23</v>
      </c>
      <c r="CB28" s="8">
        <v>1</v>
      </c>
      <c r="CC28" s="8" t="s">
        <v>50</v>
      </c>
      <c r="CD28" s="8" t="s">
        <v>51</v>
      </c>
      <c r="CE28" s="8" t="s">
        <v>23</v>
      </c>
      <c r="CF28" s="8">
        <v>92</v>
      </c>
      <c r="CG28" s="8" t="s">
        <v>232</v>
      </c>
      <c r="CH28" s="8" t="s">
        <v>233</v>
      </c>
      <c r="CI28" s="8" t="s">
        <v>23</v>
      </c>
      <c r="CJ28" s="8">
        <v>18</v>
      </c>
      <c r="CK28" s="8" t="s">
        <v>52</v>
      </c>
      <c r="CL28" s="8" t="s">
        <v>53</v>
      </c>
      <c r="CM28" s="8" t="s">
        <v>23</v>
      </c>
      <c r="CN28" s="8">
        <v>25</v>
      </c>
      <c r="CO28" s="8" t="s">
        <v>234</v>
      </c>
      <c r="CP28" s="8" t="s">
        <v>235</v>
      </c>
      <c r="CQ28" s="8" t="s">
        <v>23</v>
      </c>
      <c r="CR28" s="8">
        <v>15</v>
      </c>
    </row>
    <row r="29" spans="2:96" s="8" customFormat="1">
      <c r="B29" s="8">
        <v>436</v>
      </c>
      <c r="C29" s="8">
        <v>436</v>
      </c>
      <c r="D29" s="8">
        <v>17644812</v>
      </c>
      <c r="E29" s="8" t="s">
        <v>236</v>
      </c>
      <c r="F29" s="8">
        <v>2007</v>
      </c>
      <c r="G29" s="15" t="s">
        <v>20</v>
      </c>
      <c r="H29" s="21">
        <v>0</v>
      </c>
      <c r="I29" s="9">
        <v>0</v>
      </c>
      <c r="J29" s="22">
        <v>436</v>
      </c>
      <c r="K29" s="30">
        <v>0</v>
      </c>
      <c r="L29" s="10">
        <v>436</v>
      </c>
      <c r="M29" s="10">
        <v>0</v>
      </c>
      <c r="N29" s="10">
        <v>0</v>
      </c>
      <c r="O29" s="10">
        <v>0</v>
      </c>
      <c r="P29" s="31">
        <v>0</v>
      </c>
      <c r="Q29" s="24" t="s">
        <v>52</v>
      </c>
      <c r="R29" s="8" t="s">
        <v>53</v>
      </c>
      <c r="S29" s="8" t="s">
        <v>23</v>
      </c>
      <c r="T29" s="8">
        <v>436</v>
      </c>
    </row>
    <row r="30" spans="2:96" s="8" customFormat="1">
      <c r="B30" s="8">
        <v>430</v>
      </c>
      <c r="C30" s="8">
        <v>513</v>
      </c>
      <c r="D30" s="8">
        <v>16618929</v>
      </c>
      <c r="E30" s="8" t="s">
        <v>237</v>
      </c>
      <c r="F30" s="8">
        <v>2006</v>
      </c>
      <c r="G30" s="15" t="s">
        <v>208</v>
      </c>
      <c r="H30" s="21">
        <v>0</v>
      </c>
      <c r="I30" s="9">
        <v>0</v>
      </c>
      <c r="J30" s="22">
        <v>513</v>
      </c>
      <c r="K30" s="30">
        <v>0</v>
      </c>
      <c r="L30" s="10">
        <v>513</v>
      </c>
      <c r="M30" s="10">
        <v>0</v>
      </c>
      <c r="N30" s="10">
        <v>0</v>
      </c>
      <c r="O30" s="10">
        <v>0</v>
      </c>
      <c r="P30" s="31">
        <v>0</v>
      </c>
      <c r="Q30" s="24" t="s">
        <v>30</v>
      </c>
      <c r="R30" s="8" t="s">
        <v>31</v>
      </c>
      <c r="S30" s="8" t="s">
        <v>23</v>
      </c>
      <c r="T30" s="8">
        <v>85</v>
      </c>
      <c r="U30" s="8" t="s">
        <v>238</v>
      </c>
      <c r="V30" s="8" t="s">
        <v>239</v>
      </c>
      <c r="W30" s="8" t="s">
        <v>23</v>
      </c>
      <c r="X30" s="8">
        <v>24</v>
      </c>
      <c r="Y30" s="8" t="s">
        <v>36</v>
      </c>
      <c r="Z30" s="8" t="s">
        <v>37</v>
      </c>
      <c r="AA30" s="8" t="s">
        <v>23</v>
      </c>
      <c r="AB30" s="8">
        <v>59</v>
      </c>
      <c r="AC30" s="8" t="s">
        <v>240</v>
      </c>
      <c r="AD30" s="8" t="s">
        <v>241</v>
      </c>
      <c r="AE30" s="8" t="s">
        <v>23</v>
      </c>
      <c r="AF30" s="8">
        <v>59</v>
      </c>
      <c r="AG30" s="8" t="s">
        <v>242</v>
      </c>
      <c r="AH30" s="8" t="s">
        <v>243</v>
      </c>
      <c r="AI30" s="8" t="s">
        <v>23</v>
      </c>
      <c r="AJ30" s="8">
        <v>24</v>
      </c>
      <c r="AK30" s="8" t="s">
        <v>42</v>
      </c>
      <c r="AL30" s="8" t="s">
        <v>43</v>
      </c>
      <c r="AM30" s="8" t="s">
        <v>23</v>
      </c>
      <c r="AN30" s="8">
        <v>174</v>
      </c>
      <c r="AO30" s="8" t="s">
        <v>52</v>
      </c>
      <c r="AP30" s="8" t="s">
        <v>53</v>
      </c>
      <c r="AQ30" s="8" t="s">
        <v>23</v>
      </c>
      <c r="AR30" s="8">
        <v>88</v>
      </c>
    </row>
    <row r="31" spans="2:96" s="8" customFormat="1">
      <c r="B31" s="8">
        <v>413</v>
      </c>
      <c r="C31" s="8">
        <v>456</v>
      </c>
      <c r="D31" s="8">
        <v>18433294</v>
      </c>
      <c r="E31" s="8" t="s">
        <v>244</v>
      </c>
      <c r="F31" s="8">
        <v>2008</v>
      </c>
      <c r="G31" s="15" t="s">
        <v>85</v>
      </c>
      <c r="H31" s="21">
        <v>0</v>
      </c>
      <c r="I31" s="9">
        <v>39</v>
      </c>
      <c r="J31" s="22">
        <v>417</v>
      </c>
      <c r="K31" s="30">
        <v>0</v>
      </c>
      <c r="L31" s="10">
        <v>417</v>
      </c>
      <c r="M31" s="10">
        <v>0</v>
      </c>
      <c r="N31" s="10">
        <v>0</v>
      </c>
      <c r="O31" s="10">
        <v>39</v>
      </c>
      <c r="P31" s="31">
        <v>0</v>
      </c>
      <c r="Q31" s="24" t="s">
        <v>21</v>
      </c>
      <c r="R31" s="8" t="s">
        <v>22</v>
      </c>
      <c r="S31" s="8" t="s">
        <v>23</v>
      </c>
      <c r="T31" s="8">
        <v>3</v>
      </c>
      <c r="U31" s="8" t="s">
        <v>245</v>
      </c>
      <c r="V31" s="8" t="s">
        <v>246</v>
      </c>
      <c r="W31" s="8" t="s">
        <v>88</v>
      </c>
      <c r="X31" s="8">
        <v>3</v>
      </c>
      <c r="Y31" s="8" t="s">
        <v>247</v>
      </c>
      <c r="Z31" s="8" t="s">
        <v>248</v>
      </c>
      <c r="AA31" s="8" t="s">
        <v>23</v>
      </c>
      <c r="AB31" s="8">
        <v>413</v>
      </c>
      <c r="AC31" s="8" t="s">
        <v>249</v>
      </c>
      <c r="AD31" s="8" t="s">
        <v>250</v>
      </c>
      <c r="AE31" s="8" t="s">
        <v>88</v>
      </c>
      <c r="AF31" s="8">
        <v>20</v>
      </c>
      <c r="AG31" s="8" t="s">
        <v>251</v>
      </c>
      <c r="AH31" s="8" t="s">
        <v>252</v>
      </c>
      <c r="AI31" s="8" t="s">
        <v>88</v>
      </c>
      <c r="AJ31" s="8">
        <v>16</v>
      </c>
      <c r="AK31" s="8" t="s">
        <v>70</v>
      </c>
      <c r="AL31" s="8" t="s">
        <v>71</v>
      </c>
      <c r="AM31" s="8" t="s">
        <v>23</v>
      </c>
      <c r="AN31" s="8">
        <v>1</v>
      </c>
    </row>
    <row r="32" spans="2:96" s="8" customFormat="1">
      <c r="B32" s="8">
        <v>401</v>
      </c>
      <c r="C32" s="8">
        <v>401</v>
      </c>
      <c r="D32" s="8">
        <v>17151019</v>
      </c>
      <c r="E32" s="8" t="s">
        <v>253</v>
      </c>
      <c r="F32" s="8">
        <v>2007</v>
      </c>
      <c r="G32" s="15" t="s">
        <v>20</v>
      </c>
      <c r="H32" s="21">
        <v>0</v>
      </c>
      <c r="I32" s="9">
        <v>0</v>
      </c>
      <c r="J32" s="22">
        <v>401</v>
      </c>
      <c r="K32" s="30">
        <v>0</v>
      </c>
      <c r="L32" s="10">
        <v>401</v>
      </c>
      <c r="M32" s="10">
        <v>0</v>
      </c>
      <c r="N32" s="10">
        <v>0</v>
      </c>
      <c r="O32" s="10">
        <v>0</v>
      </c>
      <c r="P32" s="31">
        <v>0</v>
      </c>
      <c r="Q32" s="24" t="s">
        <v>238</v>
      </c>
      <c r="R32" s="8" t="s">
        <v>239</v>
      </c>
      <c r="S32" s="8" t="s">
        <v>23</v>
      </c>
      <c r="T32" s="8">
        <v>401</v>
      </c>
    </row>
    <row r="33" spans="2:132" s="8" customFormat="1">
      <c r="B33" s="8">
        <v>392</v>
      </c>
      <c r="C33" s="8">
        <v>392</v>
      </c>
      <c r="D33" s="8">
        <v>14671022</v>
      </c>
      <c r="E33" s="8" t="s">
        <v>254</v>
      </c>
      <c r="F33" s="8">
        <v>2004</v>
      </c>
      <c r="G33" s="15" t="s">
        <v>255</v>
      </c>
      <c r="H33" s="21">
        <v>0</v>
      </c>
      <c r="I33" s="9">
        <v>0</v>
      </c>
      <c r="J33" s="22">
        <v>392</v>
      </c>
      <c r="K33" s="30">
        <v>0</v>
      </c>
      <c r="L33" s="10">
        <v>392</v>
      </c>
      <c r="M33" s="10">
        <v>0</v>
      </c>
      <c r="N33" s="10">
        <v>0</v>
      </c>
      <c r="O33" s="10">
        <v>0</v>
      </c>
      <c r="P33" s="31">
        <v>0</v>
      </c>
      <c r="Q33" s="24" t="s">
        <v>36</v>
      </c>
      <c r="R33" s="8" t="s">
        <v>37</v>
      </c>
      <c r="S33" s="8" t="s">
        <v>23</v>
      </c>
      <c r="T33" s="8">
        <v>392</v>
      </c>
    </row>
    <row r="34" spans="2:132" s="8" customFormat="1">
      <c r="B34" s="8">
        <v>392</v>
      </c>
      <c r="C34" s="8">
        <v>639</v>
      </c>
      <c r="D34" s="8">
        <v>12529643</v>
      </c>
      <c r="E34" s="8" t="s">
        <v>256</v>
      </c>
      <c r="F34" s="8">
        <v>2003</v>
      </c>
      <c r="G34" s="15" t="s">
        <v>128</v>
      </c>
      <c r="H34" s="21">
        <v>0</v>
      </c>
      <c r="I34" s="9">
        <v>639</v>
      </c>
      <c r="J34" s="22">
        <v>0</v>
      </c>
      <c r="K34" s="30">
        <v>0</v>
      </c>
      <c r="L34" s="10">
        <v>0</v>
      </c>
      <c r="M34" s="10">
        <v>0</v>
      </c>
      <c r="N34" s="10">
        <v>0</v>
      </c>
      <c r="O34" s="10">
        <v>639</v>
      </c>
      <c r="P34" s="31">
        <v>0</v>
      </c>
      <c r="Q34" s="24" t="s">
        <v>257</v>
      </c>
      <c r="R34" s="8" t="s">
        <v>258</v>
      </c>
      <c r="S34" s="8" t="s">
        <v>88</v>
      </c>
      <c r="T34" s="8">
        <v>3</v>
      </c>
      <c r="U34" s="8" t="s">
        <v>259</v>
      </c>
      <c r="V34" s="8" t="s">
        <v>260</v>
      </c>
      <c r="W34" s="8" t="s">
        <v>88</v>
      </c>
      <c r="X34" s="8">
        <v>636</v>
      </c>
    </row>
    <row r="35" spans="2:132" s="8" customFormat="1">
      <c r="B35" s="8">
        <v>383</v>
      </c>
      <c r="C35" s="8">
        <v>917</v>
      </c>
      <c r="D35" s="8">
        <v>12445391</v>
      </c>
      <c r="E35" s="8" t="s">
        <v>261</v>
      </c>
      <c r="F35" s="8">
        <v>2002</v>
      </c>
      <c r="G35" s="15" t="s">
        <v>188</v>
      </c>
      <c r="H35" s="21">
        <v>0</v>
      </c>
      <c r="I35" s="9">
        <v>917</v>
      </c>
      <c r="J35" s="22">
        <v>0</v>
      </c>
      <c r="K35" s="30">
        <v>0</v>
      </c>
      <c r="L35" s="10">
        <v>0</v>
      </c>
      <c r="M35" s="10">
        <v>0</v>
      </c>
      <c r="N35" s="10">
        <v>0</v>
      </c>
      <c r="O35" s="10">
        <v>917</v>
      </c>
      <c r="P35" s="31">
        <v>0</v>
      </c>
      <c r="Q35" s="24" t="s">
        <v>86</v>
      </c>
      <c r="R35" s="8" t="s">
        <v>87</v>
      </c>
      <c r="S35" s="8" t="s">
        <v>88</v>
      </c>
      <c r="T35" s="8">
        <v>75</v>
      </c>
      <c r="U35" s="8" t="s">
        <v>105</v>
      </c>
      <c r="V35" s="8" t="s">
        <v>106</v>
      </c>
      <c r="W35" s="8" t="s">
        <v>88</v>
      </c>
      <c r="X35" s="8">
        <v>13</v>
      </c>
      <c r="Y35" s="8" t="s">
        <v>93</v>
      </c>
      <c r="Z35" s="8" t="s">
        <v>94</v>
      </c>
      <c r="AA35" s="8" t="s">
        <v>88</v>
      </c>
      <c r="AB35" s="8">
        <v>73</v>
      </c>
      <c r="AC35" s="8" t="s">
        <v>218</v>
      </c>
      <c r="AD35" s="8" t="s">
        <v>219</v>
      </c>
      <c r="AE35" s="8" t="s">
        <v>88</v>
      </c>
      <c r="AF35" s="8">
        <v>9</v>
      </c>
      <c r="AG35" s="8" t="s">
        <v>262</v>
      </c>
      <c r="AH35" s="8" t="s">
        <v>263</v>
      </c>
      <c r="AI35" s="8" t="s">
        <v>88</v>
      </c>
      <c r="AJ35" s="8">
        <v>15</v>
      </c>
      <c r="AK35" s="8" t="s">
        <v>157</v>
      </c>
      <c r="AL35" s="8" t="s">
        <v>158</v>
      </c>
      <c r="AM35" s="8" t="s">
        <v>88</v>
      </c>
      <c r="AN35" s="8">
        <v>15</v>
      </c>
      <c r="AO35" s="8" t="s">
        <v>103</v>
      </c>
      <c r="AP35" s="8" t="s">
        <v>104</v>
      </c>
      <c r="AQ35" s="8" t="s">
        <v>88</v>
      </c>
      <c r="AR35" s="8">
        <v>15</v>
      </c>
      <c r="AS35" s="8" t="s">
        <v>150</v>
      </c>
      <c r="AT35" s="8" t="s">
        <v>151</v>
      </c>
      <c r="AU35" s="8" t="s">
        <v>88</v>
      </c>
      <c r="AV35" s="8">
        <v>53</v>
      </c>
      <c r="AW35" s="8" t="s">
        <v>107</v>
      </c>
      <c r="AX35" s="8" t="s">
        <v>108</v>
      </c>
      <c r="AY35" s="8" t="s">
        <v>88</v>
      </c>
      <c r="AZ35" s="8">
        <v>20</v>
      </c>
      <c r="BA35" s="8" t="s">
        <v>95</v>
      </c>
      <c r="BB35" s="8" t="s">
        <v>96</v>
      </c>
      <c r="BC35" s="8" t="s">
        <v>88</v>
      </c>
      <c r="BD35" s="8">
        <v>3</v>
      </c>
      <c r="BE35" s="8" t="s">
        <v>109</v>
      </c>
      <c r="BF35" s="8" t="s">
        <v>110</v>
      </c>
      <c r="BG35" s="8" t="s">
        <v>88</v>
      </c>
      <c r="BH35" s="8">
        <v>342</v>
      </c>
      <c r="BI35" s="8" t="s">
        <v>113</v>
      </c>
      <c r="BJ35" s="8" t="s">
        <v>114</v>
      </c>
      <c r="BK35" s="8" t="s">
        <v>88</v>
      </c>
      <c r="BL35" s="8">
        <v>17</v>
      </c>
      <c r="BM35" s="8" t="s">
        <v>115</v>
      </c>
      <c r="BN35" s="8" t="s">
        <v>116</v>
      </c>
      <c r="BO35" s="8" t="s">
        <v>88</v>
      </c>
      <c r="BP35" s="8">
        <v>6</v>
      </c>
      <c r="BQ35" s="8" t="s">
        <v>117</v>
      </c>
      <c r="BR35" s="8" t="s">
        <v>118</v>
      </c>
      <c r="BS35" s="8" t="s">
        <v>88</v>
      </c>
      <c r="BT35" s="8">
        <v>128</v>
      </c>
      <c r="BU35" s="8" t="s">
        <v>119</v>
      </c>
      <c r="BV35" s="8" t="s">
        <v>120</v>
      </c>
      <c r="BW35" s="8" t="s">
        <v>88</v>
      </c>
      <c r="BX35" s="8">
        <v>76</v>
      </c>
      <c r="BY35" s="8" t="s">
        <v>121</v>
      </c>
      <c r="BZ35" s="8" t="s">
        <v>122</v>
      </c>
      <c r="CA35" s="8" t="s">
        <v>88</v>
      </c>
      <c r="CB35" s="8">
        <v>3</v>
      </c>
      <c r="CC35" s="8" t="s">
        <v>123</v>
      </c>
      <c r="CD35" s="8" t="s">
        <v>124</v>
      </c>
      <c r="CE35" s="8" t="s">
        <v>88</v>
      </c>
      <c r="CF35" s="8">
        <v>1</v>
      </c>
      <c r="CG35" s="8" t="s">
        <v>264</v>
      </c>
      <c r="CH35" s="8" t="s">
        <v>265</v>
      </c>
      <c r="CI35" s="8" t="s">
        <v>88</v>
      </c>
      <c r="CJ35" s="8">
        <v>53</v>
      </c>
    </row>
    <row r="36" spans="2:132" s="8" customFormat="1">
      <c r="B36" s="8">
        <v>380</v>
      </c>
      <c r="C36" s="8">
        <v>380</v>
      </c>
      <c r="D36" s="8">
        <v>15539469</v>
      </c>
      <c r="E36" s="8" t="s">
        <v>266</v>
      </c>
      <c r="F36" s="8">
        <v>2004</v>
      </c>
      <c r="G36" s="15" t="s">
        <v>255</v>
      </c>
      <c r="H36" s="21">
        <v>0</v>
      </c>
      <c r="I36" s="9">
        <v>0</v>
      </c>
      <c r="J36" s="22">
        <v>380</v>
      </c>
      <c r="K36" s="30">
        <v>0</v>
      </c>
      <c r="L36" s="10">
        <v>380</v>
      </c>
      <c r="M36" s="10">
        <v>0</v>
      </c>
      <c r="N36" s="10">
        <v>0</v>
      </c>
      <c r="O36" s="10">
        <v>0</v>
      </c>
      <c r="P36" s="31">
        <v>0</v>
      </c>
      <c r="Q36" s="24" t="s">
        <v>267</v>
      </c>
      <c r="R36" s="8" t="s">
        <v>268</v>
      </c>
      <c r="S36" s="8" t="s">
        <v>23</v>
      </c>
      <c r="T36" s="8">
        <v>380</v>
      </c>
    </row>
    <row r="37" spans="2:132" s="8" customFormat="1">
      <c r="B37" s="8">
        <v>375</v>
      </c>
      <c r="C37" s="8">
        <v>375</v>
      </c>
      <c r="D37" s="8">
        <v>12865426</v>
      </c>
      <c r="E37" s="8" t="s">
        <v>269</v>
      </c>
      <c r="F37" s="8">
        <v>2003</v>
      </c>
      <c r="G37" s="15" t="s">
        <v>270</v>
      </c>
      <c r="H37" s="21">
        <v>0</v>
      </c>
      <c r="I37" s="9">
        <v>0</v>
      </c>
      <c r="J37" s="22">
        <v>375</v>
      </c>
      <c r="K37" s="30">
        <v>0</v>
      </c>
      <c r="L37" s="10">
        <v>375</v>
      </c>
      <c r="M37" s="10">
        <v>0</v>
      </c>
      <c r="N37" s="10">
        <v>0</v>
      </c>
      <c r="O37" s="10">
        <v>0</v>
      </c>
      <c r="P37" s="31">
        <v>0</v>
      </c>
      <c r="Q37" s="24" t="s">
        <v>271</v>
      </c>
      <c r="R37" s="8" t="s">
        <v>272</v>
      </c>
      <c r="S37" s="8" t="s">
        <v>23</v>
      </c>
      <c r="T37" s="8">
        <v>375</v>
      </c>
    </row>
    <row r="38" spans="2:132" s="8" customFormat="1">
      <c r="B38" s="8">
        <v>343</v>
      </c>
      <c r="C38" s="8">
        <v>509</v>
      </c>
      <c r="D38" s="8">
        <v>16189514</v>
      </c>
      <c r="E38" s="8" t="s">
        <v>273</v>
      </c>
      <c r="F38" s="8">
        <v>2005</v>
      </c>
      <c r="G38" s="15" t="s">
        <v>128</v>
      </c>
      <c r="H38" s="21">
        <v>509</v>
      </c>
      <c r="I38" s="9">
        <v>0</v>
      </c>
      <c r="J38" s="22">
        <v>0</v>
      </c>
      <c r="K38" s="30">
        <v>0</v>
      </c>
      <c r="L38" s="10">
        <v>0</v>
      </c>
      <c r="M38" s="10">
        <v>0</v>
      </c>
      <c r="N38" s="10">
        <v>0</v>
      </c>
      <c r="O38" s="10">
        <v>0</v>
      </c>
      <c r="P38" s="31">
        <v>509</v>
      </c>
      <c r="Q38" s="24" t="s">
        <v>210</v>
      </c>
      <c r="R38" s="8" t="s">
        <v>211</v>
      </c>
      <c r="S38" s="8" t="s">
        <v>212</v>
      </c>
      <c r="T38" s="8">
        <v>480</v>
      </c>
      <c r="U38" s="8" t="s">
        <v>274</v>
      </c>
      <c r="V38" s="8" t="s">
        <v>275</v>
      </c>
      <c r="W38" s="8" t="s">
        <v>212</v>
      </c>
      <c r="X38" s="8">
        <v>29</v>
      </c>
    </row>
    <row r="39" spans="2:132" s="8" customFormat="1">
      <c r="B39" s="8">
        <v>338</v>
      </c>
      <c r="C39" s="8">
        <v>338</v>
      </c>
      <c r="D39" s="8">
        <v>20422638</v>
      </c>
      <c r="E39" s="8" t="s">
        <v>276</v>
      </c>
      <c r="F39" s="8">
        <v>2010</v>
      </c>
      <c r="G39" s="15" t="s">
        <v>277</v>
      </c>
      <c r="H39" s="21">
        <v>0</v>
      </c>
      <c r="I39" s="9">
        <v>0</v>
      </c>
      <c r="J39" s="22">
        <v>338</v>
      </c>
      <c r="K39" s="30">
        <v>0</v>
      </c>
      <c r="L39" s="10">
        <v>338</v>
      </c>
      <c r="M39" s="10">
        <v>0</v>
      </c>
      <c r="N39" s="10">
        <v>0</v>
      </c>
      <c r="O39" s="10">
        <v>0</v>
      </c>
      <c r="P39" s="31">
        <v>0</v>
      </c>
      <c r="Q39" s="24" t="s">
        <v>278</v>
      </c>
      <c r="R39" s="8" t="s">
        <v>279</v>
      </c>
      <c r="S39" s="8" t="s">
        <v>23</v>
      </c>
      <c r="T39" s="8">
        <v>338</v>
      </c>
    </row>
    <row r="40" spans="2:132" s="8" customFormat="1">
      <c r="B40" s="8">
        <v>328</v>
      </c>
      <c r="C40" s="8">
        <v>328</v>
      </c>
      <c r="D40" s="8">
        <v>12938931</v>
      </c>
      <c r="E40" s="8" t="s">
        <v>280</v>
      </c>
      <c r="F40" s="8">
        <v>2003</v>
      </c>
      <c r="G40" s="15" t="s">
        <v>168</v>
      </c>
      <c r="H40" s="21">
        <v>0</v>
      </c>
      <c r="I40" s="9">
        <v>0</v>
      </c>
      <c r="J40" s="22">
        <v>328</v>
      </c>
      <c r="K40" s="30">
        <v>0</v>
      </c>
      <c r="L40" s="10">
        <v>328</v>
      </c>
      <c r="M40" s="10">
        <v>0</v>
      </c>
      <c r="N40" s="10">
        <v>0</v>
      </c>
      <c r="O40" s="10">
        <v>0</v>
      </c>
      <c r="P40" s="31">
        <v>0</v>
      </c>
      <c r="Q40" s="24" t="s">
        <v>185</v>
      </c>
      <c r="R40" s="8" t="s">
        <v>186</v>
      </c>
      <c r="S40" s="8" t="s">
        <v>23</v>
      </c>
      <c r="T40" s="8">
        <v>328</v>
      </c>
    </row>
    <row r="41" spans="2:132" s="8" customFormat="1">
      <c r="B41" s="8">
        <v>319</v>
      </c>
      <c r="C41" s="8">
        <v>329</v>
      </c>
      <c r="D41" s="8">
        <v>16336044</v>
      </c>
      <c r="E41" s="8" t="s">
        <v>281</v>
      </c>
      <c r="F41" s="8">
        <v>2006</v>
      </c>
      <c r="G41" s="15" t="s">
        <v>85</v>
      </c>
      <c r="H41" s="21">
        <v>1</v>
      </c>
      <c r="I41" s="9">
        <v>328</v>
      </c>
      <c r="J41" s="22">
        <v>0</v>
      </c>
      <c r="K41" s="30">
        <v>0</v>
      </c>
      <c r="L41" s="10">
        <v>1</v>
      </c>
      <c r="M41" s="10">
        <v>0</v>
      </c>
      <c r="N41" s="10">
        <v>0</v>
      </c>
      <c r="O41" s="10">
        <v>328</v>
      </c>
      <c r="P41" s="31">
        <v>0</v>
      </c>
      <c r="Q41" s="24" t="s">
        <v>282</v>
      </c>
      <c r="R41" s="8" t="s">
        <v>283</v>
      </c>
      <c r="S41" s="8" t="s">
        <v>88</v>
      </c>
      <c r="T41" s="8">
        <v>2</v>
      </c>
      <c r="U41" s="8" t="s">
        <v>284</v>
      </c>
      <c r="V41" s="8" t="s">
        <v>285</v>
      </c>
      <c r="W41" s="8" t="s">
        <v>23</v>
      </c>
      <c r="X41" s="8">
        <v>1</v>
      </c>
      <c r="Y41" s="8" t="s">
        <v>286</v>
      </c>
      <c r="Z41" s="8" t="s">
        <v>287</v>
      </c>
      <c r="AA41" s="8" t="s">
        <v>88</v>
      </c>
      <c r="AB41" s="8">
        <v>319</v>
      </c>
      <c r="AC41" s="8" t="s">
        <v>288</v>
      </c>
      <c r="AD41" s="8" t="s">
        <v>289</v>
      </c>
      <c r="AE41" s="8" t="s">
        <v>88</v>
      </c>
      <c r="AF41" s="8">
        <v>6</v>
      </c>
      <c r="AG41" s="8" t="s">
        <v>290</v>
      </c>
      <c r="AH41" s="8" t="s">
        <v>291</v>
      </c>
      <c r="AI41" s="8" t="s">
        <v>88</v>
      </c>
      <c r="AJ41" s="8">
        <v>1</v>
      </c>
    </row>
    <row r="42" spans="2:132" s="8" customFormat="1">
      <c r="B42" s="8">
        <v>305</v>
      </c>
      <c r="C42" s="8">
        <v>312</v>
      </c>
      <c r="D42" s="8">
        <v>18633119</v>
      </c>
      <c r="E42" s="8" t="s">
        <v>292</v>
      </c>
      <c r="F42" s="8">
        <v>2008</v>
      </c>
      <c r="G42" s="15" t="s">
        <v>293</v>
      </c>
      <c r="H42" s="21">
        <v>0</v>
      </c>
      <c r="I42" s="9">
        <v>0</v>
      </c>
      <c r="J42" s="22">
        <v>312</v>
      </c>
      <c r="K42" s="30">
        <v>0</v>
      </c>
      <c r="L42" s="10">
        <v>312</v>
      </c>
      <c r="M42" s="10">
        <v>0</v>
      </c>
      <c r="N42" s="10">
        <v>0</v>
      </c>
      <c r="O42" s="10">
        <v>0</v>
      </c>
      <c r="P42" s="31">
        <v>0</v>
      </c>
      <c r="Q42" s="24" t="s">
        <v>294</v>
      </c>
      <c r="R42" s="8" t="s">
        <v>295</v>
      </c>
      <c r="S42" s="8" t="s">
        <v>23</v>
      </c>
      <c r="T42" s="8">
        <v>53</v>
      </c>
      <c r="U42" s="8" t="s">
        <v>183</v>
      </c>
      <c r="V42" s="8" t="s">
        <v>184</v>
      </c>
      <c r="W42" s="8" t="s">
        <v>23</v>
      </c>
      <c r="X42" s="8">
        <v>259</v>
      </c>
    </row>
    <row r="43" spans="2:132" s="8" customFormat="1">
      <c r="B43" s="8">
        <v>290</v>
      </c>
      <c r="C43" s="8">
        <v>331</v>
      </c>
      <c r="D43" s="8">
        <v>11914276</v>
      </c>
      <c r="E43" s="8" t="s">
        <v>296</v>
      </c>
      <c r="F43" s="8">
        <v>2002</v>
      </c>
      <c r="G43" s="15" t="s">
        <v>297</v>
      </c>
      <c r="H43" s="21">
        <v>0</v>
      </c>
      <c r="I43" s="9">
        <v>0</v>
      </c>
      <c r="J43" s="22">
        <v>331</v>
      </c>
      <c r="K43" s="30">
        <v>0</v>
      </c>
      <c r="L43" s="10">
        <v>331</v>
      </c>
      <c r="M43" s="10">
        <v>0</v>
      </c>
      <c r="N43" s="10">
        <v>0</v>
      </c>
      <c r="O43" s="10">
        <v>0</v>
      </c>
      <c r="P43" s="31">
        <v>0</v>
      </c>
      <c r="Q43" s="24" t="s">
        <v>60</v>
      </c>
      <c r="R43" s="8" t="s">
        <v>61</v>
      </c>
      <c r="S43" s="8" t="s">
        <v>23</v>
      </c>
      <c r="T43" s="8">
        <v>4</v>
      </c>
      <c r="U43" s="8" t="s">
        <v>36</v>
      </c>
      <c r="V43" s="8" t="s">
        <v>37</v>
      </c>
      <c r="W43" s="8" t="s">
        <v>23</v>
      </c>
      <c r="X43" s="8">
        <v>24</v>
      </c>
      <c r="Y43" s="8" t="s">
        <v>40</v>
      </c>
      <c r="Z43" s="8" t="s">
        <v>41</v>
      </c>
      <c r="AA43" s="8" t="s">
        <v>23</v>
      </c>
      <c r="AB43" s="8">
        <v>3</v>
      </c>
      <c r="AC43" s="8" t="s">
        <v>42</v>
      </c>
      <c r="AD43" s="8" t="s">
        <v>43</v>
      </c>
      <c r="AE43" s="8" t="s">
        <v>23</v>
      </c>
      <c r="AF43" s="8">
        <v>21</v>
      </c>
      <c r="AG43" s="8" t="s">
        <v>44</v>
      </c>
      <c r="AH43" s="8" t="s">
        <v>45</v>
      </c>
      <c r="AI43" s="8" t="s">
        <v>23</v>
      </c>
      <c r="AJ43" s="8">
        <v>58</v>
      </c>
      <c r="AK43" s="8" t="s">
        <v>50</v>
      </c>
      <c r="AL43" s="8" t="s">
        <v>51</v>
      </c>
      <c r="AM43" s="8" t="s">
        <v>23</v>
      </c>
      <c r="AN43" s="8">
        <v>217</v>
      </c>
      <c r="AO43" s="8" t="s">
        <v>52</v>
      </c>
      <c r="AP43" s="8" t="s">
        <v>53</v>
      </c>
      <c r="AQ43" s="8" t="s">
        <v>23</v>
      </c>
      <c r="AR43" s="8">
        <v>4</v>
      </c>
    </row>
    <row r="44" spans="2:132" s="8" customFormat="1">
      <c r="B44" s="8">
        <v>285</v>
      </c>
      <c r="C44" s="8">
        <v>761</v>
      </c>
      <c r="D44" s="8">
        <v>11099033</v>
      </c>
      <c r="E44" s="8" t="s">
        <v>298</v>
      </c>
      <c r="F44" s="8">
        <v>2000</v>
      </c>
      <c r="G44" s="15" t="s">
        <v>128</v>
      </c>
      <c r="H44" s="21">
        <v>0</v>
      </c>
      <c r="I44" s="9">
        <v>761</v>
      </c>
      <c r="J44" s="22">
        <v>0</v>
      </c>
      <c r="K44" s="30">
        <v>0</v>
      </c>
      <c r="L44" s="10">
        <v>0</v>
      </c>
      <c r="M44" s="10">
        <v>0</v>
      </c>
      <c r="N44" s="10">
        <v>0</v>
      </c>
      <c r="O44" s="10">
        <v>761</v>
      </c>
      <c r="P44" s="31">
        <v>0</v>
      </c>
      <c r="Q44" s="24" t="s">
        <v>86</v>
      </c>
      <c r="R44" s="8" t="s">
        <v>87</v>
      </c>
      <c r="S44" s="8" t="s">
        <v>88</v>
      </c>
      <c r="T44" s="8">
        <v>35</v>
      </c>
      <c r="U44" s="8" t="s">
        <v>95</v>
      </c>
      <c r="V44" s="8" t="s">
        <v>96</v>
      </c>
      <c r="W44" s="8" t="s">
        <v>88</v>
      </c>
      <c r="X44" s="8">
        <v>4</v>
      </c>
      <c r="Y44" s="8" t="s">
        <v>97</v>
      </c>
      <c r="Z44" s="8" t="s">
        <v>98</v>
      </c>
      <c r="AA44" s="8" t="s">
        <v>88</v>
      </c>
      <c r="AB44" s="8">
        <v>8</v>
      </c>
      <c r="AC44" s="8" t="s">
        <v>103</v>
      </c>
      <c r="AD44" s="8" t="s">
        <v>104</v>
      </c>
      <c r="AE44" s="8" t="s">
        <v>88</v>
      </c>
      <c r="AF44" s="8">
        <v>5</v>
      </c>
      <c r="AG44" s="8" t="s">
        <v>99</v>
      </c>
      <c r="AH44" s="8" t="s">
        <v>100</v>
      </c>
      <c r="AI44" s="8" t="s">
        <v>88</v>
      </c>
      <c r="AJ44" s="8">
        <v>56</v>
      </c>
      <c r="AK44" s="8" t="s">
        <v>109</v>
      </c>
      <c r="AL44" s="8" t="s">
        <v>110</v>
      </c>
      <c r="AM44" s="8" t="s">
        <v>88</v>
      </c>
      <c r="AN44" s="8">
        <v>204</v>
      </c>
      <c r="AO44" s="8" t="s">
        <v>115</v>
      </c>
      <c r="AP44" s="8" t="s">
        <v>116</v>
      </c>
      <c r="AQ44" s="8" t="s">
        <v>88</v>
      </c>
      <c r="AR44" s="8">
        <v>23</v>
      </c>
      <c r="AS44" s="8" t="s">
        <v>150</v>
      </c>
      <c r="AT44" s="8" t="s">
        <v>151</v>
      </c>
      <c r="AU44" s="8" t="s">
        <v>88</v>
      </c>
      <c r="AV44" s="8">
        <v>4</v>
      </c>
      <c r="AW44" s="8" t="s">
        <v>249</v>
      </c>
      <c r="AX44" s="8" t="s">
        <v>250</v>
      </c>
      <c r="AY44" s="8" t="s">
        <v>88</v>
      </c>
      <c r="AZ44" s="8">
        <v>6</v>
      </c>
      <c r="BA44" s="8" t="s">
        <v>299</v>
      </c>
      <c r="BB44" s="8" t="s">
        <v>300</v>
      </c>
      <c r="BC44" s="8" t="s">
        <v>88</v>
      </c>
      <c r="BD44" s="8">
        <v>4</v>
      </c>
      <c r="BE44" s="8" t="s">
        <v>262</v>
      </c>
      <c r="BF44" s="8" t="s">
        <v>263</v>
      </c>
      <c r="BG44" s="8" t="s">
        <v>88</v>
      </c>
      <c r="BH44" s="8">
        <v>5</v>
      </c>
      <c r="BI44" s="8" t="s">
        <v>117</v>
      </c>
      <c r="BJ44" s="8" t="s">
        <v>118</v>
      </c>
      <c r="BK44" s="8" t="s">
        <v>88</v>
      </c>
      <c r="BL44" s="8">
        <v>38</v>
      </c>
      <c r="BM44" s="8" t="s">
        <v>119</v>
      </c>
      <c r="BN44" s="8" t="s">
        <v>120</v>
      </c>
      <c r="BO44" s="8" t="s">
        <v>88</v>
      </c>
      <c r="BP44" s="8">
        <v>71</v>
      </c>
      <c r="BQ44" s="8" t="s">
        <v>125</v>
      </c>
      <c r="BR44" s="8" t="s">
        <v>126</v>
      </c>
      <c r="BS44" s="8" t="s">
        <v>88</v>
      </c>
      <c r="BT44" s="8">
        <v>1</v>
      </c>
      <c r="BU44" s="8" t="s">
        <v>93</v>
      </c>
      <c r="BV44" s="8" t="s">
        <v>94</v>
      </c>
      <c r="BW44" s="8" t="s">
        <v>88</v>
      </c>
      <c r="BX44" s="8">
        <v>109</v>
      </c>
      <c r="BY44" s="8" t="s">
        <v>113</v>
      </c>
      <c r="BZ44" s="8" t="s">
        <v>114</v>
      </c>
      <c r="CA44" s="8" t="s">
        <v>88</v>
      </c>
      <c r="CB44" s="8">
        <v>61</v>
      </c>
      <c r="CC44" s="8" t="s">
        <v>107</v>
      </c>
      <c r="CD44" s="8" t="s">
        <v>108</v>
      </c>
      <c r="CE44" s="8" t="s">
        <v>88</v>
      </c>
      <c r="CF44" s="8">
        <v>36</v>
      </c>
      <c r="CG44" s="8" t="s">
        <v>123</v>
      </c>
      <c r="CH44" s="8" t="s">
        <v>124</v>
      </c>
      <c r="CI44" s="8" t="s">
        <v>88</v>
      </c>
      <c r="CJ44" s="8">
        <v>1</v>
      </c>
      <c r="CK44" s="8" t="s">
        <v>121</v>
      </c>
      <c r="CL44" s="8" t="s">
        <v>122</v>
      </c>
      <c r="CM44" s="8" t="s">
        <v>88</v>
      </c>
      <c r="CN44" s="8">
        <v>1</v>
      </c>
      <c r="CO44" s="8" t="s">
        <v>264</v>
      </c>
      <c r="CP44" s="8" t="s">
        <v>265</v>
      </c>
      <c r="CQ44" s="8" t="s">
        <v>88</v>
      </c>
      <c r="CR44" s="8">
        <v>2</v>
      </c>
      <c r="CS44" s="8" t="s">
        <v>157</v>
      </c>
      <c r="CT44" s="8" t="s">
        <v>158</v>
      </c>
      <c r="CU44" s="8" t="s">
        <v>88</v>
      </c>
      <c r="CV44" s="8">
        <v>11</v>
      </c>
      <c r="CW44" s="8" t="s">
        <v>159</v>
      </c>
      <c r="CX44" s="8" t="s">
        <v>160</v>
      </c>
      <c r="CY44" s="8" t="s">
        <v>88</v>
      </c>
      <c r="CZ44" s="8">
        <v>1</v>
      </c>
      <c r="DA44" s="8" t="s">
        <v>101</v>
      </c>
      <c r="DB44" s="8" t="s">
        <v>102</v>
      </c>
      <c r="DC44" s="8" t="s">
        <v>88</v>
      </c>
      <c r="DD44" s="8">
        <v>13</v>
      </c>
      <c r="DE44" s="8" t="s">
        <v>301</v>
      </c>
      <c r="DF44" s="8" t="s">
        <v>302</v>
      </c>
      <c r="DG44" s="8" t="s">
        <v>88</v>
      </c>
      <c r="DH44" s="8">
        <v>7</v>
      </c>
      <c r="DI44" s="8" t="s">
        <v>105</v>
      </c>
      <c r="DJ44" s="8" t="s">
        <v>106</v>
      </c>
      <c r="DK44" s="8" t="s">
        <v>88</v>
      </c>
      <c r="DL44" s="8">
        <v>9</v>
      </c>
      <c r="DM44" s="8" t="s">
        <v>303</v>
      </c>
      <c r="DN44" s="8" t="s">
        <v>304</v>
      </c>
      <c r="DO44" s="8" t="s">
        <v>88</v>
      </c>
      <c r="DP44" s="8">
        <v>42</v>
      </c>
      <c r="DQ44" s="8" t="s">
        <v>305</v>
      </c>
      <c r="DR44" s="8" t="s">
        <v>306</v>
      </c>
      <c r="DS44" s="8" t="s">
        <v>88</v>
      </c>
      <c r="DT44" s="8">
        <v>1</v>
      </c>
      <c r="DU44" s="8" t="s">
        <v>111</v>
      </c>
      <c r="DV44" s="8" t="s">
        <v>112</v>
      </c>
      <c r="DW44" s="8" t="s">
        <v>88</v>
      </c>
      <c r="DX44" s="8">
        <v>1</v>
      </c>
      <c r="DY44" s="8" t="s">
        <v>152</v>
      </c>
      <c r="DZ44" s="8" t="s">
        <v>153</v>
      </c>
      <c r="EA44" s="8" t="s">
        <v>88</v>
      </c>
      <c r="EB44" s="8">
        <v>2</v>
      </c>
    </row>
    <row r="45" spans="2:132" s="8" customFormat="1">
      <c r="B45" s="8">
        <v>283</v>
      </c>
      <c r="C45" s="8">
        <v>499</v>
      </c>
      <c r="D45" s="8">
        <v>11099034</v>
      </c>
      <c r="E45" s="8" t="s">
        <v>307</v>
      </c>
      <c r="F45" s="8">
        <v>2000</v>
      </c>
      <c r="G45" s="15" t="s">
        <v>128</v>
      </c>
      <c r="H45" s="21">
        <v>0</v>
      </c>
      <c r="I45" s="9">
        <v>499</v>
      </c>
      <c r="J45" s="22">
        <v>0</v>
      </c>
      <c r="K45" s="30">
        <v>0</v>
      </c>
      <c r="L45" s="10">
        <v>0</v>
      </c>
      <c r="M45" s="10">
        <v>0</v>
      </c>
      <c r="N45" s="10">
        <v>0</v>
      </c>
      <c r="O45" s="10">
        <v>499</v>
      </c>
      <c r="P45" s="31">
        <v>0</v>
      </c>
      <c r="Q45" s="24" t="s">
        <v>86</v>
      </c>
      <c r="R45" s="8" t="s">
        <v>87</v>
      </c>
      <c r="S45" s="8" t="s">
        <v>88</v>
      </c>
      <c r="T45" s="8">
        <v>52</v>
      </c>
      <c r="U45" s="8" t="s">
        <v>93</v>
      </c>
      <c r="V45" s="8" t="s">
        <v>94</v>
      </c>
      <c r="W45" s="8" t="s">
        <v>88</v>
      </c>
      <c r="X45" s="8">
        <v>19</v>
      </c>
      <c r="Y45" s="8" t="s">
        <v>113</v>
      </c>
      <c r="Z45" s="8" t="s">
        <v>114</v>
      </c>
      <c r="AA45" s="8" t="s">
        <v>88</v>
      </c>
      <c r="AB45" s="8">
        <v>4</v>
      </c>
      <c r="AC45" s="8" t="s">
        <v>107</v>
      </c>
      <c r="AD45" s="8" t="s">
        <v>108</v>
      </c>
      <c r="AE45" s="8" t="s">
        <v>88</v>
      </c>
      <c r="AF45" s="8">
        <v>23</v>
      </c>
      <c r="AG45" s="8" t="s">
        <v>109</v>
      </c>
      <c r="AH45" s="8" t="s">
        <v>110</v>
      </c>
      <c r="AI45" s="8" t="s">
        <v>88</v>
      </c>
      <c r="AJ45" s="8">
        <v>304</v>
      </c>
      <c r="AK45" s="8" t="s">
        <v>117</v>
      </c>
      <c r="AL45" s="8" t="s">
        <v>118</v>
      </c>
      <c r="AM45" s="8" t="s">
        <v>88</v>
      </c>
      <c r="AN45" s="8">
        <v>44</v>
      </c>
      <c r="AO45" s="8" t="s">
        <v>119</v>
      </c>
      <c r="AP45" s="8" t="s">
        <v>120</v>
      </c>
      <c r="AQ45" s="8" t="s">
        <v>88</v>
      </c>
      <c r="AR45" s="8">
        <v>52</v>
      </c>
      <c r="AS45" s="8" t="s">
        <v>125</v>
      </c>
      <c r="AT45" s="8" t="s">
        <v>126</v>
      </c>
      <c r="AU45" s="8" t="s">
        <v>88</v>
      </c>
      <c r="AV45" s="8">
        <v>1</v>
      </c>
    </row>
    <row r="46" spans="2:132" s="8" customFormat="1">
      <c r="B46" s="8">
        <v>266</v>
      </c>
      <c r="C46" s="8">
        <v>433</v>
      </c>
      <c r="D46" s="8">
        <v>11591653</v>
      </c>
      <c r="E46" s="8" t="s">
        <v>308</v>
      </c>
      <c r="F46" s="8">
        <v>2001</v>
      </c>
      <c r="G46" s="15" t="s">
        <v>170</v>
      </c>
      <c r="H46" s="21">
        <v>433</v>
      </c>
      <c r="I46" s="9">
        <v>0</v>
      </c>
      <c r="J46" s="22">
        <v>0</v>
      </c>
      <c r="K46" s="30">
        <v>0</v>
      </c>
      <c r="L46" s="10">
        <v>0</v>
      </c>
      <c r="M46" s="10">
        <v>0</v>
      </c>
      <c r="N46" s="10">
        <v>0</v>
      </c>
      <c r="O46" s="10">
        <v>0</v>
      </c>
      <c r="P46" s="31">
        <v>433</v>
      </c>
      <c r="Q46" s="24" t="s">
        <v>210</v>
      </c>
      <c r="R46" s="8" t="s">
        <v>211</v>
      </c>
      <c r="S46" s="8" t="s">
        <v>212</v>
      </c>
      <c r="T46" s="8">
        <v>377</v>
      </c>
      <c r="U46" s="8" t="s">
        <v>274</v>
      </c>
      <c r="V46" s="8" t="s">
        <v>275</v>
      </c>
      <c r="W46" s="8" t="s">
        <v>212</v>
      </c>
      <c r="X46" s="8">
        <v>56</v>
      </c>
    </row>
    <row r="47" spans="2:132" s="8" customFormat="1">
      <c r="B47" s="8">
        <v>260</v>
      </c>
      <c r="C47" s="8">
        <v>260</v>
      </c>
      <c r="D47" s="8">
        <v>16502469</v>
      </c>
      <c r="E47" s="8" t="s">
        <v>309</v>
      </c>
      <c r="F47" s="8">
        <v>2006</v>
      </c>
      <c r="G47" s="15" t="s">
        <v>277</v>
      </c>
      <c r="H47" s="21">
        <v>0</v>
      </c>
      <c r="I47" s="9">
        <v>260</v>
      </c>
      <c r="J47" s="22">
        <v>0</v>
      </c>
      <c r="K47" s="30">
        <v>0</v>
      </c>
      <c r="L47" s="10">
        <v>0</v>
      </c>
      <c r="M47" s="10">
        <v>260</v>
      </c>
      <c r="N47" s="10">
        <v>0</v>
      </c>
      <c r="O47" s="10">
        <v>0</v>
      </c>
      <c r="P47" s="31">
        <v>0</v>
      </c>
      <c r="Q47" s="24" t="s">
        <v>310</v>
      </c>
      <c r="R47" s="8" t="s">
        <v>311</v>
      </c>
      <c r="S47" s="8" t="s">
        <v>312</v>
      </c>
      <c r="T47" s="8">
        <v>260</v>
      </c>
    </row>
    <row r="48" spans="2:132" s="8" customFormat="1">
      <c r="B48" s="8">
        <v>258</v>
      </c>
      <c r="C48" s="8">
        <v>259</v>
      </c>
      <c r="D48" s="8">
        <v>12529438</v>
      </c>
      <c r="E48" s="8" t="s">
        <v>313</v>
      </c>
      <c r="F48" s="8">
        <v>2003</v>
      </c>
      <c r="G48" s="15" t="s">
        <v>164</v>
      </c>
      <c r="H48" s="21">
        <v>0</v>
      </c>
      <c r="I48" s="9">
        <v>259</v>
      </c>
      <c r="J48" s="22">
        <v>0</v>
      </c>
      <c r="K48" s="30">
        <v>0</v>
      </c>
      <c r="L48" s="10">
        <v>0</v>
      </c>
      <c r="M48" s="10">
        <v>259</v>
      </c>
      <c r="N48" s="10">
        <v>0</v>
      </c>
      <c r="O48" s="10">
        <v>0</v>
      </c>
      <c r="P48" s="31">
        <v>0</v>
      </c>
      <c r="Q48" s="24" t="s">
        <v>314</v>
      </c>
      <c r="R48" s="8" t="s">
        <v>315</v>
      </c>
      <c r="S48" s="8" t="s">
        <v>312</v>
      </c>
      <c r="T48" s="8">
        <v>1</v>
      </c>
      <c r="U48" s="8" t="s">
        <v>316</v>
      </c>
      <c r="V48" s="8" t="s">
        <v>317</v>
      </c>
      <c r="W48" s="8" t="s">
        <v>312</v>
      </c>
      <c r="X48" s="8">
        <v>10</v>
      </c>
      <c r="Y48" s="8" t="s">
        <v>318</v>
      </c>
      <c r="Z48" s="8" t="s">
        <v>319</v>
      </c>
      <c r="AA48" s="8" t="s">
        <v>312</v>
      </c>
      <c r="AB48" s="8">
        <v>9</v>
      </c>
      <c r="AC48" s="8" t="s">
        <v>320</v>
      </c>
      <c r="AD48" s="8" t="s">
        <v>321</v>
      </c>
      <c r="AE48" s="8" t="s">
        <v>312</v>
      </c>
      <c r="AF48" s="8">
        <v>239</v>
      </c>
    </row>
    <row r="49" spans="1:80" s="8" customFormat="1">
      <c r="B49" s="8">
        <v>244</v>
      </c>
      <c r="C49" s="8">
        <v>397</v>
      </c>
      <c r="D49" s="8">
        <v>17412918</v>
      </c>
      <c r="E49" s="8" t="s">
        <v>322</v>
      </c>
      <c r="F49" s="8">
        <v>2007</v>
      </c>
      <c r="G49" s="15" t="s">
        <v>323</v>
      </c>
      <c r="H49" s="21">
        <v>0</v>
      </c>
      <c r="I49" s="9">
        <v>367</v>
      </c>
      <c r="J49" s="22">
        <v>30</v>
      </c>
      <c r="K49" s="30">
        <v>0</v>
      </c>
      <c r="L49" s="10">
        <v>30</v>
      </c>
      <c r="M49" s="10">
        <v>0</v>
      </c>
      <c r="N49" s="10">
        <v>0</v>
      </c>
      <c r="O49" s="10">
        <v>367</v>
      </c>
      <c r="P49" s="31">
        <v>0</v>
      </c>
      <c r="Q49" s="24" t="s">
        <v>150</v>
      </c>
      <c r="R49" s="8" t="s">
        <v>151</v>
      </c>
      <c r="S49" s="8" t="s">
        <v>88</v>
      </c>
      <c r="T49" s="8">
        <v>7</v>
      </c>
      <c r="U49" s="8" t="s">
        <v>324</v>
      </c>
      <c r="V49" s="8" t="s">
        <v>325</v>
      </c>
      <c r="W49" s="8" t="s">
        <v>88</v>
      </c>
      <c r="X49" s="8">
        <v>1</v>
      </c>
      <c r="Y49" s="8" t="s">
        <v>326</v>
      </c>
      <c r="Z49" s="8" t="s">
        <v>327</v>
      </c>
      <c r="AA49" s="8" t="s">
        <v>23</v>
      </c>
      <c r="AB49" s="8">
        <v>4</v>
      </c>
      <c r="AC49" s="8" t="s">
        <v>249</v>
      </c>
      <c r="AD49" s="8" t="s">
        <v>250</v>
      </c>
      <c r="AE49" s="8" t="s">
        <v>88</v>
      </c>
      <c r="AF49" s="8">
        <v>215</v>
      </c>
      <c r="AG49" s="8" t="s">
        <v>328</v>
      </c>
      <c r="AH49" s="8" t="s">
        <v>329</v>
      </c>
      <c r="AI49" s="8" t="s">
        <v>88</v>
      </c>
      <c r="AJ49" s="8">
        <v>10</v>
      </c>
      <c r="AK49" s="8" t="s">
        <v>52</v>
      </c>
      <c r="AL49" s="8" t="s">
        <v>53</v>
      </c>
      <c r="AM49" s="8" t="s">
        <v>23</v>
      </c>
      <c r="AN49" s="8">
        <v>1</v>
      </c>
      <c r="AO49" s="8" t="s">
        <v>330</v>
      </c>
      <c r="AP49" s="8" t="s">
        <v>331</v>
      </c>
      <c r="AQ49" s="8" t="s">
        <v>88</v>
      </c>
      <c r="AR49" s="8">
        <v>100</v>
      </c>
      <c r="AS49" s="8" t="s">
        <v>332</v>
      </c>
      <c r="AT49" s="8" t="s">
        <v>333</v>
      </c>
      <c r="AU49" s="8" t="s">
        <v>88</v>
      </c>
      <c r="AV49" s="8">
        <v>2</v>
      </c>
      <c r="AW49" s="8" t="s">
        <v>70</v>
      </c>
      <c r="AX49" s="8" t="s">
        <v>71</v>
      </c>
      <c r="AY49" s="8" t="s">
        <v>23</v>
      </c>
      <c r="AZ49" s="8">
        <v>10</v>
      </c>
      <c r="BA49" s="8" t="s">
        <v>334</v>
      </c>
      <c r="BB49" s="8" t="s">
        <v>335</v>
      </c>
      <c r="BC49" s="8" t="s">
        <v>88</v>
      </c>
      <c r="BD49" s="8">
        <v>5</v>
      </c>
      <c r="BE49" s="8" t="s">
        <v>336</v>
      </c>
      <c r="BF49" s="8" t="s">
        <v>337</v>
      </c>
      <c r="BG49" s="8" t="s">
        <v>23</v>
      </c>
      <c r="BH49" s="8">
        <v>2</v>
      </c>
      <c r="BI49" s="8" t="s">
        <v>338</v>
      </c>
      <c r="BJ49" s="8" t="s">
        <v>339</v>
      </c>
      <c r="BK49" s="8" t="s">
        <v>23</v>
      </c>
      <c r="BL49" s="8">
        <v>10</v>
      </c>
      <c r="BM49" s="8" t="s">
        <v>340</v>
      </c>
      <c r="BN49" s="8" t="s">
        <v>341</v>
      </c>
      <c r="BO49" s="8" t="s">
        <v>88</v>
      </c>
      <c r="BP49" s="8">
        <v>10</v>
      </c>
      <c r="BQ49" s="8" t="s">
        <v>342</v>
      </c>
      <c r="BR49" s="8" t="s">
        <v>343</v>
      </c>
      <c r="BS49" s="8" t="s">
        <v>88</v>
      </c>
      <c r="BT49" s="8">
        <v>6</v>
      </c>
      <c r="BU49" s="8" t="s">
        <v>344</v>
      </c>
      <c r="BV49" s="8" t="s">
        <v>345</v>
      </c>
      <c r="BW49" s="8" t="s">
        <v>23</v>
      </c>
      <c r="BX49" s="8">
        <v>3</v>
      </c>
      <c r="BY49" s="8" t="s">
        <v>346</v>
      </c>
      <c r="BZ49" s="8" t="s">
        <v>347</v>
      </c>
      <c r="CA49" s="8" t="s">
        <v>88</v>
      </c>
      <c r="CB49" s="8">
        <v>11</v>
      </c>
    </row>
    <row r="50" spans="1:80" s="8" customFormat="1">
      <c r="B50" s="8">
        <v>242</v>
      </c>
      <c r="C50" s="8">
        <v>397</v>
      </c>
      <c r="D50" s="8">
        <v>18981222</v>
      </c>
      <c r="E50" s="8" t="s">
        <v>348</v>
      </c>
      <c r="F50" s="8">
        <v>2009</v>
      </c>
      <c r="G50" s="15" t="s">
        <v>349</v>
      </c>
      <c r="H50" s="21">
        <v>0</v>
      </c>
      <c r="I50" s="9">
        <v>0</v>
      </c>
      <c r="J50" s="22">
        <v>397</v>
      </c>
      <c r="K50" s="30">
        <v>0</v>
      </c>
      <c r="L50" s="10">
        <v>397</v>
      </c>
      <c r="M50" s="10">
        <v>0</v>
      </c>
      <c r="N50" s="10">
        <v>0</v>
      </c>
      <c r="O50" s="10">
        <v>0</v>
      </c>
      <c r="P50" s="31">
        <v>0</v>
      </c>
      <c r="Q50" s="24" t="s">
        <v>350</v>
      </c>
      <c r="R50" s="8" t="s">
        <v>351</v>
      </c>
      <c r="S50" s="8" t="s">
        <v>23</v>
      </c>
      <c r="T50" s="8">
        <v>170</v>
      </c>
      <c r="U50" s="8" t="s">
        <v>352</v>
      </c>
      <c r="V50" s="8" t="s">
        <v>353</v>
      </c>
      <c r="W50" s="8" t="s">
        <v>23</v>
      </c>
      <c r="X50" s="8">
        <v>227</v>
      </c>
    </row>
    <row r="51" spans="1:80" ht="16" thickBot="1">
      <c r="B51">
        <v>241</v>
      </c>
      <c r="C51">
        <v>263</v>
      </c>
      <c r="D51">
        <v>16287169</v>
      </c>
      <c r="E51" t="s">
        <v>354</v>
      </c>
      <c r="F51">
        <v>2006</v>
      </c>
      <c r="G51" t="s">
        <v>277</v>
      </c>
      <c r="H51" s="2">
        <v>0</v>
      </c>
      <c r="I51" s="3">
        <v>0</v>
      </c>
      <c r="J51" s="4">
        <v>263</v>
      </c>
      <c r="K51" s="5">
        <v>0</v>
      </c>
      <c r="L51" s="6">
        <v>263</v>
      </c>
      <c r="M51" s="6">
        <v>0</v>
      </c>
      <c r="N51" s="6">
        <v>0</v>
      </c>
      <c r="O51" s="6">
        <v>0</v>
      </c>
      <c r="P51" s="7">
        <v>0</v>
      </c>
      <c r="Q51" t="s">
        <v>165</v>
      </c>
      <c r="R51" t="s">
        <v>166</v>
      </c>
      <c r="S51" t="s">
        <v>23</v>
      </c>
      <c r="T51">
        <v>160</v>
      </c>
      <c r="U51" t="s">
        <v>355</v>
      </c>
      <c r="V51" t="s">
        <v>356</v>
      </c>
      <c r="W51" t="s">
        <v>23</v>
      </c>
      <c r="X51">
        <v>103</v>
      </c>
    </row>
    <row r="52" spans="1:80" s="33" customFormat="1" ht="16" thickBot="1">
      <c r="A52" s="32" t="s">
        <v>357</v>
      </c>
      <c r="B52" s="33">
        <f>SUM(B2:B51)</f>
        <v>39758</v>
      </c>
      <c r="C52" s="33">
        <f>SUM(C2:C51)</f>
        <v>64542</v>
      </c>
      <c r="H52" s="34">
        <f>SUM(H2:H51)</f>
        <v>1581</v>
      </c>
      <c r="I52" s="35">
        <f>SUM(I2:I51)</f>
        <v>24241</v>
      </c>
      <c r="J52" s="36">
        <f>SUM(J2:J51)</f>
        <v>38720</v>
      </c>
      <c r="K52" s="37">
        <f>SUM(K2:K51)</f>
        <v>0</v>
      </c>
      <c r="L52" s="38">
        <f>SUM(L2:L51)</f>
        <v>38721</v>
      </c>
      <c r="M52" s="38">
        <f>SUM(M2:M51)</f>
        <v>519</v>
      </c>
      <c r="N52" s="38">
        <f>SUM(N2:N51)</f>
        <v>0</v>
      </c>
      <c r="O52" s="38">
        <f>SUM(O2:O51)</f>
        <v>23722</v>
      </c>
      <c r="P52" s="39">
        <f>SUM(P2:P51)</f>
        <v>1580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7"/>
  <sheetViews>
    <sheetView showRuler="0" topLeftCell="A909" workbookViewId="0">
      <selection activeCell="A14" sqref="A14:C14"/>
    </sheetView>
    <sheetView showRuler="0" workbookViewId="1"/>
  </sheetViews>
  <sheetFormatPr baseColWidth="10" defaultRowHeight="15" x14ac:dyDescent="0"/>
  <cols>
    <col min="3" max="3" width="33" customWidth="1"/>
  </cols>
  <sheetData>
    <row r="1" spans="1:4">
      <c r="A1" t="s">
        <v>372</v>
      </c>
    </row>
    <row r="2" spans="1:4">
      <c r="A2" t="s">
        <v>0</v>
      </c>
      <c r="B2" t="s">
        <v>1</v>
      </c>
      <c r="C2" t="s">
        <v>412</v>
      </c>
      <c r="D2" t="s">
        <v>359</v>
      </c>
    </row>
    <row r="3" spans="1:4">
      <c r="A3">
        <v>22068</v>
      </c>
      <c r="B3">
        <v>178024</v>
      </c>
      <c r="C3" t="s">
        <v>405</v>
      </c>
      <c r="D3">
        <v>10090</v>
      </c>
    </row>
    <row r="4" spans="1:4">
      <c r="A4">
        <v>11521</v>
      </c>
      <c r="B4">
        <v>72762</v>
      </c>
      <c r="C4" t="s">
        <v>406</v>
      </c>
      <c r="D4">
        <v>9606</v>
      </c>
    </row>
    <row r="5" spans="1:4">
      <c r="A5">
        <v>10153</v>
      </c>
      <c r="B5">
        <v>41132</v>
      </c>
      <c r="C5" t="s">
        <v>407</v>
      </c>
      <c r="D5">
        <v>3702</v>
      </c>
    </row>
    <row r="6" spans="1:4">
      <c r="A6">
        <v>7501</v>
      </c>
      <c r="B6">
        <v>45836</v>
      </c>
      <c r="C6" t="s">
        <v>408</v>
      </c>
      <c r="D6">
        <v>7227</v>
      </c>
    </row>
    <row r="7" spans="1:4">
      <c r="A7">
        <v>5302</v>
      </c>
      <c r="B7">
        <v>42640</v>
      </c>
      <c r="C7" t="s">
        <v>409</v>
      </c>
      <c r="D7">
        <v>6239</v>
      </c>
    </row>
    <row r="8" spans="1:4">
      <c r="A8">
        <v>5086</v>
      </c>
      <c r="B8">
        <v>34276</v>
      </c>
      <c r="C8" t="s">
        <v>410</v>
      </c>
      <c r="D8">
        <v>559292</v>
      </c>
    </row>
    <row r="9" spans="1:4">
      <c r="A9">
        <v>4634</v>
      </c>
      <c r="B9">
        <v>35240</v>
      </c>
      <c r="C9" t="s">
        <v>411</v>
      </c>
      <c r="D9">
        <v>10116</v>
      </c>
    </row>
    <row r="10" spans="1:4">
      <c r="A10">
        <v>4633</v>
      </c>
      <c r="B10">
        <v>21885</v>
      </c>
      <c r="C10" t="s">
        <v>413</v>
      </c>
      <c r="D10">
        <v>7955</v>
      </c>
    </row>
    <row r="11" spans="1:4">
      <c r="A11">
        <v>4507</v>
      </c>
      <c r="B11">
        <v>15733</v>
      </c>
      <c r="C11" t="s">
        <v>414</v>
      </c>
      <c r="D11">
        <v>284812</v>
      </c>
    </row>
    <row r="12" spans="1:4">
      <c r="A12">
        <v>2317</v>
      </c>
      <c r="B12">
        <v>6928</v>
      </c>
      <c r="C12" t="s">
        <v>415</v>
      </c>
      <c r="D12">
        <v>1773</v>
      </c>
    </row>
    <row r="13" spans="1:4">
      <c r="A13">
        <v>1606</v>
      </c>
      <c r="B13">
        <v>5817</v>
      </c>
      <c r="C13" t="s">
        <v>416</v>
      </c>
      <c r="D13">
        <v>83333</v>
      </c>
    </row>
    <row r="14" spans="1:4">
      <c r="A14">
        <v>1256</v>
      </c>
      <c r="B14">
        <v>4545</v>
      </c>
      <c r="C14" t="s">
        <v>417</v>
      </c>
      <c r="D14">
        <v>44689</v>
      </c>
    </row>
    <row r="15" spans="1:4">
      <c r="A15">
        <v>1243</v>
      </c>
      <c r="B15">
        <v>4733</v>
      </c>
      <c r="C15" t="s">
        <v>418</v>
      </c>
      <c r="D15">
        <v>237561</v>
      </c>
    </row>
    <row r="16" spans="1:4">
      <c r="A16">
        <v>432</v>
      </c>
      <c r="B16">
        <v>2466</v>
      </c>
      <c r="C16" t="s">
        <v>419</v>
      </c>
      <c r="D16">
        <v>8355</v>
      </c>
    </row>
    <row r="17" spans="1:4">
      <c r="A17">
        <v>285</v>
      </c>
      <c r="B17">
        <v>1029</v>
      </c>
      <c r="C17" t="s">
        <v>420</v>
      </c>
      <c r="D17">
        <v>9031</v>
      </c>
    </row>
    <row r="18" spans="1:4">
      <c r="A18">
        <v>257</v>
      </c>
      <c r="B18">
        <v>800</v>
      </c>
      <c r="C18" t="s">
        <v>421</v>
      </c>
      <c r="D18">
        <v>39947</v>
      </c>
    </row>
    <row r="19" spans="1:4">
      <c r="A19">
        <v>225</v>
      </c>
      <c r="B19">
        <v>675</v>
      </c>
      <c r="C19" t="s">
        <v>422</v>
      </c>
      <c r="D19">
        <v>9913</v>
      </c>
    </row>
    <row r="20" spans="1:4">
      <c r="A20">
        <v>191</v>
      </c>
      <c r="B20">
        <v>208</v>
      </c>
      <c r="D20">
        <v>36329</v>
      </c>
    </row>
    <row r="21" spans="1:4">
      <c r="A21">
        <v>144</v>
      </c>
      <c r="B21">
        <v>202</v>
      </c>
      <c r="D21">
        <v>1148</v>
      </c>
    </row>
    <row r="22" spans="1:4">
      <c r="A22">
        <v>77</v>
      </c>
      <c r="B22">
        <v>263</v>
      </c>
      <c r="D22">
        <v>9823</v>
      </c>
    </row>
    <row r="23" spans="1:4">
      <c r="A23">
        <v>76</v>
      </c>
      <c r="B23">
        <v>180</v>
      </c>
      <c r="D23">
        <v>227321</v>
      </c>
    </row>
    <row r="24" spans="1:4">
      <c r="A24">
        <v>65</v>
      </c>
      <c r="B24">
        <v>209</v>
      </c>
      <c r="D24">
        <v>9986</v>
      </c>
    </row>
    <row r="25" spans="1:4">
      <c r="A25">
        <v>65</v>
      </c>
      <c r="B25">
        <v>160</v>
      </c>
      <c r="D25">
        <v>1423</v>
      </c>
    </row>
    <row r="26" spans="1:4">
      <c r="A26">
        <v>43</v>
      </c>
      <c r="B26">
        <v>133</v>
      </c>
      <c r="D26">
        <v>9615</v>
      </c>
    </row>
    <row r="27" spans="1:4">
      <c r="A27">
        <v>38</v>
      </c>
      <c r="B27">
        <v>247</v>
      </c>
      <c r="D27">
        <v>1313</v>
      </c>
    </row>
    <row r="28" spans="1:4">
      <c r="A28">
        <v>37</v>
      </c>
      <c r="B28">
        <v>104</v>
      </c>
      <c r="D28">
        <v>3055</v>
      </c>
    </row>
    <row r="29" spans="1:4">
      <c r="A29">
        <v>31</v>
      </c>
      <c r="B29">
        <v>75</v>
      </c>
      <c r="D29">
        <v>90371</v>
      </c>
    </row>
    <row r="30" spans="1:4">
      <c r="A30">
        <v>28</v>
      </c>
      <c r="B30">
        <v>72</v>
      </c>
      <c r="D30">
        <v>246196</v>
      </c>
    </row>
    <row r="31" spans="1:4">
      <c r="A31">
        <v>28</v>
      </c>
      <c r="B31">
        <v>71</v>
      </c>
      <c r="D31">
        <v>10029</v>
      </c>
    </row>
    <row r="32" spans="1:4">
      <c r="A32">
        <v>25</v>
      </c>
      <c r="B32">
        <v>41</v>
      </c>
      <c r="D32">
        <v>243276</v>
      </c>
    </row>
    <row r="33" spans="1:4">
      <c r="A33">
        <v>25</v>
      </c>
      <c r="B33">
        <v>118</v>
      </c>
      <c r="D33">
        <v>5476</v>
      </c>
    </row>
    <row r="34" spans="1:4">
      <c r="A34">
        <v>25</v>
      </c>
      <c r="B34">
        <v>55</v>
      </c>
      <c r="D34">
        <v>184226</v>
      </c>
    </row>
    <row r="35" spans="1:4">
      <c r="A35">
        <v>24</v>
      </c>
      <c r="B35">
        <v>46</v>
      </c>
      <c r="D35">
        <v>176299</v>
      </c>
    </row>
    <row r="36" spans="1:4">
      <c r="A36">
        <v>23</v>
      </c>
      <c r="B36">
        <v>66</v>
      </c>
      <c r="D36">
        <v>8364</v>
      </c>
    </row>
    <row r="37" spans="1:4">
      <c r="A37">
        <v>22</v>
      </c>
      <c r="B37">
        <v>29</v>
      </c>
      <c r="D37">
        <v>195099</v>
      </c>
    </row>
    <row r="38" spans="1:4">
      <c r="A38">
        <v>20</v>
      </c>
      <c r="B38">
        <v>33</v>
      </c>
      <c r="D38">
        <v>246197</v>
      </c>
    </row>
    <row r="39" spans="1:4">
      <c r="A39">
        <v>20</v>
      </c>
      <c r="B39">
        <v>69</v>
      </c>
      <c r="D39">
        <v>243232</v>
      </c>
    </row>
    <row r="40" spans="1:4">
      <c r="A40">
        <v>18</v>
      </c>
      <c r="B40">
        <v>27</v>
      </c>
      <c r="D40">
        <v>3888</v>
      </c>
    </row>
    <row r="41" spans="1:4">
      <c r="A41">
        <v>18</v>
      </c>
      <c r="B41">
        <v>38</v>
      </c>
      <c r="D41">
        <v>8439</v>
      </c>
    </row>
    <row r="42" spans="1:4">
      <c r="A42">
        <v>18</v>
      </c>
      <c r="B42">
        <v>24</v>
      </c>
      <c r="D42">
        <v>220664</v>
      </c>
    </row>
    <row r="43" spans="1:4">
      <c r="A43">
        <v>17</v>
      </c>
      <c r="B43">
        <v>62</v>
      </c>
      <c r="D43">
        <v>37296</v>
      </c>
    </row>
    <row r="44" spans="1:4">
      <c r="A44">
        <v>17</v>
      </c>
      <c r="B44">
        <v>20</v>
      </c>
      <c r="D44">
        <v>197</v>
      </c>
    </row>
    <row r="45" spans="1:4">
      <c r="A45">
        <v>17</v>
      </c>
      <c r="B45">
        <v>27</v>
      </c>
      <c r="D45">
        <v>4577</v>
      </c>
    </row>
    <row r="46" spans="1:4">
      <c r="A46">
        <v>16</v>
      </c>
      <c r="B46">
        <v>48</v>
      </c>
      <c r="D46">
        <v>666</v>
      </c>
    </row>
    <row r="47" spans="1:4">
      <c r="A47">
        <v>16</v>
      </c>
      <c r="B47">
        <v>32</v>
      </c>
      <c r="D47">
        <v>562</v>
      </c>
    </row>
    <row r="48" spans="1:4">
      <c r="A48">
        <v>15</v>
      </c>
      <c r="B48">
        <v>26</v>
      </c>
      <c r="D48">
        <v>3039</v>
      </c>
    </row>
    <row r="49" spans="1:4">
      <c r="A49">
        <v>15</v>
      </c>
      <c r="B49">
        <v>15</v>
      </c>
      <c r="D49">
        <v>6918</v>
      </c>
    </row>
    <row r="50" spans="1:4">
      <c r="A50">
        <v>14</v>
      </c>
      <c r="B50">
        <v>29</v>
      </c>
      <c r="D50">
        <v>4081</v>
      </c>
    </row>
    <row r="51" spans="1:4">
      <c r="A51">
        <v>14</v>
      </c>
      <c r="B51">
        <v>27</v>
      </c>
      <c r="D51">
        <v>4530</v>
      </c>
    </row>
    <row r="52" spans="1:4">
      <c r="A52">
        <v>14</v>
      </c>
      <c r="B52">
        <v>34</v>
      </c>
      <c r="D52">
        <v>510516</v>
      </c>
    </row>
    <row r="53" spans="1:4">
      <c r="A53">
        <v>14</v>
      </c>
      <c r="B53">
        <v>28</v>
      </c>
      <c r="D53">
        <v>623</v>
      </c>
    </row>
    <row r="54" spans="1:4">
      <c r="A54">
        <v>14</v>
      </c>
      <c r="B54">
        <v>27</v>
      </c>
      <c r="D54">
        <v>3562</v>
      </c>
    </row>
    <row r="55" spans="1:4">
      <c r="A55">
        <v>14</v>
      </c>
      <c r="B55">
        <v>14</v>
      </c>
      <c r="D55">
        <v>109174</v>
      </c>
    </row>
    <row r="56" spans="1:4">
      <c r="A56">
        <v>14</v>
      </c>
      <c r="B56">
        <v>16</v>
      </c>
      <c r="D56">
        <v>10376</v>
      </c>
    </row>
    <row r="57" spans="1:4">
      <c r="A57">
        <v>14</v>
      </c>
      <c r="B57">
        <v>21</v>
      </c>
      <c r="D57">
        <v>10377</v>
      </c>
    </row>
    <row r="58" spans="1:4">
      <c r="A58">
        <v>14</v>
      </c>
      <c r="B58">
        <v>29</v>
      </c>
      <c r="D58">
        <v>336074</v>
      </c>
    </row>
    <row r="59" spans="1:4">
      <c r="A59">
        <v>13</v>
      </c>
      <c r="B59">
        <v>23</v>
      </c>
      <c r="D59">
        <v>416870</v>
      </c>
    </row>
    <row r="60" spans="1:4">
      <c r="A60">
        <v>13</v>
      </c>
      <c r="B60">
        <v>17</v>
      </c>
      <c r="D60">
        <v>3988</v>
      </c>
    </row>
    <row r="61" spans="1:4">
      <c r="A61">
        <v>12</v>
      </c>
      <c r="B61">
        <v>41</v>
      </c>
      <c r="D61">
        <v>5061</v>
      </c>
    </row>
    <row r="62" spans="1:4">
      <c r="A62">
        <v>12</v>
      </c>
      <c r="B62">
        <v>22</v>
      </c>
      <c r="D62">
        <v>317363</v>
      </c>
    </row>
    <row r="63" spans="1:4">
      <c r="A63">
        <v>12</v>
      </c>
      <c r="B63">
        <v>18</v>
      </c>
      <c r="D63">
        <v>5691</v>
      </c>
    </row>
    <row r="64" spans="1:4">
      <c r="A64">
        <v>12</v>
      </c>
      <c r="B64">
        <v>18</v>
      </c>
      <c r="D64">
        <v>9940</v>
      </c>
    </row>
    <row r="65" spans="1:4">
      <c r="A65">
        <v>12</v>
      </c>
      <c r="B65">
        <v>53</v>
      </c>
      <c r="D65">
        <v>10036</v>
      </c>
    </row>
    <row r="66" spans="1:4">
      <c r="A66">
        <v>12</v>
      </c>
      <c r="B66">
        <v>33</v>
      </c>
      <c r="D66">
        <v>18101</v>
      </c>
    </row>
    <row r="67" spans="1:4">
      <c r="A67">
        <v>12</v>
      </c>
      <c r="B67">
        <v>35</v>
      </c>
      <c r="D67">
        <v>39946</v>
      </c>
    </row>
    <row r="68" spans="1:4">
      <c r="A68">
        <v>12</v>
      </c>
      <c r="B68">
        <v>24</v>
      </c>
      <c r="D68">
        <v>1528</v>
      </c>
    </row>
    <row r="69" spans="1:4">
      <c r="A69">
        <v>11</v>
      </c>
      <c r="B69">
        <v>25</v>
      </c>
      <c r="D69">
        <v>299727</v>
      </c>
    </row>
    <row r="70" spans="1:4">
      <c r="A70">
        <v>11</v>
      </c>
      <c r="B70">
        <v>32</v>
      </c>
      <c r="D70">
        <v>5911</v>
      </c>
    </row>
    <row r="71" spans="1:4">
      <c r="A71">
        <v>11</v>
      </c>
      <c r="B71">
        <v>44</v>
      </c>
      <c r="D71">
        <v>115422</v>
      </c>
    </row>
    <row r="72" spans="1:4">
      <c r="A72">
        <v>11</v>
      </c>
      <c r="B72">
        <v>20</v>
      </c>
      <c r="D72">
        <v>155892</v>
      </c>
    </row>
    <row r="73" spans="1:4">
      <c r="A73">
        <v>10</v>
      </c>
      <c r="B73">
        <v>49</v>
      </c>
      <c r="D73">
        <v>1488</v>
      </c>
    </row>
    <row r="74" spans="1:4">
      <c r="A74">
        <v>10</v>
      </c>
      <c r="B74">
        <v>20</v>
      </c>
      <c r="D74">
        <v>4113</v>
      </c>
    </row>
    <row r="75" spans="1:4">
      <c r="A75">
        <v>10</v>
      </c>
      <c r="B75">
        <v>24</v>
      </c>
      <c r="D75">
        <v>4102</v>
      </c>
    </row>
    <row r="76" spans="1:4">
      <c r="A76">
        <v>10</v>
      </c>
      <c r="B76">
        <v>20</v>
      </c>
      <c r="D76">
        <v>70601</v>
      </c>
    </row>
    <row r="77" spans="1:4">
      <c r="A77">
        <v>10</v>
      </c>
      <c r="B77">
        <v>24</v>
      </c>
      <c r="D77">
        <v>367110</v>
      </c>
    </row>
    <row r="78" spans="1:4">
      <c r="A78">
        <v>10</v>
      </c>
      <c r="B78">
        <v>32</v>
      </c>
      <c r="D78">
        <v>7937</v>
      </c>
    </row>
    <row r="79" spans="1:4">
      <c r="A79">
        <v>9</v>
      </c>
      <c r="B79">
        <v>33</v>
      </c>
      <c r="D79">
        <v>7137</v>
      </c>
    </row>
    <row r="80" spans="1:4">
      <c r="A80">
        <v>9</v>
      </c>
      <c r="B80">
        <v>15</v>
      </c>
      <c r="D80">
        <v>4097</v>
      </c>
    </row>
    <row r="81" spans="1:4">
      <c r="A81">
        <v>9</v>
      </c>
      <c r="B81">
        <v>19</v>
      </c>
      <c r="D81">
        <v>298395</v>
      </c>
    </row>
    <row r="82" spans="1:4">
      <c r="A82">
        <v>9</v>
      </c>
      <c r="B82">
        <v>18</v>
      </c>
      <c r="D82">
        <v>4922</v>
      </c>
    </row>
    <row r="83" spans="1:4">
      <c r="A83">
        <v>9</v>
      </c>
      <c r="B83">
        <v>16</v>
      </c>
      <c r="D83">
        <v>2336</v>
      </c>
    </row>
    <row r="84" spans="1:4">
      <c r="A84">
        <v>9</v>
      </c>
      <c r="B84">
        <v>30</v>
      </c>
      <c r="D84">
        <v>7159</v>
      </c>
    </row>
    <row r="85" spans="1:4">
      <c r="A85">
        <v>8</v>
      </c>
      <c r="B85">
        <v>20</v>
      </c>
      <c r="D85">
        <v>7130</v>
      </c>
    </row>
    <row r="86" spans="1:4">
      <c r="A86">
        <v>8</v>
      </c>
      <c r="B86">
        <v>13</v>
      </c>
      <c r="D86">
        <v>51453</v>
      </c>
    </row>
    <row r="87" spans="1:4">
      <c r="A87">
        <v>8</v>
      </c>
      <c r="B87">
        <v>17</v>
      </c>
      <c r="D87">
        <v>300852</v>
      </c>
    </row>
    <row r="88" spans="1:4">
      <c r="A88">
        <v>8</v>
      </c>
      <c r="B88">
        <v>16</v>
      </c>
      <c r="D88">
        <v>4513</v>
      </c>
    </row>
    <row r="89" spans="1:4">
      <c r="A89">
        <v>8</v>
      </c>
      <c r="B89">
        <v>27</v>
      </c>
      <c r="D89">
        <v>330879</v>
      </c>
    </row>
    <row r="90" spans="1:4">
      <c r="A90">
        <v>8</v>
      </c>
      <c r="B90">
        <v>37</v>
      </c>
      <c r="D90">
        <v>299683</v>
      </c>
    </row>
    <row r="91" spans="1:4">
      <c r="A91">
        <v>8</v>
      </c>
      <c r="B91">
        <v>21</v>
      </c>
      <c r="D91">
        <v>7091</v>
      </c>
    </row>
    <row r="92" spans="1:4">
      <c r="A92">
        <v>8</v>
      </c>
      <c r="B92">
        <v>12</v>
      </c>
      <c r="D92">
        <v>446489</v>
      </c>
    </row>
    <row r="93" spans="1:4">
      <c r="A93">
        <v>8</v>
      </c>
      <c r="B93">
        <v>21</v>
      </c>
      <c r="D93">
        <v>10141</v>
      </c>
    </row>
    <row r="94" spans="1:4">
      <c r="A94">
        <v>8</v>
      </c>
      <c r="B94">
        <v>46</v>
      </c>
      <c r="D94">
        <v>7165</v>
      </c>
    </row>
    <row r="95" spans="1:4">
      <c r="A95">
        <v>8</v>
      </c>
      <c r="B95">
        <v>22</v>
      </c>
      <c r="D95">
        <v>1140</v>
      </c>
    </row>
    <row r="96" spans="1:4">
      <c r="A96">
        <v>8</v>
      </c>
      <c r="B96">
        <v>20</v>
      </c>
      <c r="D96">
        <v>1765</v>
      </c>
    </row>
    <row r="97" spans="1:4">
      <c r="A97">
        <v>7</v>
      </c>
      <c r="B97">
        <v>16</v>
      </c>
      <c r="D97">
        <v>272844</v>
      </c>
    </row>
    <row r="98" spans="1:4">
      <c r="A98">
        <v>7</v>
      </c>
      <c r="B98">
        <v>19</v>
      </c>
      <c r="D98">
        <v>3847</v>
      </c>
    </row>
    <row r="99" spans="1:4">
      <c r="A99">
        <v>7</v>
      </c>
      <c r="B99">
        <v>41</v>
      </c>
      <c r="D99">
        <v>7242</v>
      </c>
    </row>
    <row r="100" spans="1:4">
      <c r="A100">
        <v>7</v>
      </c>
      <c r="B100">
        <v>17</v>
      </c>
      <c r="D100">
        <v>1392</v>
      </c>
    </row>
    <row r="101" spans="1:4">
      <c r="A101">
        <v>7</v>
      </c>
      <c r="B101">
        <v>15</v>
      </c>
      <c r="D101">
        <v>9544</v>
      </c>
    </row>
    <row r="102" spans="1:4">
      <c r="A102">
        <v>7</v>
      </c>
      <c r="B102">
        <v>21</v>
      </c>
      <c r="D102">
        <v>7460</v>
      </c>
    </row>
    <row r="103" spans="1:4">
      <c r="A103">
        <v>7</v>
      </c>
      <c r="B103">
        <v>21</v>
      </c>
      <c r="D103">
        <v>71582</v>
      </c>
    </row>
    <row r="104" spans="1:4">
      <c r="A104">
        <v>7</v>
      </c>
      <c r="B104">
        <v>19</v>
      </c>
      <c r="D104">
        <v>208964</v>
      </c>
    </row>
    <row r="105" spans="1:4">
      <c r="A105">
        <v>7</v>
      </c>
      <c r="B105">
        <v>14</v>
      </c>
      <c r="D105">
        <v>272942</v>
      </c>
    </row>
    <row r="106" spans="1:4">
      <c r="A106">
        <v>7</v>
      </c>
      <c r="B106">
        <v>15</v>
      </c>
      <c r="D106">
        <v>326986</v>
      </c>
    </row>
    <row r="107" spans="1:4">
      <c r="A107">
        <v>7</v>
      </c>
      <c r="B107">
        <v>15</v>
      </c>
      <c r="D107">
        <v>358</v>
      </c>
    </row>
    <row r="108" spans="1:4">
      <c r="A108">
        <v>7</v>
      </c>
      <c r="B108">
        <v>14</v>
      </c>
      <c r="D108">
        <v>145753</v>
      </c>
    </row>
    <row r="109" spans="1:4">
      <c r="A109">
        <v>7</v>
      </c>
      <c r="B109">
        <v>17</v>
      </c>
      <c r="D109">
        <v>1902</v>
      </c>
    </row>
    <row r="110" spans="1:4">
      <c r="A110">
        <v>6</v>
      </c>
      <c r="B110">
        <v>18</v>
      </c>
      <c r="D110">
        <v>129470</v>
      </c>
    </row>
    <row r="111" spans="1:4">
      <c r="A111">
        <v>6</v>
      </c>
      <c r="B111">
        <v>34</v>
      </c>
      <c r="D111">
        <v>1833</v>
      </c>
    </row>
    <row r="112" spans="1:4">
      <c r="A112">
        <v>6</v>
      </c>
      <c r="B112">
        <v>12</v>
      </c>
      <c r="D112">
        <v>197221</v>
      </c>
    </row>
    <row r="113" spans="1:4">
      <c r="A113">
        <v>6</v>
      </c>
      <c r="B113">
        <v>6</v>
      </c>
      <c r="D113">
        <v>286670</v>
      </c>
    </row>
    <row r="114" spans="1:4">
      <c r="A114">
        <v>6</v>
      </c>
      <c r="B114">
        <v>18</v>
      </c>
      <c r="D114">
        <v>34256</v>
      </c>
    </row>
    <row r="115" spans="1:4">
      <c r="A115">
        <v>6</v>
      </c>
      <c r="B115">
        <v>24</v>
      </c>
      <c r="D115">
        <v>1299</v>
      </c>
    </row>
    <row r="116" spans="1:4">
      <c r="A116">
        <v>6</v>
      </c>
      <c r="B116">
        <v>6</v>
      </c>
      <c r="D116">
        <v>7536</v>
      </c>
    </row>
    <row r="117" spans="1:4">
      <c r="A117">
        <v>6</v>
      </c>
      <c r="B117">
        <v>18</v>
      </c>
      <c r="D117">
        <v>999953</v>
      </c>
    </row>
    <row r="118" spans="1:4">
      <c r="A118">
        <v>6</v>
      </c>
      <c r="B118">
        <v>22</v>
      </c>
      <c r="D118">
        <v>291283</v>
      </c>
    </row>
    <row r="119" spans="1:4">
      <c r="A119">
        <v>6</v>
      </c>
      <c r="B119">
        <v>32</v>
      </c>
      <c r="D119">
        <v>273075</v>
      </c>
    </row>
    <row r="120" spans="1:4">
      <c r="A120">
        <v>6</v>
      </c>
      <c r="B120">
        <v>6</v>
      </c>
      <c r="D120">
        <v>37000</v>
      </c>
    </row>
    <row r="121" spans="1:4">
      <c r="A121">
        <v>6</v>
      </c>
      <c r="B121">
        <v>6</v>
      </c>
      <c r="D121">
        <v>85310</v>
      </c>
    </row>
    <row r="122" spans="1:4">
      <c r="A122">
        <v>6</v>
      </c>
      <c r="B122">
        <v>6</v>
      </c>
      <c r="D122">
        <v>756488</v>
      </c>
    </row>
    <row r="123" spans="1:4">
      <c r="A123">
        <v>6</v>
      </c>
      <c r="B123">
        <v>6</v>
      </c>
      <c r="D123">
        <v>244443</v>
      </c>
    </row>
    <row r="124" spans="1:4">
      <c r="A124">
        <v>6</v>
      </c>
      <c r="B124">
        <v>6</v>
      </c>
      <c r="D124">
        <v>756487</v>
      </c>
    </row>
    <row r="125" spans="1:4">
      <c r="A125">
        <v>6</v>
      </c>
      <c r="B125">
        <v>9</v>
      </c>
      <c r="D125">
        <v>11676</v>
      </c>
    </row>
    <row r="126" spans="1:4">
      <c r="A126">
        <v>5</v>
      </c>
      <c r="B126">
        <v>7</v>
      </c>
      <c r="D126">
        <v>1667</v>
      </c>
    </row>
    <row r="127" spans="1:4">
      <c r="A127">
        <v>5</v>
      </c>
      <c r="B127">
        <v>10</v>
      </c>
      <c r="D127">
        <v>6689</v>
      </c>
    </row>
    <row r="128" spans="1:4">
      <c r="A128">
        <v>5</v>
      </c>
      <c r="B128">
        <v>18</v>
      </c>
      <c r="D128">
        <v>340</v>
      </c>
    </row>
    <row r="129" spans="1:4">
      <c r="A129">
        <v>5</v>
      </c>
      <c r="B129">
        <v>5</v>
      </c>
      <c r="D129">
        <v>4565</v>
      </c>
    </row>
    <row r="130" spans="1:4">
      <c r="A130">
        <v>5</v>
      </c>
      <c r="B130">
        <v>5</v>
      </c>
      <c r="D130">
        <v>85962</v>
      </c>
    </row>
    <row r="131" spans="1:4">
      <c r="A131">
        <v>5</v>
      </c>
      <c r="B131">
        <v>8</v>
      </c>
      <c r="D131">
        <v>6253</v>
      </c>
    </row>
    <row r="132" spans="1:4">
      <c r="A132">
        <v>5</v>
      </c>
      <c r="B132">
        <v>16</v>
      </c>
      <c r="D132">
        <v>5656</v>
      </c>
    </row>
    <row r="133" spans="1:4">
      <c r="A133">
        <v>5</v>
      </c>
      <c r="B133">
        <v>9</v>
      </c>
      <c r="D133">
        <v>70019</v>
      </c>
    </row>
    <row r="134" spans="1:4">
      <c r="A134">
        <v>5</v>
      </c>
      <c r="B134">
        <v>13</v>
      </c>
      <c r="D134">
        <v>8348</v>
      </c>
    </row>
    <row r="135" spans="1:4">
      <c r="A135">
        <v>5</v>
      </c>
      <c r="B135">
        <v>5</v>
      </c>
      <c r="D135">
        <v>1314</v>
      </c>
    </row>
    <row r="136" spans="1:4">
      <c r="A136">
        <v>5</v>
      </c>
      <c r="B136">
        <v>12</v>
      </c>
      <c r="D136">
        <v>1168</v>
      </c>
    </row>
    <row r="137" spans="1:4">
      <c r="A137">
        <v>5</v>
      </c>
      <c r="B137">
        <v>16</v>
      </c>
      <c r="D137">
        <v>1931</v>
      </c>
    </row>
    <row r="138" spans="1:4">
      <c r="A138">
        <v>5</v>
      </c>
      <c r="B138">
        <v>13</v>
      </c>
      <c r="D138">
        <v>6565</v>
      </c>
    </row>
    <row r="139" spans="1:4">
      <c r="A139">
        <v>5</v>
      </c>
      <c r="B139">
        <v>7</v>
      </c>
      <c r="D139">
        <v>62977</v>
      </c>
    </row>
    <row r="140" spans="1:4">
      <c r="A140">
        <v>5</v>
      </c>
      <c r="B140">
        <v>14</v>
      </c>
      <c r="D140">
        <v>34305</v>
      </c>
    </row>
    <row r="141" spans="1:4">
      <c r="A141">
        <v>5</v>
      </c>
      <c r="B141">
        <v>15</v>
      </c>
      <c r="D141">
        <v>8090</v>
      </c>
    </row>
    <row r="142" spans="1:4">
      <c r="A142">
        <v>5</v>
      </c>
      <c r="B142">
        <v>16</v>
      </c>
      <c r="D142">
        <v>8400</v>
      </c>
    </row>
    <row r="143" spans="1:4">
      <c r="A143">
        <v>5</v>
      </c>
      <c r="B143">
        <v>17</v>
      </c>
      <c r="D143">
        <v>8401</v>
      </c>
    </row>
    <row r="144" spans="1:4">
      <c r="A144">
        <v>5</v>
      </c>
      <c r="B144">
        <v>22</v>
      </c>
      <c r="D144">
        <v>309800</v>
      </c>
    </row>
    <row r="145" spans="1:4">
      <c r="A145">
        <v>5</v>
      </c>
      <c r="B145">
        <v>15</v>
      </c>
      <c r="D145">
        <v>34649</v>
      </c>
    </row>
    <row r="146" spans="1:4">
      <c r="A146">
        <v>5</v>
      </c>
      <c r="B146">
        <v>7</v>
      </c>
      <c r="D146">
        <v>223283</v>
      </c>
    </row>
    <row r="147" spans="1:4">
      <c r="A147">
        <v>5</v>
      </c>
      <c r="B147">
        <v>15</v>
      </c>
      <c r="D147">
        <v>1718</v>
      </c>
    </row>
    <row r="148" spans="1:4">
      <c r="A148">
        <v>4</v>
      </c>
      <c r="B148">
        <v>8</v>
      </c>
      <c r="D148">
        <v>43558</v>
      </c>
    </row>
    <row r="149" spans="1:4">
      <c r="A149">
        <v>4</v>
      </c>
      <c r="B149">
        <v>9</v>
      </c>
      <c r="D149">
        <v>615</v>
      </c>
    </row>
    <row r="150" spans="1:4">
      <c r="A150">
        <v>4</v>
      </c>
      <c r="B150">
        <v>8</v>
      </c>
      <c r="D150">
        <v>78630</v>
      </c>
    </row>
    <row r="151" spans="1:4">
      <c r="A151">
        <v>4</v>
      </c>
      <c r="B151">
        <v>6</v>
      </c>
      <c r="D151">
        <v>6687</v>
      </c>
    </row>
    <row r="152" spans="1:4">
      <c r="A152">
        <v>4</v>
      </c>
      <c r="B152">
        <v>4</v>
      </c>
      <c r="D152">
        <v>29022</v>
      </c>
    </row>
    <row r="153" spans="1:4">
      <c r="A153">
        <v>4</v>
      </c>
      <c r="B153">
        <v>4</v>
      </c>
      <c r="D153" t="s">
        <v>373</v>
      </c>
    </row>
    <row r="154" spans="1:4">
      <c r="A154">
        <v>4</v>
      </c>
      <c r="B154">
        <v>8</v>
      </c>
      <c r="D154">
        <v>8649</v>
      </c>
    </row>
    <row r="155" spans="1:4">
      <c r="A155">
        <v>4</v>
      </c>
      <c r="B155">
        <v>9</v>
      </c>
      <c r="D155">
        <v>6871</v>
      </c>
    </row>
    <row r="156" spans="1:4">
      <c r="A156">
        <v>4</v>
      </c>
      <c r="B156">
        <v>6</v>
      </c>
      <c r="D156">
        <v>71421</v>
      </c>
    </row>
    <row r="157" spans="1:4">
      <c r="A157">
        <v>4</v>
      </c>
      <c r="B157">
        <v>4</v>
      </c>
      <c r="D157">
        <v>97415</v>
      </c>
    </row>
    <row r="158" spans="1:4">
      <c r="A158">
        <v>4</v>
      </c>
      <c r="B158">
        <v>9</v>
      </c>
      <c r="D158">
        <v>5017</v>
      </c>
    </row>
    <row r="159" spans="1:4">
      <c r="A159">
        <v>4</v>
      </c>
      <c r="B159">
        <v>8</v>
      </c>
      <c r="D159">
        <v>273057</v>
      </c>
    </row>
    <row r="160" spans="1:4">
      <c r="A160">
        <v>4</v>
      </c>
      <c r="B160">
        <v>8</v>
      </c>
      <c r="D160">
        <v>303</v>
      </c>
    </row>
    <row r="161" spans="1:4">
      <c r="A161">
        <v>4</v>
      </c>
      <c r="B161">
        <v>13</v>
      </c>
      <c r="D161">
        <v>379576</v>
      </c>
    </row>
    <row r="162" spans="1:4">
      <c r="A162">
        <v>4</v>
      </c>
      <c r="B162">
        <v>8</v>
      </c>
      <c r="D162">
        <v>9541</v>
      </c>
    </row>
    <row r="163" spans="1:4">
      <c r="A163">
        <v>4</v>
      </c>
      <c r="B163">
        <v>10</v>
      </c>
      <c r="D163">
        <v>79929</v>
      </c>
    </row>
    <row r="164" spans="1:4">
      <c r="A164">
        <v>4</v>
      </c>
      <c r="B164">
        <v>4</v>
      </c>
      <c r="D164">
        <v>341676</v>
      </c>
    </row>
    <row r="165" spans="1:4">
      <c r="A165">
        <v>4</v>
      </c>
      <c r="B165">
        <v>18</v>
      </c>
      <c r="D165">
        <v>79676</v>
      </c>
    </row>
    <row r="166" spans="1:4">
      <c r="A166">
        <v>4</v>
      </c>
      <c r="B166">
        <v>4</v>
      </c>
      <c r="D166">
        <v>272634</v>
      </c>
    </row>
    <row r="167" spans="1:4">
      <c r="A167">
        <v>4</v>
      </c>
      <c r="B167">
        <v>5</v>
      </c>
      <c r="D167">
        <v>4932</v>
      </c>
    </row>
    <row r="168" spans="1:4">
      <c r="A168">
        <v>4</v>
      </c>
      <c r="B168">
        <v>4</v>
      </c>
      <c r="D168">
        <v>9796</v>
      </c>
    </row>
    <row r="169" spans="1:4">
      <c r="A169">
        <v>4</v>
      </c>
      <c r="B169">
        <v>8</v>
      </c>
      <c r="D169">
        <v>9258</v>
      </c>
    </row>
    <row r="170" spans="1:4">
      <c r="A170">
        <v>4</v>
      </c>
      <c r="B170">
        <v>4</v>
      </c>
      <c r="D170">
        <v>58431</v>
      </c>
    </row>
    <row r="171" spans="1:4">
      <c r="A171">
        <v>4</v>
      </c>
      <c r="B171">
        <v>7</v>
      </c>
      <c r="D171">
        <v>632</v>
      </c>
    </row>
    <row r="172" spans="1:4">
      <c r="A172">
        <v>4</v>
      </c>
      <c r="B172">
        <v>6</v>
      </c>
      <c r="D172">
        <v>3527</v>
      </c>
    </row>
    <row r="173" spans="1:4">
      <c r="A173">
        <v>4</v>
      </c>
      <c r="B173">
        <v>4</v>
      </c>
      <c r="D173" t="s">
        <v>374</v>
      </c>
    </row>
    <row r="174" spans="1:4">
      <c r="A174">
        <v>4</v>
      </c>
      <c r="B174">
        <v>13</v>
      </c>
      <c r="D174">
        <v>8395</v>
      </c>
    </row>
    <row r="175" spans="1:4">
      <c r="A175">
        <v>4</v>
      </c>
      <c r="B175">
        <v>26</v>
      </c>
      <c r="D175">
        <v>4072</v>
      </c>
    </row>
    <row r="176" spans="1:4">
      <c r="A176">
        <v>4</v>
      </c>
      <c r="B176">
        <v>49</v>
      </c>
      <c r="D176">
        <v>6238</v>
      </c>
    </row>
    <row r="177" spans="1:4">
      <c r="A177">
        <v>4</v>
      </c>
      <c r="B177">
        <v>8</v>
      </c>
      <c r="D177">
        <v>185217</v>
      </c>
    </row>
    <row r="178" spans="1:4">
      <c r="A178">
        <v>4</v>
      </c>
      <c r="B178">
        <v>10</v>
      </c>
      <c r="D178">
        <v>9925</v>
      </c>
    </row>
    <row r="179" spans="1:4">
      <c r="A179">
        <v>4</v>
      </c>
      <c r="B179">
        <v>12</v>
      </c>
      <c r="D179">
        <v>419947</v>
      </c>
    </row>
    <row r="180" spans="1:4">
      <c r="A180">
        <v>3</v>
      </c>
      <c r="B180">
        <v>18</v>
      </c>
      <c r="D180">
        <v>37546</v>
      </c>
    </row>
    <row r="181" spans="1:4">
      <c r="A181">
        <v>3</v>
      </c>
      <c r="B181">
        <v>12</v>
      </c>
      <c r="D181">
        <v>3498</v>
      </c>
    </row>
    <row r="182" spans="1:4">
      <c r="A182">
        <v>3</v>
      </c>
      <c r="B182">
        <v>4</v>
      </c>
      <c r="D182" t="s">
        <v>375</v>
      </c>
    </row>
    <row r="183" spans="1:4">
      <c r="A183">
        <v>3</v>
      </c>
      <c r="B183">
        <v>3</v>
      </c>
      <c r="D183">
        <v>3760</v>
      </c>
    </row>
    <row r="184" spans="1:4">
      <c r="A184">
        <v>3</v>
      </c>
      <c r="B184">
        <v>11</v>
      </c>
      <c r="D184">
        <v>7240</v>
      </c>
    </row>
    <row r="185" spans="1:4">
      <c r="A185">
        <v>3</v>
      </c>
      <c r="B185">
        <v>6</v>
      </c>
      <c r="D185">
        <v>4227</v>
      </c>
    </row>
    <row r="186" spans="1:4">
      <c r="A186">
        <v>3</v>
      </c>
      <c r="B186">
        <v>9</v>
      </c>
      <c r="D186">
        <v>882</v>
      </c>
    </row>
    <row r="187" spans="1:4">
      <c r="A187">
        <v>3</v>
      </c>
      <c r="B187">
        <v>6</v>
      </c>
      <c r="D187">
        <v>8730</v>
      </c>
    </row>
    <row r="188" spans="1:4">
      <c r="A188">
        <v>3</v>
      </c>
      <c r="B188">
        <v>3</v>
      </c>
      <c r="D188">
        <v>3712</v>
      </c>
    </row>
    <row r="189" spans="1:4">
      <c r="A189">
        <v>3</v>
      </c>
      <c r="B189">
        <v>3</v>
      </c>
      <c r="D189">
        <v>34632</v>
      </c>
    </row>
    <row r="190" spans="1:4">
      <c r="A190">
        <v>3</v>
      </c>
      <c r="B190">
        <v>7</v>
      </c>
      <c r="D190">
        <v>1360</v>
      </c>
    </row>
    <row r="191" spans="1:4">
      <c r="A191">
        <v>3</v>
      </c>
      <c r="B191">
        <v>6</v>
      </c>
      <c r="D191">
        <v>78245</v>
      </c>
    </row>
    <row r="192" spans="1:4">
      <c r="A192">
        <v>3</v>
      </c>
      <c r="B192">
        <v>4</v>
      </c>
      <c r="D192">
        <v>4151</v>
      </c>
    </row>
    <row r="193" spans="1:4">
      <c r="A193">
        <v>3</v>
      </c>
      <c r="B193">
        <v>3</v>
      </c>
      <c r="D193" t="s">
        <v>376</v>
      </c>
    </row>
    <row r="194" spans="1:4">
      <c r="A194">
        <v>3</v>
      </c>
      <c r="B194">
        <v>7</v>
      </c>
      <c r="D194">
        <v>8839</v>
      </c>
    </row>
    <row r="195" spans="1:4">
      <c r="A195">
        <v>3</v>
      </c>
      <c r="B195">
        <v>4</v>
      </c>
      <c r="D195">
        <v>341980</v>
      </c>
    </row>
    <row r="196" spans="1:4">
      <c r="A196">
        <v>3</v>
      </c>
      <c r="B196">
        <v>10</v>
      </c>
      <c r="D196">
        <v>266264</v>
      </c>
    </row>
    <row r="197" spans="1:4">
      <c r="A197">
        <v>3</v>
      </c>
      <c r="B197">
        <v>4</v>
      </c>
      <c r="D197">
        <v>246266</v>
      </c>
    </row>
    <row r="198" spans="1:4">
      <c r="A198">
        <v>3</v>
      </c>
      <c r="B198">
        <v>12</v>
      </c>
      <c r="D198">
        <v>5702</v>
      </c>
    </row>
    <row r="199" spans="1:4">
      <c r="A199">
        <v>3</v>
      </c>
      <c r="B199">
        <v>12</v>
      </c>
      <c r="D199">
        <v>157554</v>
      </c>
    </row>
    <row r="200" spans="1:4">
      <c r="A200">
        <v>3</v>
      </c>
      <c r="B200">
        <v>4</v>
      </c>
      <c r="D200">
        <v>149539</v>
      </c>
    </row>
    <row r="201" spans="1:4">
      <c r="A201">
        <v>3</v>
      </c>
      <c r="B201">
        <v>5</v>
      </c>
      <c r="D201">
        <v>7224</v>
      </c>
    </row>
    <row r="202" spans="1:4">
      <c r="A202">
        <v>3</v>
      </c>
      <c r="B202">
        <v>7</v>
      </c>
      <c r="D202">
        <v>3880</v>
      </c>
    </row>
    <row r="203" spans="1:4">
      <c r="A203">
        <v>3</v>
      </c>
      <c r="B203">
        <v>4</v>
      </c>
      <c r="D203">
        <v>273063</v>
      </c>
    </row>
    <row r="204" spans="1:4">
      <c r="A204">
        <v>3</v>
      </c>
      <c r="B204">
        <v>8</v>
      </c>
      <c r="D204">
        <v>224325</v>
      </c>
    </row>
    <row r="205" spans="1:4">
      <c r="A205">
        <v>3</v>
      </c>
      <c r="B205">
        <v>6</v>
      </c>
      <c r="D205">
        <v>8724</v>
      </c>
    </row>
    <row r="206" spans="1:4">
      <c r="A206">
        <v>3</v>
      </c>
      <c r="B206">
        <v>8</v>
      </c>
      <c r="D206">
        <v>93061</v>
      </c>
    </row>
    <row r="207" spans="1:4">
      <c r="A207">
        <v>3</v>
      </c>
      <c r="B207">
        <v>6</v>
      </c>
      <c r="D207">
        <v>3885</v>
      </c>
    </row>
    <row r="208" spans="1:4">
      <c r="A208">
        <v>3</v>
      </c>
      <c r="B208">
        <v>4</v>
      </c>
      <c r="D208">
        <v>4096</v>
      </c>
    </row>
    <row r="209" spans="1:4">
      <c r="A209">
        <v>3</v>
      </c>
      <c r="B209">
        <v>11</v>
      </c>
      <c r="D209">
        <v>93934</v>
      </c>
    </row>
    <row r="210" spans="1:4">
      <c r="A210">
        <v>3</v>
      </c>
      <c r="B210">
        <v>6</v>
      </c>
      <c r="D210">
        <v>8642</v>
      </c>
    </row>
    <row r="211" spans="1:4">
      <c r="A211">
        <v>3</v>
      </c>
      <c r="B211">
        <v>11</v>
      </c>
      <c r="D211">
        <v>104355</v>
      </c>
    </row>
    <row r="212" spans="1:4">
      <c r="A212">
        <v>3</v>
      </c>
      <c r="B212">
        <v>10</v>
      </c>
      <c r="D212">
        <v>52</v>
      </c>
    </row>
    <row r="213" spans="1:4">
      <c r="A213">
        <v>3</v>
      </c>
      <c r="B213">
        <v>3</v>
      </c>
      <c r="D213">
        <v>79674</v>
      </c>
    </row>
    <row r="214" spans="1:4">
      <c r="A214">
        <v>3</v>
      </c>
      <c r="B214">
        <v>4</v>
      </c>
      <c r="D214">
        <v>1422</v>
      </c>
    </row>
    <row r="215" spans="1:4">
      <c r="A215">
        <v>3</v>
      </c>
      <c r="B215">
        <v>3</v>
      </c>
      <c r="D215">
        <v>1280</v>
      </c>
    </row>
    <row r="216" spans="1:4">
      <c r="A216">
        <v>3</v>
      </c>
      <c r="B216">
        <v>5</v>
      </c>
      <c r="D216">
        <v>13686</v>
      </c>
    </row>
    <row r="217" spans="1:4">
      <c r="A217">
        <v>3</v>
      </c>
      <c r="B217">
        <v>9</v>
      </c>
      <c r="D217">
        <v>56722</v>
      </c>
    </row>
    <row r="218" spans="1:4">
      <c r="A218">
        <v>3</v>
      </c>
      <c r="B218">
        <v>6</v>
      </c>
      <c r="D218">
        <v>4100</v>
      </c>
    </row>
    <row r="219" spans="1:4">
      <c r="A219">
        <v>3</v>
      </c>
      <c r="B219">
        <v>3</v>
      </c>
      <c r="D219">
        <v>91420</v>
      </c>
    </row>
    <row r="220" spans="1:4">
      <c r="A220">
        <v>3</v>
      </c>
      <c r="B220">
        <v>6</v>
      </c>
      <c r="D220">
        <v>6759</v>
      </c>
    </row>
    <row r="221" spans="1:4">
      <c r="A221">
        <v>3</v>
      </c>
      <c r="B221">
        <v>11</v>
      </c>
      <c r="D221">
        <v>6858</v>
      </c>
    </row>
    <row r="222" spans="1:4">
      <c r="A222">
        <v>3</v>
      </c>
      <c r="B222">
        <v>10</v>
      </c>
      <c r="D222">
        <v>6853</v>
      </c>
    </row>
    <row r="223" spans="1:4">
      <c r="A223">
        <v>3</v>
      </c>
      <c r="B223">
        <v>11</v>
      </c>
      <c r="D223">
        <v>588858</v>
      </c>
    </row>
    <row r="224" spans="1:4">
      <c r="A224">
        <v>3</v>
      </c>
      <c r="B224">
        <v>4</v>
      </c>
      <c r="D224">
        <v>226900</v>
      </c>
    </row>
    <row r="225" spans="1:4">
      <c r="A225">
        <v>3</v>
      </c>
      <c r="B225">
        <v>4</v>
      </c>
      <c r="D225">
        <v>72586</v>
      </c>
    </row>
    <row r="226" spans="1:4">
      <c r="A226">
        <v>3</v>
      </c>
      <c r="B226">
        <v>8</v>
      </c>
      <c r="D226">
        <v>8407</v>
      </c>
    </row>
    <row r="227" spans="1:4">
      <c r="A227">
        <v>3</v>
      </c>
      <c r="B227">
        <v>9</v>
      </c>
      <c r="D227">
        <v>8402</v>
      </c>
    </row>
    <row r="228" spans="1:4">
      <c r="A228">
        <v>3</v>
      </c>
      <c r="B228">
        <v>6</v>
      </c>
      <c r="D228">
        <v>105351</v>
      </c>
    </row>
    <row r="229" spans="1:4">
      <c r="A229">
        <v>3</v>
      </c>
      <c r="B229">
        <v>9</v>
      </c>
      <c r="D229">
        <v>10360</v>
      </c>
    </row>
    <row r="230" spans="1:4">
      <c r="A230">
        <v>3</v>
      </c>
      <c r="B230">
        <v>6</v>
      </c>
      <c r="D230">
        <v>55837</v>
      </c>
    </row>
    <row r="231" spans="1:4">
      <c r="A231">
        <v>3</v>
      </c>
      <c r="B231">
        <v>12</v>
      </c>
      <c r="D231">
        <v>184542</v>
      </c>
    </row>
    <row r="232" spans="1:4">
      <c r="A232">
        <v>3</v>
      </c>
      <c r="B232">
        <v>6</v>
      </c>
      <c r="D232">
        <v>269797</v>
      </c>
    </row>
    <row r="233" spans="1:4">
      <c r="A233">
        <v>3</v>
      </c>
      <c r="B233">
        <v>5</v>
      </c>
      <c r="D233">
        <v>10299</v>
      </c>
    </row>
    <row r="234" spans="1:4">
      <c r="A234">
        <v>3</v>
      </c>
      <c r="B234">
        <v>7</v>
      </c>
      <c r="D234">
        <v>192919</v>
      </c>
    </row>
    <row r="235" spans="1:4">
      <c r="A235">
        <v>3</v>
      </c>
      <c r="B235">
        <v>12</v>
      </c>
      <c r="D235">
        <v>143350</v>
      </c>
    </row>
    <row r="236" spans="1:4">
      <c r="A236">
        <v>3</v>
      </c>
      <c r="B236">
        <v>10</v>
      </c>
      <c r="D236">
        <v>5306</v>
      </c>
    </row>
    <row r="237" spans="1:4">
      <c r="A237">
        <v>3</v>
      </c>
      <c r="B237">
        <v>4</v>
      </c>
      <c r="D237">
        <v>285224</v>
      </c>
    </row>
    <row r="238" spans="1:4">
      <c r="A238">
        <v>3</v>
      </c>
      <c r="B238">
        <v>7</v>
      </c>
      <c r="D238">
        <v>3879</v>
      </c>
    </row>
    <row r="239" spans="1:4">
      <c r="A239">
        <v>3</v>
      </c>
      <c r="B239">
        <v>6</v>
      </c>
      <c r="D239">
        <v>64091</v>
      </c>
    </row>
    <row r="240" spans="1:4">
      <c r="A240">
        <v>3</v>
      </c>
      <c r="B240">
        <v>4</v>
      </c>
      <c r="D240">
        <v>399549</v>
      </c>
    </row>
    <row r="241" spans="1:4">
      <c r="A241">
        <v>3</v>
      </c>
      <c r="B241">
        <v>9</v>
      </c>
      <c r="D241">
        <v>219594</v>
      </c>
    </row>
    <row r="242" spans="1:4">
      <c r="A242">
        <v>3</v>
      </c>
      <c r="B242">
        <v>13</v>
      </c>
      <c r="D242">
        <v>137071</v>
      </c>
    </row>
    <row r="243" spans="1:4">
      <c r="A243">
        <v>3</v>
      </c>
      <c r="B243">
        <v>9</v>
      </c>
      <c r="D243">
        <v>316287</v>
      </c>
    </row>
    <row r="244" spans="1:4">
      <c r="A244">
        <v>3</v>
      </c>
      <c r="B244">
        <v>9</v>
      </c>
      <c r="D244">
        <v>13894</v>
      </c>
    </row>
    <row r="245" spans="1:4">
      <c r="A245">
        <v>3</v>
      </c>
      <c r="B245">
        <v>3</v>
      </c>
      <c r="D245">
        <v>11678</v>
      </c>
    </row>
    <row r="246" spans="1:4">
      <c r="A246">
        <v>3</v>
      </c>
      <c r="B246">
        <v>17</v>
      </c>
      <c r="D246">
        <v>7668</v>
      </c>
    </row>
    <row r="247" spans="1:4">
      <c r="A247">
        <v>3</v>
      </c>
      <c r="B247">
        <v>6</v>
      </c>
      <c r="D247">
        <v>28285</v>
      </c>
    </row>
    <row r="248" spans="1:4">
      <c r="A248">
        <v>3</v>
      </c>
      <c r="B248">
        <v>5</v>
      </c>
      <c r="D248">
        <v>243231</v>
      </c>
    </row>
    <row r="249" spans="1:4">
      <c r="A249">
        <v>3</v>
      </c>
      <c r="B249">
        <v>7</v>
      </c>
      <c r="D249">
        <v>8709</v>
      </c>
    </row>
    <row r="250" spans="1:4">
      <c r="A250">
        <v>2</v>
      </c>
      <c r="B250">
        <v>2</v>
      </c>
      <c r="D250">
        <v>32049</v>
      </c>
    </row>
    <row r="251" spans="1:4">
      <c r="A251">
        <v>2</v>
      </c>
      <c r="B251">
        <v>3</v>
      </c>
      <c r="D251">
        <v>3490</v>
      </c>
    </row>
    <row r="252" spans="1:4">
      <c r="A252">
        <v>2</v>
      </c>
      <c r="B252">
        <v>6</v>
      </c>
      <c r="D252">
        <v>6421</v>
      </c>
    </row>
    <row r="253" spans="1:4">
      <c r="A253">
        <v>2</v>
      </c>
      <c r="B253">
        <v>4</v>
      </c>
      <c r="D253">
        <v>3311</v>
      </c>
    </row>
    <row r="254" spans="1:4">
      <c r="A254">
        <v>2</v>
      </c>
      <c r="B254">
        <v>2</v>
      </c>
      <c r="D254">
        <v>7213</v>
      </c>
    </row>
    <row r="255" spans="1:4">
      <c r="A255">
        <v>2</v>
      </c>
      <c r="B255">
        <v>2</v>
      </c>
      <c r="D255">
        <v>59241</v>
      </c>
    </row>
    <row r="256" spans="1:4">
      <c r="A256">
        <v>2</v>
      </c>
      <c r="B256">
        <v>5</v>
      </c>
      <c r="D256">
        <v>11706</v>
      </c>
    </row>
    <row r="257" spans="1:4">
      <c r="A257">
        <v>2</v>
      </c>
      <c r="B257">
        <v>9</v>
      </c>
      <c r="D257">
        <v>69014</v>
      </c>
    </row>
    <row r="258" spans="1:4">
      <c r="A258">
        <v>2</v>
      </c>
      <c r="B258">
        <v>4</v>
      </c>
      <c r="D258">
        <v>6723</v>
      </c>
    </row>
    <row r="259" spans="1:4">
      <c r="A259">
        <v>2</v>
      </c>
      <c r="B259">
        <v>2</v>
      </c>
      <c r="D259">
        <v>7244</v>
      </c>
    </row>
    <row r="260" spans="1:4">
      <c r="A260">
        <v>2</v>
      </c>
      <c r="B260">
        <v>8</v>
      </c>
      <c r="D260">
        <v>3037</v>
      </c>
    </row>
    <row r="261" spans="1:4">
      <c r="A261">
        <v>2</v>
      </c>
      <c r="B261">
        <v>4</v>
      </c>
      <c r="D261">
        <v>102211</v>
      </c>
    </row>
    <row r="262" spans="1:4">
      <c r="A262">
        <v>2</v>
      </c>
      <c r="B262">
        <v>10</v>
      </c>
      <c r="D262">
        <v>88086</v>
      </c>
    </row>
    <row r="263" spans="1:4">
      <c r="A263">
        <v>2</v>
      </c>
      <c r="B263">
        <v>6</v>
      </c>
      <c r="D263">
        <v>6610</v>
      </c>
    </row>
    <row r="264" spans="1:4">
      <c r="A264">
        <v>2</v>
      </c>
      <c r="B264">
        <v>11</v>
      </c>
      <c r="D264">
        <v>1390</v>
      </c>
    </row>
    <row r="265" spans="1:4">
      <c r="A265">
        <v>2</v>
      </c>
      <c r="B265">
        <v>2</v>
      </c>
      <c r="D265">
        <v>6277</v>
      </c>
    </row>
    <row r="266" spans="1:4">
      <c r="A266">
        <v>2</v>
      </c>
      <c r="B266">
        <v>9</v>
      </c>
      <c r="D266">
        <v>7998</v>
      </c>
    </row>
    <row r="267" spans="1:4">
      <c r="A267">
        <v>2</v>
      </c>
      <c r="B267">
        <v>6</v>
      </c>
      <c r="D267">
        <v>31165</v>
      </c>
    </row>
    <row r="268" spans="1:4">
      <c r="A268">
        <v>2</v>
      </c>
      <c r="B268">
        <v>4</v>
      </c>
      <c r="D268">
        <v>318326</v>
      </c>
    </row>
    <row r="269" spans="1:4">
      <c r="A269">
        <v>2</v>
      </c>
      <c r="B269">
        <v>4</v>
      </c>
      <c r="D269">
        <v>140968</v>
      </c>
    </row>
    <row r="270" spans="1:4">
      <c r="A270">
        <v>2</v>
      </c>
      <c r="B270">
        <v>2</v>
      </c>
      <c r="D270">
        <v>405948</v>
      </c>
    </row>
    <row r="271" spans="1:4">
      <c r="A271">
        <v>2</v>
      </c>
      <c r="B271">
        <v>5</v>
      </c>
      <c r="D271">
        <v>36774</v>
      </c>
    </row>
    <row r="272" spans="1:4">
      <c r="A272">
        <v>2</v>
      </c>
      <c r="B272">
        <v>15</v>
      </c>
      <c r="D272">
        <v>6500</v>
      </c>
    </row>
    <row r="273" spans="1:4">
      <c r="A273">
        <v>2</v>
      </c>
      <c r="B273">
        <v>8</v>
      </c>
      <c r="D273">
        <v>7757</v>
      </c>
    </row>
    <row r="274" spans="1:4">
      <c r="A274">
        <v>2</v>
      </c>
      <c r="B274">
        <v>4</v>
      </c>
      <c r="D274">
        <v>266835</v>
      </c>
    </row>
    <row r="275" spans="1:4">
      <c r="A275">
        <v>2</v>
      </c>
      <c r="B275">
        <v>2</v>
      </c>
      <c r="D275">
        <v>82830</v>
      </c>
    </row>
    <row r="276" spans="1:4">
      <c r="A276">
        <v>2</v>
      </c>
      <c r="B276">
        <v>9</v>
      </c>
      <c r="D276">
        <v>529024</v>
      </c>
    </row>
    <row r="277" spans="1:4">
      <c r="A277">
        <v>2</v>
      </c>
      <c r="B277">
        <v>23</v>
      </c>
      <c r="D277">
        <v>13249</v>
      </c>
    </row>
    <row r="278" spans="1:4">
      <c r="A278">
        <v>2</v>
      </c>
      <c r="B278">
        <v>4</v>
      </c>
      <c r="D278">
        <v>31273</v>
      </c>
    </row>
    <row r="279" spans="1:4">
      <c r="A279">
        <v>2</v>
      </c>
      <c r="B279">
        <v>6</v>
      </c>
      <c r="D279">
        <v>474922</v>
      </c>
    </row>
    <row r="280" spans="1:4">
      <c r="A280">
        <v>2</v>
      </c>
      <c r="B280">
        <v>3</v>
      </c>
      <c r="D280">
        <v>6396</v>
      </c>
    </row>
    <row r="281" spans="1:4">
      <c r="A281">
        <v>2</v>
      </c>
      <c r="B281">
        <v>5</v>
      </c>
      <c r="D281">
        <v>187420</v>
      </c>
    </row>
    <row r="282" spans="1:4">
      <c r="A282">
        <v>2</v>
      </c>
      <c r="B282">
        <v>3</v>
      </c>
      <c r="D282">
        <v>5693</v>
      </c>
    </row>
    <row r="283" spans="1:4">
      <c r="A283">
        <v>2</v>
      </c>
      <c r="B283">
        <v>2</v>
      </c>
      <c r="D283">
        <v>7830</v>
      </c>
    </row>
    <row r="284" spans="1:4">
      <c r="A284">
        <v>2</v>
      </c>
      <c r="B284">
        <v>6</v>
      </c>
      <c r="D284">
        <v>29725</v>
      </c>
    </row>
    <row r="285" spans="1:4">
      <c r="A285">
        <v>2</v>
      </c>
      <c r="B285">
        <v>2</v>
      </c>
      <c r="D285">
        <v>1848</v>
      </c>
    </row>
    <row r="286" spans="1:4">
      <c r="A286">
        <v>2</v>
      </c>
      <c r="B286">
        <v>5</v>
      </c>
      <c r="D286">
        <v>7957</v>
      </c>
    </row>
    <row r="287" spans="1:4">
      <c r="A287">
        <v>2</v>
      </c>
      <c r="B287">
        <v>4</v>
      </c>
      <c r="D287">
        <v>31234</v>
      </c>
    </row>
    <row r="288" spans="1:4">
      <c r="A288">
        <v>2</v>
      </c>
      <c r="B288">
        <v>9</v>
      </c>
      <c r="D288">
        <v>10515</v>
      </c>
    </row>
    <row r="289" spans="1:4">
      <c r="A289">
        <v>2</v>
      </c>
      <c r="B289">
        <v>2</v>
      </c>
      <c r="D289">
        <v>271</v>
      </c>
    </row>
    <row r="290" spans="1:4">
      <c r="A290">
        <v>2</v>
      </c>
      <c r="B290">
        <v>2</v>
      </c>
      <c r="D290" t="s">
        <v>377</v>
      </c>
    </row>
    <row r="291" spans="1:4">
      <c r="A291">
        <v>2</v>
      </c>
      <c r="B291">
        <v>4</v>
      </c>
      <c r="D291">
        <v>844</v>
      </c>
    </row>
    <row r="292" spans="1:4">
      <c r="A292">
        <v>2</v>
      </c>
      <c r="B292">
        <v>6</v>
      </c>
      <c r="D292">
        <v>4058</v>
      </c>
    </row>
    <row r="293" spans="1:4">
      <c r="A293">
        <v>2</v>
      </c>
      <c r="B293">
        <v>2</v>
      </c>
      <c r="D293">
        <v>3906</v>
      </c>
    </row>
    <row r="294" spans="1:4">
      <c r="A294">
        <v>2</v>
      </c>
      <c r="B294">
        <v>16</v>
      </c>
      <c r="D294">
        <v>333760</v>
      </c>
    </row>
    <row r="295" spans="1:4">
      <c r="A295">
        <v>2</v>
      </c>
      <c r="B295">
        <v>11</v>
      </c>
      <c r="D295">
        <v>272943</v>
      </c>
    </row>
    <row r="296" spans="1:4">
      <c r="A296">
        <v>2</v>
      </c>
      <c r="B296">
        <v>2</v>
      </c>
      <c r="D296">
        <v>103690</v>
      </c>
    </row>
    <row r="297" spans="1:4">
      <c r="A297">
        <v>2</v>
      </c>
      <c r="B297">
        <v>2</v>
      </c>
      <c r="D297">
        <v>622</v>
      </c>
    </row>
    <row r="298" spans="1:4">
      <c r="A298">
        <v>2</v>
      </c>
      <c r="B298">
        <v>3</v>
      </c>
      <c r="D298" t="s">
        <v>378</v>
      </c>
    </row>
    <row r="299" spans="1:4">
      <c r="A299">
        <v>2</v>
      </c>
      <c r="B299">
        <v>4</v>
      </c>
      <c r="D299">
        <v>7009</v>
      </c>
    </row>
    <row r="300" spans="1:4">
      <c r="A300">
        <v>2</v>
      </c>
      <c r="B300">
        <v>9</v>
      </c>
      <c r="D300">
        <v>4754</v>
      </c>
    </row>
    <row r="301" spans="1:4">
      <c r="A301">
        <v>2</v>
      </c>
      <c r="B301">
        <v>6</v>
      </c>
      <c r="D301">
        <v>5127</v>
      </c>
    </row>
    <row r="302" spans="1:4">
      <c r="A302">
        <v>2</v>
      </c>
      <c r="B302">
        <v>5</v>
      </c>
      <c r="D302">
        <v>1052</v>
      </c>
    </row>
    <row r="303" spans="1:4">
      <c r="A303">
        <v>2</v>
      </c>
      <c r="B303">
        <v>7</v>
      </c>
      <c r="D303">
        <v>8844</v>
      </c>
    </row>
    <row r="304" spans="1:4">
      <c r="A304">
        <v>2</v>
      </c>
      <c r="B304">
        <v>8</v>
      </c>
      <c r="D304">
        <v>29760</v>
      </c>
    </row>
    <row r="305" spans="1:4">
      <c r="A305">
        <v>2</v>
      </c>
      <c r="B305">
        <v>2</v>
      </c>
      <c r="D305">
        <v>10678</v>
      </c>
    </row>
    <row r="306" spans="1:4">
      <c r="A306">
        <v>2</v>
      </c>
      <c r="B306">
        <v>7</v>
      </c>
      <c r="D306">
        <v>7612</v>
      </c>
    </row>
    <row r="307" spans="1:4">
      <c r="A307">
        <v>2</v>
      </c>
      <c r="B307">
        <v>6</v>
      </c>
      <c r="D307">
        <v>40384</v>
      </c>
    </row>
    <row r="308" spans="1:4">
      <c r="A308">
        <v>2</v>
      </c>
      <c r="B308">
        <v>3</v>
      </c>
      <c r="D308">
        <v>186497</v>
      </c>
    </row>
    <row r="309" spans="1:4">
      <c r="A309">
        <v>2</v>
      </c>
      <c r="B309">
        <v>4</v>
      </c>
      <c r="D309">
        <v>46348</v>
      </c>
    </row>
    <row r="310" spans="1:4">
      <c r="A310">
        <v>2</v>
      </c>
      <c r="B310">
        <v>4</v>
      </c>
      <c r="D310">
        <v>72433</v>
      </c>
    </row>
    <row r="311" spans="1:4">
      <c r="A311">
        <v>2</v>
      </c>
      <c r="B311">
        <v>5</v>
      </c>
      <c r="D311">
        <v>5400</v>
      </c>
    </row>
    <row r="312" spans="1:4">
      <c r="A312">
        <v>2</v>
      </c>
      <c r="B312">
        <v>4</v>
      </c>
      <c r="D312">
        <v>1890</v>
      </c>
    </row>
    <row r="313" spans="1:4">
      <c r="A313">
        <v>2</v>
      </c>
      <c r="B313">
        <v>2</v>
      </c>
      <c r="D313">
        <v>337</v>
      </c>
    </row>
    <row r="314" spans="1:4">
      <c r="A314">
        <v>2</v>
      </c>
      <c r="B314">
        <v>2</v>
      </c>
      <c r="D314">
        <v>242054</v>
      </c>
    </row>
    <row r="315" spans="1:4">
      <c r="A315">
        <v>2</v>
      </c>
      <c r="B315">
        <v>6</v>
      </c>
      <c r="D315">
        <v>7962</v>
      </c>
    </row>
    <row r="316" spans="1:4">
      <c r="A316">
        <v>2</v>
      </c>
      <c r="B316">
        <v>24</v>
      </c>
      <c r="D316">
        <v>5477</v>
      </c>
    </row>
    <row r="317" spans="1:4">
      <c r="A317">
        <v>2</v>
      </c>
      <c r="B317">
        <v>4</v>
      </c>
      <c r="D317">
        <v>83334</v>
      </c>
    </row>
    <row r="318" spans="1:4">
      <c r="A318">
        <v>2</v>
      </c>
      <c r="B318">
        <v>11</v>
      </c>
      <c r="D318">
        <v>8022</v>
      </c>
    </row>
    <row r="319" spans="1:4">
      <c r="A319">
        <v>2</v>
      </c>
      <c r="B319">
        <v>2</v>
      </c>
      <c r="D319">
        <v>669</v>
      </c>
    </row>
    <row r="320" spans="1:4">
      <c r="A320">
        <v>2</v>
      </c>
      <c r="B320">
        <v>4</v>
      </c>
      <c r="D320">
        <v>1402</v>
      </c>
    </row>
    <row r="321" spans="1:4">
      <c r="A321">
        <v>2</v>
      </c>
      <c r="B321">
        <v>3</v>
      </c>
      <c r="D321">
        <v>11698</v>
      </c>
    </row>
    <row r="322" spans="1:4">
      <c r="A322">
        <v>2</v>
      </c>
      <c r="B322">
        <v>4</v>
      </c>
      <c r="D322">
        <v>13427</v>
      </c>
    </row>
    <row r="323" spans="1:4">
      <c r="A323">
        <v>2</v>
      </c>
      <c r="B323">
        <v>5</v>
      </c>
      <c r="D323">
        <v>5315</v>
      </c>
    </row>
    <row r="324" spans="1:4">
      <c r="A324">
        <v>2</v>
      </c>
      <c r="B324">
        <v>4</v>
      </c>
      <c r="D324">
        <v>4538</v>
      </c>
    </row>
    <row r="325" spans="1:4">
      <c r="A325">
        <v>2</v>
      </c>
      <c r="B325">
        <v>4</v>
      </c>
      <c r="D325">
        <v>82095</v>
      </c>
    </row>
    <row r="326" spans="1:4">
      <c r="A326">
        <v>2</v>
      </c>
      <c r="B326">
        <v>5</v>
      </c>
      <c r="D326">
        <v>70863</v>
      </c>
    </row>
    <row r="327" spans="1:4">
      <c r="A327">
        <v>2</v>
      </c>
      <c r="B327">
        <v>2</v>
      </c>
      <c r="D327">
        <v>58226</v>
      </c>
    </row>
    <row r="328" spans="1:4">
      <c r="A328">
        <v>2</v>
      </c>
      <c r="B328">
        <v>2</v>
      </c>
      <c r="D328">
        <v>340322</v>
      </c>
    </row>
    <row r="329" spans="1:4">
      <c r="A329">
        <v>2</v>
      </c>
      <c r="B329">
        <v>7</v>
      </c>
      <c r="D329">
        <v>5759</v>
      </c>
    </row>
    <row r="330" spans="1:4">
      <c r="A330">
        <v>2</v>
      </c>
      <c r="B330">
        <v>5</v>
      </c>
      <c r="D330">
        <v>339422</v>
      </c>
    </row>
    <row r="331" spans="1:4">
      <c r="A331">
        <v>2</v>
      </c>
      <c r="B331">
        <v>6</v>
      </c>
      <c r="D331">
        <v>242231</v>
      </c>
    </row>
    <row r="332" spans="1:4">
      <c r="A332">
        <v>2</v>
      </c>
      <c r="B332">
        <v>3</v>
      </c>
      <c r="D332">
        <v>5005</v>
      </c>
    </row>
    <row r="333" spans="1:4">
      <c r="A333">
        <v>2</v>
      </c>
      <c r="B333">
        <v>2</v>
      </c>
      <c r="D333" t="s">
        <v>379</v>
      </c>
    </row>
    <row r="334" spans="1:4">
      <c r="A334">
        <v>2</v>
      </c>
      <c r="B334">
        <v>2</v>
      </c>
      <c r="D334">
        <v>292566</v>
      </c>
    </row>
    <row r="335" spans="1:4">
      <c r="A335">
        <v>2</v>
      </c>
      <c r="B335">
        <v>2</v>
      </c>
      <c r="D335">
        <v>301450</v>
      </c>
    </row>
    <row r="336" spans="1:4">
      <c r="A336">
        <v>2</v>
      </c>
      <c r="B336">
        <v>6</v>
      </c>
      <c r="D336">
        <v>7386</v>
      </c>
    </row>
    <row r="337" spans="1:4">
      <c r="A337">
        <v>2</v>
      </c>
      <c r="B337">
        <v>5</v>
      </c>
      <c r="D337">
        <v>8018</v>
      </c>
    </row>
    <row r="338" spans="1:4">
      <c r="A338">
        <v>2</v>
      </c>
      <c r="B338">
        <v>2</v>
      </c>
      <c r="D338">
        <v>296</v>
      </c>
    </row>
    <row r="339" spans="1:4">
      <c r="A339">
        <v>2</v>
      </c>
      <c r="B339">
        <v>4</v>
      </c>
      <c r="D339">
        <v>294</v>
      </c>
    </row>
    <row r="340" spans="1:4">
      <c r="A340">
        <v>2</v>
      </c>
      <c r="B340">
        <v>2</v>
      </c>
      <c r="D340">
        <v>79730</v>
      </c>
    </row>
    <row r="341" spans="1:4">
      <c r="A341">
        <v>2</v>
      </c>
      <c r="B341">
        <v>6</v>
      </c>
      <c r="D341">
        <v>92519</v>
      </c>
    </row>
    <row r="342" spans="1:4">
      <c r="A342">
        <v>2</v>
      </c>
      <c r="B342">
        <v>2</v>
      </c>
      <c r="D342">
        <v>49314</v>
      </c>
    </row>
    <row r="343" spans="1:4">
      <c r="A343">
        <v>2</v>
      </c>
      <c r="B343">
        <v>2</v>
      </c>
      <c r="D343">
        <v>381666</v>
      </c>
    </row>
    <row r="344" spans="1:4">
      <c r="A344">
        <v>2</v>
      </c>
      <c r="B344">
        <v>5</v>
      </c>
      <c r="D344">
        <v>201963</v>
      </c>
    </row>
    <row r="345" spans="1:4">
      <c r="A345">
        <v>2</v>
      </c>
      <c r="B345">
        <v>8</v>
      </c>
      <c r="D345">
        <v>813</v>
      </c>
    </row>
    <row r="346" spans="1:4">
      <c r="A346">
        <v>2</v>
      </c>
      <c r="B346">
        <v>4</v>
      </c>
      <c r="D346">
        <v>162425</v>
      </c>
    </row>
    <row r="347" spans="1:4">
      <c r="A347">
        <v>2</v>
      </c>
      <c r="B347">
        <v>2</v>
      </c>
      <c r="D347">
        <v>4498</v>
      </c>
    </row>
    <row r="348" spans="1:4">
      <c r="A348">
        <v>2</v>
      </c>
      <c r="B348">
        <v>6</v>
      </c>
      <c r="D348">
        <v>182058</v>
      </c>
    </row>
    <row r="349" spans="1:4">
      <c r="A349">
        <v>2</v>
      </c>
      <c r="B349">
        <v>2</v>
      </c>
      <c r="D349">
        <v>630</v>
      </c>
    </row>
    <row r="350" spans="1:4">
      <c r="A350">
        <v>2</v>
      </c>
      <c r="B350">
        <v>3</v>
      </c>
      <c r="D350">
        <v>5322</v>
      </c>
    </row>
    <row r="351" spans="1:4">
      <c r="A351">
        <v>2</v>
      </c>
      <c r="B351">
        <v>4</v>
      </c>
      <c r="D351">
        <v>6850</v>
      </c>
    </row>
    <row r="352" spans="1:4">
      <c r="A352">
        <v>2</v>
      </c>
      <c r="B352">
        <v>10</v>
      </c>
      <c r="D352">
        <v>1309</v>
      </c>
    </row>
    <row r="353" spans="1:4">
      <c r="A353">
        <v>2</v>
      </c>
      <c r="B353">
        <v>8</v>
      </c>
      <c r="D353">
        <v>214684</v>
      </c>
    </row>
    <row r="354" spans="1:4">
      <c r="A354">
        <v>2</v>
      </c>
      <c r="B354">
        <v>2</v>
      </c>
      <c r="D354" t="s">
        <v>380</v>
      </c>
    </row>
    <row r="355" spans="1:4">
      <c r="A355">
        <v>2</v>
      </c>
      <c r="B355">
        <v>4</v>
      </c>
      <c r="D355">
        <v>324602</v>
      </c>
    </row>
    <row r="356" spans="1:4">
      <c r="A356">
        <v>2</v>
      </c>
      <c r="B356">
        <v>4</v>
      </c>
      <c r="D356">
        <v>46506</v>
      </c>
    </row>
    <row r="357" spans="1:4">
      <c r="A357">
        <v>2</v>
      </c>
      <c r="B357">
        <v>2</v>
      </c>
      <c r="D357">
        <v>1076</v>
      </c>
    </row>
    <row r="358" spans="1:4">
      <c r="A358">
        <v>2</v>
      </c>
      <c r="B358">
        <v>2</v>
      </c>
      <c r="D358" t="s">
        <v>381</v>
      </c>
    </row>
    <row r="359" spans="1:4">
      <c r="A359">
        <v>2</v>
      </c>
      <c r="B359">
        <v>8</v>
      </c>
      <c r="D359">
        <v>167935</v>
      </c>
    </row>
    <row r="360" spans="1:4">
      <c r="A360">
        <v>2</v>
      </c>
      <c r="B360">
        <v>5</v>
      </c>
      <c r="D360">
        <v>246982</v>
      </c>
    </row>
    <row r="361" spans="1:4">
      <c r="A361">
        <v>2</v>
      </c>
      <c r="B361">
        <v>6</v>
      </c>
      <c r="D361">
        <v>89445</v>
      </c>
    </row>
    <row r="362" spans="1:4">
      <c r="A362">
        <v>2</v>
      </c>
      <c r="B362">
        <v>2</v>
      </c>
      <c r="D362">
        <v>7102</v>
      </c>
    </row>
    <row r="363" spans="1:4">
      <c r="A363">
        <v>2</v>
      </c>
      <c r="B363">
        <v>7</v>
      </c>
      <c r="D363">
        <v>4841</v>
      </c>
    </row>
    <row r="364" spans="1:4">
      <c r="A364">
        <v>2</v>
      </c>
      <c r="B364">
        <v>6</v>
      </c>
      <c r="D364">
        <v>115339</v>
      </c>
    </row>
    <row r="365" spans="1:4">
      <c r="A365">
        <v>2</v>
      </c>
      <c r="B365">
        <v>6</v>
      </c>
      <c r="D365">
        <v>84588</v>
      </c>
    </row>
    <row r="366" spans="1:4">
      <c r="A366">
        <v>2</v>
      </c>
      <c r="B366">
        <v>8</v>
      </c>
      <c r="D366">
        <v>157295</v>
      </c>
    </row>
    <row r="367" spans="1:4">
      <c r="A367">
        <v>2</v>
      </c>
      <c r="B367">
        <v>6</v>
      </c>
      <c r="D367">
        <v>161274</v>
      </c>
    </row>
    <row r="368" spans="1:4">
      <c r="A368">
        <v>2</v>
      </c>
      <c r="B368">
        <v>4</v>
      </c>
      <c r="D368">
        <v>1639</v>
      </c>
    </row>
    <row r="369" spans="1:4">
      <c r="A369">
        <v>2</v>
      </c>
      <c r="B369">
        <v>2</v>
      </c>
      <c r="D369">
        <v>101510</v>
      </c>
    </row>
    <row r="370" spans="1:4">
      <c r="A370">
        <v>2</v>
      </c>
      <c r="B370">
        <v>2</v>
      </c>
      <c r="D370">
        <v>1889</v>
      </c>
    </row>
    <row r="371" spans="1:4">
      <c r="A371">
        <v>2</v>
      </c>
      <c r="B371">
        <v>6</v>
      </c>
      <c r="D371">
        <v>8265</v>
      </c>
    </row>
    <row r="372" spans="1:4">
      <c r="A372">
        <v>2</v>
      </c>
      <c r="B372">
        <v>2</v>
      </c>
      <c r="D372" t="s">
        <v>382</v>
      </c>
    </row>
    <row r="373" spans="1:4">
      <c r="A373">
        <v>2</v>
      </c>
      <c r="B373">
        <v>2</v>
      </c>
      <c r="D373">
        <v>254849</v>
      </c>
    </row>
    <row r="374" spans="1:4">
      <c r="A374">
        <v>2</v>
      </c>
      <c r="B374">
        <v>8</v>
      </c>
      <c r="D374">
        <v>279010</v>
      </c>
    </row>
    <row r="375" spans="1:4">
      <c r="A375">
        <v>2</v>
      </c>
      <c r="B375">
        <v>6</v>
      </c>
      <c r="D375">
        <v>4558</v>
      </c>
    </row>
    <row r="376" spans="1:4">
      <c r="A376">
        <v>2</v>
      </c>
      <c r="B376">
        <v>7</v>
      </c>
      <c r="D376">
        <v>471472</v>
      </c>
    </row>
    <row r="377" spans="1:4">
      <c r="A377">
        <v>2</v>
      </c>
      <c r="B377">
        <v>12</v>
      </c>
      <c r="D377">
        <v>4550</v>
      </c>
    </row>
    <row r="378" spans="1:4">
      <c r="A378">
        <v>2</v>
      </c>
      <c r="B378">
        <v>6</v>
      </c>
      <c r="D378">
        <v>333761</v>
      </c>
    </row>
    <row r="379" spans="1:4">
      <c r="A379">
        <v>2</v>
      </c>
      <c r="B379">
        <v>10</v>
      </c>
      <c r="D379">
        <v>8404</v>
      </c>
    </row>
    <row r="380" spans="1:4">
      <c r="A380">
        <v>2</v>
      </c>
      <c r="B380">
        <v>6</v>
      </c>
      <c r="D380">
        <v>412080</v>
      </c>
    </row>
    <row r="381" spans="1:4">
      <c r="A381">
        <v>2</v>
      </c>
      <c r="B381">
        <v>5</v>
      </c>
      <c r="D381">
        <v>678</v>
      </c>
    </row>
    <row r="382" spans="1:4">
      <c r="A382">
        <v>2</v>
      </c>
      <c r="B382">
        <v>2</v>
      </c>
      <c r="D382">
        <v>216597</v>
      </c>
    </row>
    <row r="383" spans="1:4">
      <c r="A383">
        <v>2</v>
      </c>
      <c r="B383">
        <v>3</v>
      </c>
      <c r="D383">
        <v>3981</v>
      </c>
    </row>
    <row r="384" spans="1:4">
      <c r="A384">
        <v>2</v>
      </c>
      <c r="B384">
        <v>6</v>
      </c>
      <c r="D384">
        <v>3983</v>
      </c>
    </row>
    <row r="385" spans="1:4">
      <c r="A385">
        <v>2</v>
      </c>
      <c r="B385">
        <v>6</v>
      </c>
      <c r="D385">
        <v>58218</v>
      </c>
    </row>
    <row r="386" spans="1:4">
      <c r="A386">
        <v>2</v>
      </c>
      <c r="B386">
        <v>7</v>
      </c>
      <c r="D386">
        <v>7153</v>
      </c>
    </row>
    <row r="387" spans="1:4">
      <c r="A387">
        <v>2</v>
      </c>
      <c r="B387">
        <v>3</v>
      </c>
      <c r="D387">
        <v>32053</v>
      </c>
    </row>
    <row r="388" spans="1:4">
      <c r="A388">
        <v>2</v>
      </c>
      <c r="B388">
        <v>2</v>
      </c>
      <c r="D388">
        <v>172269</v>
      </c>
    </row>
    <row r="389" spans="1:4">
      <c r="A389">
        <v>2</v>
      </c>
      <c r="B389">
        <v>7</v>
      </c>
      <c r="D389">
        <v>850</v>
      </c>
    </row>
    <row r="390" spans="1:4">
      <c r="A390">
        <v>2</v>
      </c>
      <c r="B390">
        <v>7</v>
      </c>
      <c r="D390">
        <v>72020</v>
      </c>
    </row>
    <row r="391" spans="1:4">
      <c r="A391">
        <v>2</v>
      </c>
      <c r="B391">
        <v>2</v>
      </c>
      <c r="D391">
        <v>3627</v>
      </c>
    </row>
    <row r="392" spans="1:4">
      <c r="A392">
        <v>2</v>
      </c>
      <c r="B392">
        <v>5</v>
      </c>
      <c r="D392">
        <v>269796</v>
      </c>
    </row>
    <row r="393" spans="1:4">
      <c r="A393">
        <v>2</v>
      </c>
      <c r="B393">
        <v>3</v>
      </c>
      <c r="D393">
        <v>6550</v>
      </c>
    </row>
    <row r="394" spans="1:4">
      <c r="A394">
        <v>2</v>
      </c>
      <c r="B394">
        <v>4</v>
      </c>
      <c r="D394">
        <v>357809</v>
      </c>
    </row>
    <row r="395" spans="1:4">
      <c r="A395">
        <v>2</v>
      </c>
      <c r="B395">
        <v>6</v>
      </c>
      <c r="D395">
        <v>34407</v>
      </c>
    </row>
    <row r="396" spans="1:4">
      <c r="A396">
        <v>2</v>
      </c>
      <c r="B396">
        <v>4</v>
      </c>
      <c r="D396">
        <v>6978</v>
      </c>
    </row>
    <row r="397" spans="1:4">
      <c r="A397">
        <v>2</v>
      </c>
      <c r="B397">
        <v>2</v>
      </c>
      <c r="D397">
        <v>83541</v>
      </c>
    </row>
    <row r="398" spans="1:4">
      <c r="A398">
        <v>2</v>
      </c>
      <c r="B398">
        <v>2</v>
      </c>
      <c r="D398">
        <v>180856</v>
      </c>
    </row>
    <row r="399" spans="1:4">
      <c r="A399">
        <v>2</v>
      </c>
      <c r="B399">
        <v>7</v>
      </c>
      <c r="D399">
        <v>35608</v>
      </c>
    </row>
    <row r="400" spans="1:4">
      <c r="A400">
        <v>2</v>
      </c>
      <c r="B400">
        <v>4</v>
      </c>
      <c r="D400">
        <v>6755</v>
      </c>
    </row>
    <row r="401" spans="1:4">
      <c r="A401">
        <v>2</v>
      </c>
      <c r="B401">
        <v>7</v>
      </c>
      <c r="D401">
        <v>5421</v>
      </c>
    </row>
    <row r="402" spans="1:4">
      <c r="A402">
        <v>2</v>
      </c>
      <c r="B402">
        <v>4</v>
      </c>
      <c r="D402">
        <v>393595</v>
      </c>
    </row>
    <row r="403" spans="1:4">
      <c r="A403">
        <v>2</v>
      </c>
      <c r="B403">
        <v>2</v>
      </c>
      <c r="D403">
        <v>10249</v>
      </c>
    </row>
    <row r="404" spans="1:4">
      <c r="A404">
        <v>2</v>
      </c>
      <c r="B404">
        <v>14</v>
      </c>
      <c r="D404">
        <v>2252</v>
      </c>
    </row>
    <row r="405" spans="1:4">
      <c r="A405">
        <v>2</v>
      </c>
      <c r="B405">
        <v>4</v>
      </c>
      <c r="D405">
        <v>1590</v>
      </c>
    </row>
    <row r="406" spans="1:4">
      <c r="A406">
        <v>2</v>
      </c>
      <c r="B406">
        <v>3</v>
      </c>
      <c r="D406">
        <v>3708</v>
      </c>
    </row>
    <row r="407" spans="1:4">
      <c r="A407">
        <v>2</v>
      </c>
      <c r="B407">
        <v>2</v>
      </c>
      <c r="D407">
        <v>1752</v>
      </c>
    </row>
    <row r="408" spans="1:4">
      <c r="A408">
        <v>2</v>
      </c>
      <c r="B408">
        <v>2</v>
      </c>
      <c r="D408">
        <v>10665</v>
      </c>
    </row>
    <row r="409" spans="1:4">
      <c r="A409">
        <v>2</v>
      </c>
      <c r="B409">
        <v>6</v>
      </c>
      <c r="D409">
        <v>6863</v>
      </c>
    </row>
    <row r="410" spans="1:4">
      <c r="A410">
        <v>2</v>
      </c>
      <c r="B410">
        <v>6</v>
      </c>
      <c r="D410">
        <v>7741</v>
      </c>
    </row>
    <row r="411" spans="1:4">
      <c r="A411">
        <v>2</v>
      </c>
      <c r="B411">
        <v>5</v>
      </c>
      <c r="D411">
        <v>342590</v>
      </c>
    </row>
    <row r="412" spans="1:4">
      <c r="A412">
        <v>2</v>
      </c>
      <c r="B412">
        <v>2</v>
      </c>
      <c r="D412">
        <v>198628</v>
      </c>
    </row>
    <row r="413" spans="1:4">
      <c r="A413">
        <v>2</v>
      </c>
      <c r="B413">
        <v>6</v>
      </c>
      <c r="D413">
        <v>90312</v>
      </c>
    </row>
    <row r="414" spans="1:4">
      <c r="A414">
        <v>2</v>
      </c>
      <c r="B414">
        <v>8</v>
      </c>
      <c r="D414">
        <v>555479</v>
      </c>
    </row>
    <row r="415" spans="1:4">
      <c r="A415">
        <v>2</v>
      </c>
      <c r="B415">
        <v>6</v>
      </c>
      <c r="D415">
        <v>4850</v>
      </c>
    </row>
    <row r="416" spans="1:4">
      <c r="A416">
        <v>2</v>
      </c>
      <c r="B416">
        <v>6</v>
      </c>
      <c r="D416">
        <v>252780</v>
      </c>
    </row>
    <row r="417" spans="1:4">
      <c r="A417">
        <v>2</v>
      </c>
      <c r="B417">
        <v>2</v>
      </c>
      <c r="D417">
        <v>6645</v>
      </c>
    </row>
    <row r="418" spans="1:4">
      <c r="A418">
        <v>2</v>
      </c>
      <c r="B418">
        <v>9</v>
      </c>
      <c r="D418">
        <v>263820</v>
      </c>
    </row>
    <row r="419" spans="1:4">
      <c r="A419">
        <v>2</v>
      </c>
      <c r="B419">
        <v>3</v>
      </c>
      <c r="D419">
        <v>9337</v>
      </c>
    </row>
    <row r="420" spans="1:4">
      <c r="A420">
        <v>2</v>
      </c>
      <c r="B420">
        <v>5</v>
      </c>
      <c r="D420">
        <v>5689</v>
      </c>
    </row>
    <row r="421" spans="1:4">
      <c r="A421">
        <v>2</v>
      </c>
      <c r="B421">
        <v>4</v>
      </c>
      <c r="D421">
        <v>1950</v>
      </c>
    </row>
    <row r="422" spans="1:4">
      <c r="A422">
        <v>2</v>
      </c>
      <c r="B422">
        <v>2</v>
      </c>
      <c r="D422">
        <v>1494</v>
      </c>
    </row>
    <row r="423" spans="1:4">
      <c r="A423">
        <v>2</v>
      </c>
      <c r="B423">
        <v>6</v>
      </c>
      <c r="D423">
        <v>3589</v>
      </c>
    </row>
    <row r="424" spans="1:4">
      <c r="A424">
        <v>2</v>
      </c>
      <c r="B424">
        <v>8</v>
      </c>
      <c r="D424">
        <v>6082</v>
      </c>
    </row>
    <row r="425" spans="1:4">
      <c r="A425">
        <v>2</v>
      </c>
      <c r="B425">
        <v>4</v>
      </c>
      <c r="D425">
        <v>6087</v>
      </c>
    </row>
    <row r="426" spans="1:4">
      <c r="A426">
        <v>2</v>
      </c>
      <c r="B426">
        <v>2</v>
      </c>
      <c r="D426">
        <v>574521</v>
      </c>
    </row>
    <row r="427" spans="1:4">
      <c r="A427">
        <v>2</v>
      </c>
      <c r="B427">
        <v>5</v>
      </c>
      <c r="D427">
        <v>324833</v>
      </c>
    </row>
    <row r="428" spans="1:4">
      <c r="A428">
        <v>2</v>
      </c>
      <c r="B428">
        <v>3</v>
      </c>
      <c r="D428">
        <v>6945</v>
      </c>
    </row>
    <row r="429" spans="1:4">
      <c r="A429">
        <v>2</v>
      </c>
      <c r="B429">
        <v>7</v>
      </c>
      <c r="D429">
        <v>6941</v>
      </c>
    </row>
    <row r="430" spans="1:4">
      <c r="A430">
        <v>2</v>
      </c>
      <c r="B430">
        <v>6</v>
      </c>
      <c r="D430">
        <v>1352</v>
      </c>
    </row>
    <row r="431" spans="1:4">
      <c r="A431">
        <v>2</v>
      </c>
      <c r="B431">
        <v>9</v>
      </c>
      <c r="D431">
        <v>294748</v>
      </c>
    </row>
    <row r="432" spans="1:4">
      <c r="A432">
        <v>2</v>
      </c>
      <c r="B432">
        <v>4</v>
      </c>
      <c r="D432">
        <v>322710</v>
      </c>
    </row>
    <row r="433" spans="1:4">
      <c r="A433">
        <v>2</v>
      </c>
      <c r="B433">
        <v>2</v>
      </c>
      <c r="D433">
        <v>242619</v>
      </c>
    </row>
    <row r="434" spans="1:4">
      <c r="A434">
        <v>2</v>
      </c>
      <c r="B434">
        <v>4</v>
      </c>
      <c r="D434">
        <v>39984</v>
      </c>
    </row>
    <row r="435" spans="1:4">
      <c r="A435">
        <v>1</v>
      </c>
      <c r="B435">
        <v>1</v>
      </c>
      <c r="D435">
        <v>161934</v>
      </c>
    </row>
    <row r="436" spans="1:4">
      <c r="A436">
        <v>1</v>
      </c>
      <c r="B436">
        <v>1</v>
      </c>
      <c r="D436">
        <v>1901</v>
      </c>
    </row>
    <row r="437" spans="1:4">
      <c r="A437">
        <v>1</v>
      </c>
      <c r="B437">
        <v>1</v>
      </c>
      <c r="D437">
        <v>30494</v>
      </c>
    </row>
    <row r="438" spans="1:4">
      <c r="A438">
        <v>1</v>
      </c>
      <c r="B438">
        <v>2</v>
      </c>
      <c r="D438">
        <v>205920</v>
      </c>
    </row>
    <row r="439" spans="1:4">
      <c r="A439">
        <v>1</v>
      </c>
      <c r="B439">
        <v>1</v>
      </c>
      <c r="D439">
        <v>257335</v>
      </c>
    </row>
    <row r="440" spans="1:4">
      <c r="A440">
        <v>1</v>
      </c>
      <c r="B440">
        <v>4</v>
      </c>
      <c r="D440">
        <v>5346</v>
      </c>
    </row>
    <row r="441" spans="1:4">
      <c r="A441">
        <v>1</v>
      </c>
      <c r="B441">
        <v>2</v>
      </c>
      <c r="D441">
        <v>11082</v>
      </c>
    </row>
    <row r="442" spans="1:4">
      <c r="A442">
        <v>1</v>
      </c>
      <c r="B442">
        <v>3</v>
      </c>
      <c r="D442">
        <v>2751</v>
      </c>
    </row>
    <row r="443" spans="1:4">
      <c r="A443">
        <v>1</v>
      </c>
      <c r="B443">
        <v>2</v>
      </c>
      <c r="D443">
        <v>4682</v>
      </c>
    </row>
    <row r="444" spans="1:4">
      <c r="A444">
        <v>1</v>
      </c>
      <c r="B444">
        <v>1</v>
      </c>
      <c r="D444">
        <v>5638</v>
      </c>
    </row>
    <row r="445" spans="1:4">
      <c r="A445">
        <v>1</v>
      </c>
      <c r="B445">
        <v>3</v>
      </c>
      <c r="D445">
        <v>87757</v>
      </c>
    </row>
    <row r="446" spans="1:4">
      <c r="A446">
        <v>1</v>
      </c>
      <c r="B446">
        <v>2</v>
      </c>
      <c r="D446">
        <v>518</v>
      </c>
    </row>
    <row r="447" spans="1:4">
      <c r="A447">
        <v>1</v>
      </c>
      <c r="B447">
        <v>3</v>
      </c>
      <c r="D447">
        <v>272843</v>
      </c>
    </row>
    <row r="448" spans="1:4">
      <c r="A448">
        <v>1</v>
      </c>
      <c r="B448">
        <v>1</v>
      </c>
      <c r="D448">
        <v>178306</v>
      </c>
    </row>
    <row r="449" spans="1:4">
      <c r="A449">
        <v>1</v>
      </c>
      <c r="B449">
        <v>2</v>
      </c>
      <c r="D449">
        <v>72496</v>
      </c>
    </row>
    <row r="450" spans="1:4">
      <c r="A450">
        <v>1</v>
      </c>
      <c r="B450">
        <v>9</v>
      </c>
      <c r="D450">
        <v>43335</v>
      </c>
    </row>
    <row r="451" spans="1:4">
      <c r="A451">
        <v>1</v>
      </c>
      <c r="B451">
        <v>3</v>
      </c>
      <c r="D451">
        <v>1665</v>
      </c>
    </row>
    <row r="452" spans="1:4">
      <c r="A452">
        <v>1</v>
      </c>
      <c r="B452">
        <v>5</v>
      </c>
      <c r="D452">
        <v>61428</v>
      </c>
    </row>
    <row r="453" spans="1:4">
      <c r="A453">
        <v>1</v>
      </c>
      <c r="B453">
        <v>4</v>
      </c>
      <c r="D453">
        <v>312309</v>
      </c>
    </row>
    <row r="454" spans="1:4">
      <c r="A454">
        <v>1</v>
      </c>
      <c r="B454">
        <v>1</v>
      </c>
      <c r="D454">
        <v>73475</v>
      </c>
    </row>
    <row r="455" spans="1:4">
      <c r="A455">
        <v>1</v>
      </c>
      <c r="B455">
        <v>1</v>
      </c>
      <c r="D455">
        <v>1061</v>
      </c>
    </row>
    <row r="456" spans="1:4">
      <c r="A456">
        <v>1</v>
      </c>
      <c r="B456">
        <v>1</v>
      </c>
      <c r="D456" t="s">
        <v>383</v>
      </c>
    </row>
    <row r="457" spans="1:4">
      <c r="A457">
        <v>1</v>
      </c>
      <c r="B457">
        <v>1</v>
      </c>
      <c r="D457" t="s">
        <v>384</v>
      </c>
    </row>
    <row r="458" spans="1:4">
      <c r="A458">
        <v>1</v>
      </c>
      <c r="B458">
        <v>3</v>
      </c>
      <c r="D458">
        <v>3442</v>
      </c>
    </row>
    <row r="459" spans="1:4">
      <c r="A459">
        <v>1</v>
      </c>
      <c r="B459">
        <v>3</v>
      </c>
      <c r="D459">
        <v>6334</v>
      </c>
    </row>
    <row r="460" spans="1:4">
      <c r="A460">
        <v>1</v>
      </c>
      <c r="B460">
        <v>4</v>
      </c>
      <c r="D460">
        <v>5082</v>
      </c>
    </row>
    <row r="461" spans="1:4">
      <c r="A461">
        <v>1</v>
      </c>
      <c r="B461">
        <v>1</v>
      </c>
      <c r="D461">
        <v>7245</v>
      </c>
    </row>
    <row r="462" spans="1:4">
      <c r="A462">
        <v>1</v>
      </c>
      <c r="B462">
        <v>3</v>
      </c>
      <c r="D462">
        <v>27446</v>
      </c>
    </row>
    <row r="463" spans="1:4">
      <c r="A463">
        <v>1</v>
      </c>
      <c r="B463">
        <v>2</v>
      </c>
      <c r="D463">
        <v>45916</v>
      </c>
    </row>
    <row r="464" spans="1:4">
      <c r="A464">
        <v>1</v>
      </c>
      <c r="B464">
        <v>1</v>
      </c>
      <c r="D464">
        <v>104688</v>
      </c>
    </row>
    <row r="465" spans="1:4">
      <c r="A465">
        <v>1</v>
      </c>
      <c r="B465">
        <v>2</v>
      </c>
      <c r="D465">
        <v>89184</v>
      </c>
    </row>
    <row r="466" spans="1:4">
      <c r="A466">
        <v>1</v>
      </c>
      <c r="B466">
        <v>2</v>
      </c>
      <c r="D466">
        <v>6110</v>
      </c>
    </row>
    <row r="467" spans="1:4">
      <c r="A467">
        <v>1</v>
      </c>
      <c r="B467">
        <v>3</v>
      </c>
      <c r="D467">
        <v>248308</v>
      </c>
    </row>
    <row r="468" spans="1:4">
      <c r="A468">
        <v>1</v>
      </c>
      <c r="B468">
        <v>2</v>
      </c>
      <c r="D468">
        <v>339787</v>
      </c>
    </row>
    <row r="469" spans="1:4">
      <c r="A469">
        <v>1</v>
      </c>
      <c r="B469">
        <v>4</v>
      </c>
      <c r="D469">
        <v>35621</v>
      </c>
    </row>
    <row r="470" spans="1:4">
      <c r="A470">
        <v>1</v>
      </c>
      <c r="B470">
        <v>2</v>
      </c>
      <c r="D470">
        <v>3666</v>
      </c>
    </row>
    <row r="471" spans="1:4">
      <c r="A471">
        <v>1</v>
      </c>
      <c r="B471">
        <v>1</v>
      </c>
      <c r="D471">
        <v>3661</v>
      </c>
    </row>
    <row r="472" spans="1:4">
      <c r="A472">
        <v>1</v>
      </c>
      <c r="B472">
        <v>5</v>
      </c>
      <c r="D472">
        <v>7924</v>
      </c>
    </row>
    <row r="473" spans="1:4">
      <c r="A473">
        <v>1</v>
      </c>
      <c r="B473">
        <v>3</v>
      </c>
      <c r="D473">
        <v>331677</v>
      </c>
    </row>
    <row r="474" spans="1:4">
      <c r="A474">
        <v>1</v>
      </c>
      <c r="B474">
        <v>4</v>
      </c>
      <c r="D474">
        <v>119829</v>
      </c>
    </row>
    <row r="475" spans="1:4">
      <c r="A475">
        <v>1</v>
      </c>
      <c r="B475">
        <v>1</v>
      </c>
      <c r="D475">
        <v>57155</v>
      </c>
    </row>
    <row r="476" spans="1:4">
      <c r="A476">
        <v>1</v>
      </c>
      <c r="B476">
        <v>3</v>
      </c>
      <c r="D476">
        <v>227</v>
      </c>
    </row>
    <row r="477" spans="1:4">
      <c r="A477">
        <v>1</v>
      </c>
      <c r="B477">
        <v>1</v>
      </c>
      <c r="D477">
        <v>199156</v>
      </c>
    </row>
    <row r="478" spans="1:4">
      <c r="A478">
        <v>1</v>
      </c>
      <c r="B478">
        <v>2</v>
      </c>
      <c r="D478">
        <v>6703</v>
      </c>
    </row>
    <row r="479" spans="1:4">
      <c r="A479">
        <v>1</v>
      </c>
      <c r="B479">
        <v>1</v>
      </c>
      <c r="D479">
        <v>491</v>
      </c>
    </row>
    <row r="480" spans="1:4">
      <c r="A480">
        <v>1</v>
      </c>
      <c r="B480">
        <v>1</v>
      </c>
      <c r="D480">
        <v>8736</v>
      </c>
    </row>
    <row r="481" spans="1:4">
      <c r="A481">
        <v>1</v>
      </c>
      <c r="B481">
        <v>2</v>
      </c>
      <c r="D481">
        <v>34739</v>
      </c>
    </row>
    <row r="482" spans="1:4">
      <c r="A482">
        <v>1</v>
      </c>
      <c r="B482">
        <v>1</v>
      </c>
      <c r="D482">
        <v>928302</v>
      </c>
    </row>
    <row r="483" spans="1:4">
      <c r="A483">
        <v>1</v>
      </c>
      <c r="B483">
        <v>1</v>
      </c>
      <c r="D483">
        <v>9598</v>
      </c>
    </row>
    <row r="484" spans="1:4">
      <c r="A484">
        <v>1</v>
      </c>
      <c r="B484">
        <v>1</v>
      </c>
      <c r="D484">
        <v>28956</v>
      </c>
    </row>
    <row r="485" spans="1:4">
      <c r="A485">
        <v>1</v>
      </c>
      <c r="B485">
        <v>3</v>
      </c>
      <c r="D485">
        <v>237631</v>
      </c>
    </row>
    <row r="486" spans="1:4">
      <c r="A486">
        <v>1</v>
      </c>
      <c r="B486">
        <v>3</v>
      </c>
      <c r="D486">
        <v>320483</v>
      </c>
    </row>
    <row r="487" spans="1:4">
      <c r="A487">
        <v>1</v>
      </c>
      <c r="B487">
        <v>1</v>
      </c>
      <c r="D487">
        <v>149628</v>
      </c>
    </row>
    <row r="488" spans="1:4">
      <c r="A488">
        <v>1</v>
      </c>
      <c r="B488">
        <v>2</v>
      </c>
      <c r="D488">
        <v>4120</v>
      </c>
    </row>
    <row r="489" spans="1:4">
      <c r="A489">
        <v>1</v>
      </c>
      <c r="B489">
        <v>4</v>
      </c>
      <c r="D489">
        <v>190902</v>
      </c>
    </row>
    <row r="490" spans="1:4">
      <c r="A490">
        <v>1</v>
      </c>
      <c r="B490">
        <v>1</v>
      </c>
      <c r="D490">
        <v>436907</v>
      </c>
    </row>
    <row r="491" spans="1:4">
      <c r="A491">
        <v>1</v>
      </c>
      <c r="B491">
        <v>2</v>
      </c>
      <c r="D491">
        <v>227859</v>
      </c>
    </row>
    <row r="492" spans="1:4">
      <c r="A492">
        <v>1</v>
      </c>
      <c r="B492">
        <v>2</v>
      </c>
      <c r="D492">
        <v>211044</v>
      </c>
    </row>
    <row r="493" spans="1:4">
      <c r="A493">
        <v>1</v>
      </c>
      <c r="B493">
        <v>1</v>
      </c>
      <c r="D493">
        <v>37114</v>
      </c>
    </row>
    <row r="494" spans="1:4">
      <c r="A494">
        <v>1</v>
      </c>
      <c r="B494">
        <v>3</v>
      </c>
      <c r="D494">
        <v>64608</v>
      </c>
    </row>
    <row r="495" spans="1:4">
      <c r="A495">
        <v>1</v>
      </c>
      <c r="B495">
        <v>4</v>
      </c>
      <c r="D495">
        <v>144766</v>
      </c>
    </row>
    <row r="496" spans="1:4">
      <c r="A496">
        <v>1</v>
      </c>
      <c r="B496">
        <v>2</v>
      </c>
      <c r="D496">
        <v>2265</v>
      </c>
    </row>
    <row r="497" spans="1:4">
      <c r="A497">
        <v>1</v>
      </c>
      <c r="B497">
        <v>1</v>
      </c>
      <c r="D497">
        <v>272623</v>
      </c>
    </row>
    <row r="498" spans="1:4">
      <c r="A498">
        <v>1</v>
      </c>
      <c r="B498">
        <v>4</v>
      </c>
      <c r="D498">
        <v>8644</v>
      </c>
    </row>
    <row r="499" spans="1:4">
      <c r="A499">
        <v>1</v>
      </c>
      <c r="B499">
        <v>25</v>
      </c>
      <c r="D499">
        <v>11686</v>
      </c>
    </row>
    <row r="500" spans="1:4">
      <c r="A500">
        <v>1</v>
      </c>
      <c r="B500">
        <v>3</v>
      </c>
      <c r="D500">
        <v>239355</v>
      </c>
    </row>
    <row r="501" spans="1:4">
      <c r="A501">
        <v>1</v>
      </c>
      <c r="B501">
        <v>10</v>
      </c>
      <c r="D501">
        <v>51469</v>
      </c>
    </row>
    <row r="502" spans="1:4">
      <c r="A502">
        <v>1</v>
      </c>
      <c r="B502">
        <v>3</v>
      </c>
      <c r="D502">
        <v>353153</v>
      </c>
    </row>
    <row r="503" spans="1:4">
      <c r="A503">
        <v>1</v>
      </c>
      <c r="B503">
        <v>2</v>
      </c>
      <c r="D503">
        <v>50225</v>
      </c>
    </row>
    <row r="504" spans="1:4">
      <c r="A504">
        <v>1</v>
      </c>
      <c r="B504">
        <v>2</v>
      </c>
      <c r="D504">
        <v>1249</v>
      </c>
    </row>
    <row r="505" spans="1:4">
      <c r="A505">
        <v>1</v>
      </c>
      <c r="B505">
        <v>1</v>
      </c>
      <c r="D505">
        <v>130309</v>
      </c>
    </row>
    <row r="506" spans="1:4">
      <c r="A506">
        <v>1</v>
      </c>
      <c r="B506">
        <v>1</v>
      </c>
      <c r="D506">
        <v>7054</v>
      </c>
    </row>
    <row r="507" spans="1:4">
      <c r="A507">
        <v>1</v>
      </c>
      <c r="B507">
        <v>2</v>
      </c>
      <c r="D507">
        <v>101291</v>
      </c>
    </row>
    <row r="508" spans="1:4">
      <c r="A508">
        <v>1</v>
      </c>
      <c r="B508">
        <v>1</v>
      </c>
      <c r="D508">
        <v>312017</v>
      </c>
    </row>
    <row r="509" spans="1:4">
      <c r="A509">
        <v>1</v>
      </c>
      <c r="B509">
        <v>1</v>
      </c>
      <c r="D509" t="s">
        <v>385</v>
      </c>
    </row>
    <row r="510" spans="1:4">
      <c r="A510">
        <v>1</v>
      </c>
      <c r="B510">
        <v>1</v>
      </c>
      <c r="D510">
        <v>51432</v>
      </c>
    </row>
    <row r="511" spans="1:4">
      <c r="A511">
        <v>1</v>
      </c>
      <c r="B511">
        <v>3</v>
      </c>
      <c r="D511">
        <v>98360</v>
      </c>
    </row>
    <row r="512" spans="1:4">
      <c r="A512">
        <v>1</v>
      </c>
      <c r="B512">
        <v>1</v>
      </c>
      <c r="D512">
        <v>423208</v>
      </c>
    </row>
    <row r="513" spans="1:4">
      <c r="A513">
        <v>1</v>
      </c>
      <c r="B513">
        <v>3</v>
      </c>
      <c r="D513">
        <v>64459</v>
      </c>
    </row>
    <row r="514" spans="1:4">
      <c r="A514">
        <v>1</v>
      </c>
      <c r="B514">
        <v>1</v>
      </c>
      <c r="D514">
        <v>11065</v>
      </c>
    </row>
    <row r="515" spans="1:4">
      <c r="A515">
        <v>1</v>
      </c>
      <c r="B515">
        <v>1</v>
      </c>
      <c r="D515">
        <v>5661</v>
      </c>
    </row>
    <row r="516" spans="1:4">
      <c r="A516">
        <v>1</v>
      </c>
      <c r="B516">
        <v>1</v>
      </c>
      <c r="D516" t="s">
        <v>386</v>
      </c>
    </row>
    <row r="517" spans="1:4">
      <c r="A517">
        <v>1</v>
      </c>
      <c r="B517">
        <v>2</v>
      </c>
      <c r="D517">
        <v>40602</v>
      </c>
    </row>
    <row r="518" spans="1:4">
      <c r="A518">
        <v>1</v>
      </c>
      <c r="B518">
        <v>4</v>
      </c>
      <c r="D518">
        <v>5664</v>
      </c>
    </row>
    <row r="519" spans="1:4">
      <c r="A519">
        <v>1</v>
      </c>
      <c r="B519">
        <v>3</v>
      </c>
      <c r="D519">
        <v>324057</v>
      </c>
    </row>
    <row r="520" spans="1:4">
      <c r="A520">
        <v>1</v>
      </c>
      <c r="B520">
        <v>1</v>
      </c>
      <c r="D520">
        <v>45219</v>
      </c>
    </row>
    <row r="521" spans="1:4">
      <c r="A521">
        <v>1</v>
      </c>
      <c r="B521">
        <v>4</v>
      </c>
      <c r="D521">
        <v>563923</v>
      </c>
    </row>
    <row r="522" spans="1:4">
      <c r="A522">
        <v>1</v>
      </c>
      <c r="B522">
        <v>2</v>
      </c>
      <c r="D522">
        <v>7886</v>
      </c>
    </row>
    <row r="523" spans="1:4">
      <c r="A523">
        <v>1</v>
      </c>
      <c r="B523">
        <v>3</v>
      </c>
      <c r="D523">
        <v>64518</v>
      </c>
    </row>
    <row r="524" spans="1:4">
      <c r="A524">
        <v>1</v>
      </c>
      <c r="B524">
        <v>1</v>
      </c>
      <c r="D524">
        <v>42897</v>
      </c>
    </row>
    <row r="525" spans="1:4">
      <c r="A525">
        <v>1</v>
      </c>
      <c r="B525">
        <v>5</v>
      </c>
      <c r="D525">
        <v>666126</v>
      </c>
    </row>
    <row r="526" spans="1:4">
      <c r="A526">
        <v>1</v>
      </c>
      <c r="B526">
        <v>2</v>
      </c>
      <c r="D526">
        <v>102632</v>
      </c>
    </row>
    <row r="527" spans="1:4">
      <c r="A527">
        <v>1</v>
      </c>
      <c r="B527">
        <v>3</v>
      </c>
      <c r="D527">
        <v>269635</v>
      </c>
    </row>
    <row r="528" spans="1:4">
      <c r="A528">
        <v>1</v>
      </c>
      <c r="B528">
        <v>1</v>
      </c>
      <c r="D528" t="s">
        <v>387</v>
      </c>
    </row>
    <row r="529" spans="1:4">
      <c r="A529">
        <v>1</v>
      </c>
      <c r="B529">
        <v>3</v>
      </c>
      <c r="D529">
        <v>582867</v>
      </c>
    </row>
    <row r="530" spans="1:4">
      <c r="A530">
        <v>1</v>
      </c>
      <c r="B530">
        <v>5</v>
      </c>
      <c r="D530">
        <v>6398</v>
      </c>
    </row>
    <row r="531" spans="1:4">
      <c r="A531">
        <v>1</v>
      </c>
      <c r="B531">
        <v>1</v>
      </c>
      <c r="D531">
        <v>34553</v>
      </c>
    </row>
    <row r="532" spans="1:4">
      <c r="A532">
        <v>1</v>
      </c>
      <c r="B532">
        <v>5</v>
      </c>
      <c r="D532">
        <v>272624</v>
      </c>
    </row>
    <row r="533" spans="1:4">
      <c r="A533">
        <v>1</v>
      </c>
      <c r="B533">
        <v>1</v>
      </c>
      <c r="D533">
        <v>9838</v>
      </c>
    </row>
    <row r="534" spans="1:4">
      <c r="A534">
        <v>1</v>
      </c>
      <c r="B534">
        <v>2</v>
      </c>
      <c r="D534">
        <v>330779</v>
      </c>
    </row>
    <row r="535" spans="1:4">
      <c r="A535">
        <v>1</v>
      </c>
      <c r="B535">
        <v>1</v>
      </c>
      <c r="D535">
        <v>35889</v>
      </c>
    </row>
    <row r="536" spans="1:4">
      <c r="A536">
        <v>1</v>
      </c>
      <c r="B536">
        <v>1</v>
      </c>
      <c r="D536">
        <v>191427</v>
      </c>
    </row>
    <row r="537" spans="1:4">
      <c r="A537">
        <v>1</v>
      </c>
      <c r="B537">
        <v>1</v>
      </c>
      <c r="D537">
        <v>11685</v>
      </c>
    </row>
    <row r="538" spans="1:4">
      <c r="A538">
        <v>1</v>
      </c>
      <c r="B538">
        <v>2</v>
      </c>
      <c r="D538">
        <v>92829</v>
      </c>
    </row>
    <row r="539" spans="1:4">
      <c r="A539">
        <v>1</v>
      </c>
      <c r="B539">
        <v>1</v>
      </c>
      <c r="D539">
        <v>2762</v>
      </c>
    </row>
    <row r="540" spans="1:4">
      <c r="A540">
        <v>1</v>
      </c>
      <c r="B540">
        <v>3</v>
      </c>
      <c r="D540">
        <v>55423</v>
      </c>
    </row>
    <row r="541" spans="1:4">
      <c r="A541">
        <v>1</v>
      </c>
      <c r="B541">
        <v>5</v>
      </c>
      <c r="D541">
        <v>64174</v>
      </c>
    </row>
    <row r="542" spans="1:4">
      <c r="A542">
        <v>1</v>
      </c>
      <c r="B542">
        <v>1</v>
      </c>
      <c r="D542">
        <v>1097</v>
      </c>
    </row>
    <row r="543" spans="1:4">
      <c r="A543">
        <v>1</v>
      </c>
      <c r="B543">
        <v>5</v>
      </c>
      <c r="D543">
        <v>34816</v>
      </c>
    </row>
    <row r="544" spans="1:4">
      <c r="A544">
        <v>1</v>
      </c>
      <c r="B544">
        <v>2</v>
      </c>
      <c r="D544">
        <v>301</v>
      </c>
    </row>
    <row r="545" spans="1:4">
      <c r="A545">
        <v>1</v>
      </c>
      <c r="B545">
        <v>1</v>
      </c>
      <c r="D545">
        <v>7375</v>
      </c>
    </row>
    <row r="546" spans="1:4">
      <c r="A546">
        <v>1</v>
      </c>
      <c r="B546">
        <v>3</v>
      </c>
      <c r="D546">
        <v>6892</v>
      </c>
    </row>
    <row r="547" spans="1:4">
      <c r="A547">
        <v>1</v>
      </c>
      <c r="B547">
        <v>2</v>
      </c>
      <c r="D547">
        <v>36188</v>
      </c>
    </row>
    <row r="548" spans="1:4">
      <c r="A548">
        <v>1</v>
      </c>
      <c r="B548">
        <v>3</v>
      </c>
      <c r="D548">
        <v>185447</v>
      </c>
    </row>
    <row r="549" spans="1:4">
      <c r="A549">
        <v>1</v>
      </c>
      <c r="B549">
        <v>2</v>
      </c>
      <c r="D549">
        <v>7370</v>
      </c>
    </row>
    <row r="550" spans="1:4">
      <c r="A550">
        <v>1</v>
      </c>
      <c r="B550">
        <v>2</v>
      </c>
      <c r="D550">
        <v>118974</v>
      </c>
    </row>
    <row r="551" spans="1:4">
      <c r="A551">
        <v>1</v>
      </c>
      <c r="B551">
        <v>2</v>
      </c>
      <c r="D551">
        <v>429560</v>
      </c>
    </row>
    <row r="552" spans="1:4">
      <c r="A552">
        <v>1</v>
      </c>
      <c r="B552">
        <v>1</v>
      </c>
      <c r="D552">
        <v>10566</v>
      </c>
    </row>
    <row r="553" spans="1:4">
      <c r="A553">
        <v>1</v>
      </c>
      <c r="B553">
        <v>1</v>
      </c>
      <c r="D553">
        <v>29337</v>
      </c>
    </row>
    <row r="554" spans="1:4">
      <c r="A554">
        <v>1</v>
      </c>
      <c r="B554">
        <v>1</v>
      </c>
      <c r="D554">
        <v>12243</v>
      </c>
    </row>
    <row r="555" spans="1:4">
      <c r="A555">
        <v>1</v>
      </c>
      <c r="B555">
        <v>4</v>
      </c>
      <c r="D555">
        <v>1927</v>
      </c>
    </row>
    <row r="556" spans="1:4">
      <c r="A556">
        <v>1</v>
      </c>
      <c r="B556">
        <v>2</v>
      </c>
      <c r="D556">
        <v>569175</v>
      </c>
    </row>
    <row r="557" spans="1:4">
      <c r="A557">
        <v>1</v>
      </c>
      <c r="B557">
        <v>4</v>
      </c>
      <c r="D557">
        <v>4837</v>
      </c>
    </row>
    <row r="558" spans="1:4">
      <c r="A558">
        <v>1</v>
      </c>
      <c r="B558">
        <v>3</v>
      </c>
      <c r="D558">
        <v>265669</v>
      </c>
    </row>
    <row r="559" spans="1:4">
      <c r="A559">
        <v>1</v>
      </c>
      <c r="B559">
        <v>4</v>
      </c>
      <c r="D559">
        <v>72579</v>
      </c>
    </row>
    <row r="560" spans="1:4">
      <c r="A560">
        <v>1</v>
      </c>
      <c r="B560">
        <v>5</v>
      </c>
      <c r="D560">
        <v>8017</v>
      </c>
    </row>
    <row r="561" spans="1:4">
      <c r="A561">
        <v>1</v>
      </c>
      <c r="B561">
        <v>4</v>
      </c>
      <c r="D561">
        <v>381517</v>
      </c>
    </row>
    <row r="562" spans="1:4">
      <c r="A562">
        <v>1</v>
      </c>
      <c r="B562">
        <v>2</v>
      </c>
      <c r="D562">
        <v>6622</v>
      </c>
    </row>
    <row r="563" spans="1:4">
      <c r="A563">
        <v>1</v>
      </c>
      <c r="B563">
        <v>3</v>
      </c>
      <c r="D563">
        <v>50344</v>
      </c>
    </row>
    <row r="564" spans="1:4">
      <c r="A564">
        <v>1</v>
      </c>
      <c r="B564">
        <v>2</v>
      </c>
      <c r="D564">
        <v>274</v>
      </c>
    </row>
    <row r="565" spans="1:4">
      <c r="A565">
        <v>1</v>
      </c>
      <c r="B565">
        <v>5</v>
      </c>
      <c r="D565">
        <v>8725</v>
      </c>
    </row>
    <row r="566" spans="1:4">
      <c r="A566">
        <v>1</v>
      </c>
      <c r="B566">
        <v>1</v>
      </c>
      <c r="D566">
        <v>75873</v>
      </c>
    </row>
    <row r="567" spans="1:4">
      <c r="A567">
        <v>1</v>
      </c>
      <c r="B567">
        <v>3</v>
      </c>
      <c r="D567">
        <v>36307</v>
      </c>
    </row>
    <row r="568" spans="1:4">
      <c r="A568">
        <v>1</v>
      </c>
      <c r="B568">
        <v>1</v>
      </c>
      <c r="D568">
        <v>3823</v>
      </c>
    </row>
    <row r="569" spans="1:4">
      <c r="A569">
        <v>1</v>
      </c>
      <c r="B569">
        <v>2</v>
      </c>
      <c r="D569">
        <v>13632</v>
      </c>
    </row>
    <row r="570" spans="1:4">
      <c r="A570">
        <v>1</v>
      </c>
      <c r="B570">
        <v>3</v>
      </c>
      <c r="D570">
        <v>234826</v>
      </c>
    </row>
    <row r="571" spans="1:4">
      <c r="A571">
        <v>1</v>
      </c>
      <c r="B571">
        <v>2</v>
      </c>
      <c r="D571" t="s">
        <v>388</v>
      </c>
    </row>
    <row r="572" spans="1:4">
      <c r="A572">
        <v>1</v>
      </c>
      <c r="B572">
        <v>4</v>
      </c>
      <c r="D572">
        <v>314565</v>
      </c>
    </row>
    <row r="573" spans="1:4">
      <c r="A573">
        <v>1</v>
      </c>
      <c r="B573">
        <v>3</v>
      </c>
      <c r="D573">
        <v>1502</v>
      </c>
    </row>
    <row r="574" spans="1:4">
      <c r="A574">
        <v>1</v>
      </c>
      <c r="B574">
        <v>2</v>
      </c>
      <c r="D574">
        <v>4054</v>
      </c>
    </row>
    <row r="575" spans="1:4">
      <c r="A575">
        <v>1</v>
      </c>
      <c r="B575">
        <v>2</v>
      </c>
      <c r="D575">
        <v>7654</v>
      </c>
    </row>
    <row r="576" spans="1:4">
      <c r="A576">
        <v>1</v>
      </c>
      <c r="B576">
        <v>2</v>
      </c>
      <c r="D576">
        <v>414</v>
      </c>
    </row>
    <row r="577" spans="1:4">
      <c r="A577">
        <v>1</v>
      </c>
      <c r="B577">
        <v>4</v>
      </c>
      <c r="D577">
        <v>47308</v>
      </c>
    </row>
    <row r="578" spans="1:4">
      <c r="A578">
        <v>1</v>
      </c>
      <c r="B578">
        <v>2</v>
      </c>
      <c r="D578" t="s">
        <v>389</v>
      </c>
    </row>
    <row r="579" spans="1:4">
      <c r="A579">
        <v>1</v>
      </c>
      <c r="B579">
        <v>2</v>
      </c>
      <c r="D579">
        <v>35570</v>
      </c>
    </row>
    <row r="580" spans="1:4">
      <c r="A580">
        <v>1</v>
      </c>
      <c r="B580">
        <v>2</v>
      </c>
      <c r="D580">
        <v>60015</v>
      </c>
    </row>
    <row r="581" spans="1:4">
      <c r="A581">
        <v>1</v>
      </c>
      <c r="B581">
        <v>2</v>
      </c>
      <c r="D581">
        <v>271217</v>
      </c>
    </row>
    <row r="582" spans="1:4">
      <c r="A582">
        <v>1</v>
      </c>
      <c r="B582">
        <v>2</v>
      </c>
      <c r="D582" t="s">
        <v>390</v>
      </c>
    </row>
    <row r="583" spans="1:4">
      <c r="A583">
        <v>1</v>
      </c>
      <c r="B583">
        <v>4</v>
      </c>
      <c r="D583">
        <v>5627</v>
      </c>
    </row>
    <row r="584" spans="1:4">
      <c r="A584">
        <v>1</v>
      </c>
      <c r="B584">
        <v>4</v>
      </c>
      <c r="D584">
        <v>204129</v>
      </c>
    </row>
    <row r="585" spans="1:4">
      <c r="A585">
        <v>1</v>
      </c>
      <c r="B585">
        <v>2</v>
      </c>
      <c r="D585">
        <v>33178</v>
      </c>
    </row>
    <row r="586" spans="1:4">
      <c r="A586">
        <v>1</v>
      </c>
      <c r="B586">
        <v>1</v>
      </c>
      <c r="D586">
        <v>186872</v>
      </c>
    </row>
    <row r="587" spans="1:4">
      <c r="A587">
        <v>1</v>
      </c>
      <c r="B587">
        <v>1</v>
      </c>
      <c r="D587">
        <v>126767</v>
      </c>
    </row>
    <row r="588" spans="1:4">
      <c r="A588">
        <v>1</v>
      </c>
      <c r="B588">
        <v>2</v>
      </c>
      <c r="D588" t="s">
        <v>391</v>
      </c>
    </row>
    <row r="589" spans="1:4">
      <c r="A589">
        <v>1</v>
      </c>
      <c r="B589">
        <v>1</v>
      </c>
      <c r="D589">
        <v>3486</v>
      </c>
    </row>
    <row r="590" spans="1:4">
      <c r="A590">
        <v>1</v>
      </c>
      <c r="B590">
        <v>1</v>
      </c>
      <c r="D590">
        <v>5059</v>
      </c>
    </row>
    <row r="591" spans="1:4">
      <c r="A591">
        <v>1</v>
      </c>
      <c r="B591">
        <v>1</v>
      </c>
      <c r="D591">
        <v>257327</v>
      </c>
    </row>
    <row r="592" spans="1:4">
      <c r="A592">
        <v>1</v>
      </c>
      <c r="B592">
        <v>3</v>
      </c>
      <c r="D592">
        <v>380174</v>
      </c>
    </row>
    <row r="593" spans="1:4">
      <c r="A593">
        <v>1</v>
      </c>
      <c r="B593">
        <v>2</v>
      </c>
      <c r="D593">
        <v>3870</v>
      </c>
    </row>
    <row r="594" spans="1:4">
      <c r="A594">
        <v>1</v>
      </c>
      <c r="B594">
        <v>3</v>
      </c>
      <c r="D594">
        <v>164110</v>
      </c>
    </row>
    <row r="595" spans="1:4">
      <c r="A595">
        <v>1</v>
      </c>
      <c r="B595">
        <v>4</v>
      </c>
      <c r="D595">
        <v>6431</v>
      </c>
    </row>
    <row r="596" spans="1:4">
      <c r="A596">
        <v>1</v>
      </c>
      <c r="B596">
        <v>3</v>
      </c>
      <c r="D596">
        <v>6928</v>
      </c>
    </row>
    <row r="597" spans="1:4">
      <c r="A597">
        <v>1</v>
      </c>
      <c r="B597">
        <v>1</v>
      </c>
      <c r="D597">
        <v>6728</v>
      </c>
    </row>
    <row r="598" spans="1:4">
      <c r="A598">
        <v>1</v>
      </c>
      <c r="B598">
        <v>3</v>
      </c>
      <c r="D598">
        <v>71412</v>
      </c>
    </row>
    <row r="599" spans="1:4">
      <c r="A599">
        <v>1</v>
      </c>
      <c r="B599">
        <v>2</v>
      </c>
      <c r="D599">
        <v>71413</v>
      </c>
    </row>
    <row r="600" spans="1:4">
      <c r="A600">
        <v>1</v>
      </c>
      <c r="B600">
        <v>3</v>
      </c>
      <c r="D600">
        <v>1354</v>
      </c>
    </row>
    <row r="601" spans="1:4">
      <c r="A601">
        <v>1</v>
      </c>
      <c r="B601">
        <v>1</v>
      </c>
      <c r="D601">
        <v>7437</v>
      </c>
    </row>
    <row r="602" spans="1:4">
      <c r="A602">
        <v>1</v>
      </c>
      <c r="B602">
        <v>3</v>
      </c>
      <c r="D602">
        <v>403779</v>
      </c>
    </row>
    <row r="603" spans="1:4">
      <c r="A603">
        <v>1</v>
      </c>
      <c r="B603">
        <v>3</v>
      </c>
      <c r="D603">
        <v>403778</v>
      </c>
    </row>
    <row r="604" spans="1:4">
      <c r="A604">
        <v>1</v>
      </c>
      <c r="B604">
        <v>1</v>
      </c>
      <c r="D604">
        <v>11619</v>
      </c>
    </row>
    <row r="605" spans="1:4">
      <c r="A605">
        <v>1</v>
      </c>
      <c r="B605">
        <v>1</v>
      </c>
      <c r="D605">
        <v>7849</v>
      </c>
    </row>
    <row r="606" spans="1:4">
      <c r="A606">
        <v>1</v>
      </c>
      <c r="B606">
        <v>3</v>
      </c>
      <c r="D606">
        <v>69002</v>
      </c>
    </row>
    <row r="607" spans="1:4">
      <c r="A607">
        <v>1</v>
      </c>
      <c r="B607">
        <v>2</v>
      </c>
      <c r="D607">
        <v>5547</v>
      </c>
    </row>
    <row r="608" spans="1:4">
      <c r="A608">
        <v>1</v>
      </c>
      <c r="B608">
        <v>1</v>
      </c>
      <c r="D608">
        <v>103944</v>
      </c>
    </row>
    <row r="609" spans="1:4">
      <c r="A609">
        <v>1</v>
      </c>
      <c r="B609">
        <v>1</v>
      </c>
      <c r="D609">
        <v>10560</v>
      </c>
    </row>
    <row r="610" spans="1:4">
      <c r="A610">
        <v>1</v>
      </c>
      <c r="B610">
        <v>1</v>
      </c>
      <c r="D610">
        <v>34771</v>
      </c>
    </row>
    <row r="611" spans="1:4">
      <c r="A611">
        <v>1</v>
      </c>
      <c r="B611">
        <v>7</v>
      </c>
      <c r="D611">
        <v>6282</v>
      </c>
    </row>
    <row r="612" spans="1:4">
      <c r="A612">
        <v>1</v>
      </c>
      <c r="B612">
        <v>2</v>
      </c>
      <c r="D612">
        <v>6287</v>
      </c>
    </row>
    <row r="613" spans="1:4">
      <c r="A613">
        <v>1</v>
      </c>
      <c r="B613">
        <v>1</v>
      </c>
      <c r="D613" t="s">
        <v>392</v>
      </c>
    </row>
    <row r="614" spans="1:4">
      <c r="A614">
        <v>1</v>
      </c>
      <c r="B614">
        <v>14</v>
      </c>
      <c r="D614">
        <v>2287</v>
      </c>
    </row>
    <row r="615" spans="1:4">
      <c r="A615">
        <v>1</v>
      </c>
      <c r="B615">
        <v>6</v>
      </c>
      <c r="D615">
        <v>1058</v>
      </c>
    </row>
    <row r="616" spans="1:4">
      <c r="A616">
        <v>1</v>
      </c>
      <c r="B616">
        <v>2</v>
      </c>
      <c r="D616">
        <v>6990</v>
      </c>
    </row>
    <row r="617" spans="1:4">
      <c r="A617">
        <v>1</v>
      </c>
      <c r="B617">
        <v>2</v>
      </c>
      <c r="D617">
        <v>9515</v>
      </c>
    </row>
    <row r="618" spans="1:4">
      <c r="A618">
        <v>1</v>
      </c>
      <c r="B618">
        <v>1</v>
      </c>
      <c r="D618">
        <v>61172</v>
      </c>
    </row>
    <row r="619" spans="1:4">
      <c r="A619">
        <v>1</v>
      </c>
      <c r="B619">
        <v>1</v>
      </c>
      <c r="D619">
        <v>101596</v>
      </c>
    </row>
    <row r="620" spans="1:4">
      <c r="A620">
        <v>1</v>
      </c>
      <c r="B620">
        <v>5</v>
      </c>
      <c r="D620">
        <v>3659</v>
      </c>
    </row>
    <row r="621" spans="1:4">
      <c r="A621">
        <v>1</v>
      </c>
      <c r="B621">
        <v>3</v>
      </c>
      <c r="D621">
        <v>89462</v>
      </c>
    </row>
    <row r="622" spans="1:4">
      <c r="A622">
        <v>1</v>
      </c>
      <c r="B622">
        <v>3</v>
      </c>
      <c r="D622">
        <v>441771</v>
      </c>
    </row>
    <row r="623" spans="1:4">
      <c r="A623">
        <v>1</v>
      </c>
      <c r="B623">
        <v>3</v>
      </c>
      <c r="D623">
        <v>210202</v>
      </c>
    </row>
    <row r="624" spans="1:4">
      <c r="A624">
        <v>1</v>
      </c>
      <c r="B624">
        <v>1</v>
      </c>
      <c r="D624">
        <v>4232</v>
      </c>
    </row>
    <row r="625" spans="1:4">
      <c r="A625">
        <v>1</v>
      </c>
      <c r="B625">
        <v>4</v>
      </c>
      <c r="D625">
        <v>129788</v>
      </c>
    </row>
    <row r="626" spans="1:4">
      <c r="A626">
        <v>1</v>
      </c>
      <c r="B626">
        <v>1</v>
      </c>
      <c r="D626">
        <v>696368</v>
      </c>
    </row>
    <row r="627" spans="1:4">
      <c r="A627">
        <v>1</v>
      </c>
      <c r="B627">
        <v>3</v>
      </c>
      <c r="D627">
        <v>110218</v>
      </c>
    </row>
    <row r="628" spans="1:4">
      <c r="A628">
        <v>1</v>
      </c>
      <c r="B628">
        <v>5</v>
      </c>
      <c r="D628">
        <v>8502</v>
      </c>
    </row>
    <row r="629" spans="1:4">
      <c r="A629">
        <v>1</v>
      </c>
      <c r="B629">
        <v>4</v>
      </c>
      <c r="D629">
        <v>6192</v>
      </c>
    </row>
    <row r="630" spans="1:4">
      <c r="A630">
        <v>1</v>
      </c>
      <c r="B630">
        <v>6</v>
      </c>
      <c r="D630">
        <v>343250</v>
      </c>
    </row>
    <row r="631" spans="1:4">
      <c r="A631">
        <v>1</v>
      </c>
      <c r="B631">
        <v>4</v>
      </c>
      <c r="D631">
        <v>61235</v>
      </c>
    </row>
    <row r="632" spans="1:4">
      <c r="A632">
        <v>1</v>
      </c>
      <c r="B632">
        <v>5</v>
      </c>
      <c r="D632">
        <v>10633</v>
      </c>
    </row>
    <row r="633" spans="1:4">
      <c r="A633">
        <v>1</v>
      </c>
      <c r="B633">
        <v>2</v>
      </c>
      <c r="D633">
        <v>66712</v>
      </c>
    </row>
    <row r="634" spans="1:4">
      <c r="A634">
        <v>1</v>
      </c>
      <c r="B634">
        <v>3</v>
      </c>
      <c r="D634">
        <v>242110</v>
      </c>
    </row>
    <row r="635" spans="1:4">
      <c r="A635">
        <v>1</v>
      </c>
      <c r="B635">
        <v>5</v>
      </c>
      <c r="D635">
        <v>47769</v>
      </c>
    </row>
    <row r="636" spans="1:4">
      <c r="A636">
        <v>1</v>
      </c>
      <c r="B636">
        <v>5</v>
      </c>
      <c r="D636">
        <v>5823</v>
      </c>
    </row>
    <row r="637" spans="1:4">
      <c r="A637">
        <v>1</v>
      </c>
      <c r="B637">
        <v>2</v>
      </c>
      <c r="D637">
        <v>28131</v>
      </c>
    </row>
    <row r="638" spans="1:4">
      <c r="A638">
        <v>1</v>
      </c>
      <c r="B638">
        <v>2</v>
      </c>
      <c r="D638">
        <v>5076</v>
      </c>
    </row>
    <row r="639" spans="1:4">
      <c r="A639">
        <v>1</v>
      </c>
      <c r="B639">
        <v>1</v>
      </c>
      <c r="D639" t="s">
        <v>393</v>
      </c>
    </row>
    <row r="640" spans="1:4">
      <c r="A640">
        <v>1</v>
      </c>
      <c r="B640">
        <v>1</v>
      </c>
      <c r="D640">
        <v>4092</v>
      </c>
    </row>
    <row r="641" spans="1:4">
      <c r="A641">
        <v>1</v>
      </c>
      <c r="B641">
        <v>2</v>
      </c>
      <c r="D641">
        <v>3886</v>
      </c>
    </row>
    <row r="642" spans="1:4">
      <c r="A642">
        <v>1</v>
      </c>
      <c r="B642">
        <v>6</v>
      </c>
      <c r="D642">
        <v>3726</v>
      </c>
    </row>
    <row r="643" spans="1:4">
      <c r="A643">
        <v>1</v>
      </c>
      <c r="B643">
        <v>4</v>
      </c>
      <c r="D643">
        <v>8346</v>
      </c>
    </row>
    <row r="644" spans="1:4">
      <c r="A644">
        <v>1</v>
      </c>
      <c r="B644">
        <v>4</v>
      </c>
      <c r="D644">
        <v>31199</v>
      </c>
    </row>
    <row r="645" spans="1:4">
      <c r="A645">
        <v>1</v>
      </c>
      <c r="B645">
        <v>2</v>
      </c>
      <c r="D645">
        <v>3750</v>
      </c>
    </row>
    <row r="646" spans="1:4">
      <c r="A646">
        <v>1</v>
      </c>
      <c r="B646">
        <v>2</v>
      </c>
      <c r="D646">
        <v>71930</v>
      </c>
    </row>
    <row r="647" spans="1:4">
      <c r="A647">
        <v>1</v>
      </c>
      <c r="B647">
        <v>1</v>
      </c>
      <c r="D647">
        <v>8345</v>
      </c>
    </row>
    <row r="648" spans="1:4">
      <c r="A648">
        <v>1</v>
      </c>
      <c r="B648">
        <v>3</v>
      </c>
      <c r="D648">
        <v>179355</v>
      </c>
    </row>
    <row r="649" spans="1:4">
      <c r="A649">
        <v>1</v>
      </c>
      <c r="B649">
        <v>3</v>
      </c>
      <c r="D649">
        <v>485</v>
      </c>
    </row>
    <row r="650" spans="1:4">
      <c r="A650">
        <v>1</v>
      </c>
      <c r="B650">
        <v>1</v>
      </c>
      <c r="D650">
        <v>10524</v>
      </c>
    </row>
    <row r="651" spans="1:4">
      <c r="A651">
        <v>1</v>
      </c>
      <c r="B651">
        <v>2</v>
      </c>
      <c r="D651">
        <v>8020</v>
      </c>
    </row>
    <row r="652" spans="1:4">
      <c r="A652">
        <v>1</v>
      </c>
      <c r="B652">
        <v>2</v>
      </c>
      <c r="D652">
        <v>169758</v>
      </c>
    </row>
    <row r="653" spans="1:4">
      <c r="A653">
        <v>1</v>
      </c>
      <c r="B653">
        <v>1</v>
      </c>
      <c r="D653">
        <v>8153</v>
      </c>
    </row>
    <row r="654" spans="1:4">
      <c r="A654">
        <v>1</v>
      </c>
      <c r="B654">
        <v>7</v>
      </c>
      <c r="D654">
        <v>2271</v>
      </c>
    </row>
    <row r="655" spans="1:4">
      <c r="A655">
        <v>1</v>
      </c>
      <c r="B655">
        <v>4</v>
      </c>
      <c r="D655">
        <v>259368</v>
      </c>
    </row>
    <row r="656" spans="1:4">
      <c r="A656">
        <v>1</v>
      </c>
      <c r="B656">
        <v>1</v>
      </c>
      <c r="D656">
        <v>56690</v>
      </c>
    </row>
    <row r="657" spans="1:4">
      <c r="A657">
        <v>1</v>
      </c>
      <c r="B657">
        <v>1</v>
      </c>
      <c r="D657">
        <v>8932</v>
      </c>
    </row>
    <row r="658" spans="1:4">
      <c r="A658">
        <v>1</v>
      </c>
      <c r="B658">
        <v>1</v>
      </c>
      <c r="D658">
        <v>35804</v>
      </c>
    </row>
    <row r="659" spans="1:4">
      <c r="A659">
        <v>1</v>
      </c>
      <c r="B659">
        <v>1</v>
      </c>
      <c r="D659">
        <v>56</v>
      </c>
    </row>
    <row r="660" spans="1:4">
      <c r="A660">
        <v>1</v>
      </c>
      <c r="B660">
        <v>3</v>
      </c>
      <c r="D660">
        <v>435895</v>
      </c>
    </row>
    <row r="661" spans="1:4">
      <c r="A661">
        <v>1</v>
      </c>
      <c r="B661">
        <v>3</v>
      </c>
      <c r="D661">
        <v>48026</v>
      </c>
    </row>
    <row r="662" spans="1:4">
      <c r="A662">
        <v>1</v>
      </c>
      <c r="B662">
        <v>1</v>
      </c>
      <c r="D662">
        <v>405955</v>
      </c>
    </row>
    <row r="663" spans="1:4">
      <c r="A663">
        <v>1</v>
      </c>
      <c r="B663">
        <v>4</v>
      </c>
      <c r="D663">
        <v>478434</v>
      </c>
    </row>
    <row r="664" spans="1:4">
      <c r="A664">
        <v>1</v>
      </c>
      <c r="B664">
        <v>1</v>
      </c>
      <c r="D664">
        <v>1271</v>
      </c>
    </row>
    <row r="665" spans="1:4">
      <c r="A665">
        <v>1</v>
      </c>
      <c r="B665">
        <v>1</v>
      </c>
      <c r="D665">
        <v>99571</v>
      </c>
    </row>
    <row r="666" spans="1:4">
      <c r="A666">
        <v>1</v>
      </c>
      <c r="B666">
        <v>2</v>
      </c>
      <c r="D666">
        <v>78579</v>
      </c>
    </row>
    <row r="667" spans="1:4">
      <c r="A667">
        <v>1</v>
      </c>
      <c r="B667">
        <v>3</v>
      </c>
      <c r="D667">
        <v>5755</v>
      </c>
    </row>
    <row r="668" spans="1:4">
      <c r="A668">
        <v>1</v>
      </c>
      <c r="B668">
        <v>1</v>
      </c>
      <c r="D668">
        <v>11077</v>
      </c>
    </row>
    <row r="669" spans="1:4">
      <c r="A669">
        <v>1</v>
      </c>
      <c r="B669">
        <v>3</v>
      </c>
      <c r="D669">
        <v>64468</v>
      </c>
    </row>
    <row r="670" spans="1:4">
      <c r="A670">
        <v>1</v>
      </c>
      <c r="B670">
        <v>1</v>
      </c>
      <c r="D670">
        <v>265874</v>
      </c>
    </row>
    <row r="671" spans="1:4">
      <c r="A671">
        <v>1</v>
      </c>
      <c r="B671">
        <v>1</v>
      </c>
      <c r="D671">
        <v>64660</v>
      </c>
    </row>
    <row r="672" spans="1:4">
      <c r="A672">
        <v>1</v>
      </c>
      <c r="B672">
        <v>2</v>
      </c>
      <c r="D672">
        <v>11855</v>
      </c>
    </row>
    <row r="673" spans="1:4">
      <c r="A673">
        <v>1</v>
      </c>
      <c r="B673">
        <v>2</v>
      </c>
      <c r="D673">
        <v>190515</v>
      </c>
    </row>
    <row r="674" spans="1:4">
      <c r="A674">
        <v>1</v>
      </c>
      <c r="B674">
        <v>1</v>
      </c>
      <c r="D674">
        <v>200616</v>
      </c>
    </row>
    <row r="675" spans="1:4">
      <c r="A675">
        <v>1</v>
      </c>
      <c r="B675">
        <v>3</v>
      </c>
      <c r="D675">
        <v>8801</v>
      </c>
    </row>
    <row r="676" spans="1:4">
      <c r="A676">
        <v>1</v>
      </c>
      <c r="B676">
        <v>1</v>
      </c>
      <c r="D676">
        <v>50426</v>
      </c>
    </row>
    <row r="677" spans="1:4">
      <c r="A677">
        <v>1</v>
      </c>
      <c r="B677">
        <v>1</v>
      </c>
      <c r="D677">
        <v>6283</v>
      </c>
    </row>
    <row r="678" spans="1:4">
      <c r="A678">
        <v>1</v>
      </c>
      <c r="B678">
        <v>5</v>
      </c>
      <c r="D678">
        <v>138955</v>
      </c>
    </row>
    <row r="679" spans="1:4">
      <c r="A679">
        <v>1</v>
      </c>
      <c r="B679">
        <v>1</v>
      </c>
      <c r="D679">
        <v>10527</v>
      </c>
    </row>
    <row r="680" spans="1:4">
      <c r="A680">
        <v>1</v>
      </c>
      <c r="B680">
        <v>2</v>
      </c>
      <c r="D680">
        <v>3909</v>
      </c>
    </row>
    <row r="681" spans="1:4">
      <c r="A681">
        <v>1</v>
      </c>
      <c r="B681">
        <v>6</v>
      </c>
      <c r="D681">
        <v>11108</v>
      </c>
    </row>
    <row r="682" spans="1:4">
      <c r="A682">
        <v>1</v>
      </c>
      <c r="B682">
        <v>2</v>
      </c>
      <c r="D682">
        <v>375577</v>
      </c>
    </row>
    <row r="683" spans="1:4">
      <c r="A683">
        <v>1</v>
      </c>
      <c r="B683">
        <v>1</v>
      </c>
      <c r="D683">
        <v>11103</v>
      </c>
    </row>
    <row r="684" spans="1:4">
      <c r="A684">
        <v>1</v>
      </c>
      <c r="B684">
        <v>3</v>
      </c>
      <c r="D684">
        <v>33038</v>
      </c>
    </row>
    <row r="685" spans="1:4">
      <c r="A685">
        <v>1</v>
      </c>
      <c r="B685">
        <v>1</v>
      </c>
      <c r="D685">
        <v>74940</v>
      </c>
    </row>
    <row r="686" spans="1:4">
      <c r="A686">
        <v>1</v>
      </c>
      <c r="B686">
        <v>1</v>
      </c>
      <c r="D686">
        <v>81970</v>
      </c>
    </row>
    <row r="687" spans="1:4">
      <c r="A687">
        <v>1</v>
      </c>
      <c r="B687">
        <v>3</v>
      </c>
      <c r="D687">
        <v>478009</v>
      </c>
    </row>
    <row r="688" spans="1:4">
      <c r="A688">
        <v>1</v>
      </c>
      <c r="B688">
        <v>6</v>
      </c>
      <c r="D688">
        <v>82927</v>
      </c>
    </row>
    <row r="689" spans="1:4">
      <c r="A689">
        <v>1</v>
      </c>
      <c r="B689">
        <v>3</v>
      </c>
      <c r="D689">
        <v>771870</v>
      </c>
    </row>
    <row r="690" spans="1:4">
      <c r="A690">
        <v>1</v>
      </c>
      <c r="B690">
        <v>6</v>
      </c>
      <c r="D690">
        <v>531920</v>
      </c>
    </row>
    <row r="691" spans="1:4">
      <c r="A691">
        <v>1</v>
      </c>
      <c r="B691">
        <v>2</v>
      </c>
      <c r="D691">
        <v>277944</v>
      </c>
    </row>
    <row r="692" spans="1:4">
      <c r="A692">
        <v>1</v>
      </c>
      <c r="B692">
        <v>4</v>
      </c>
      <c r="D692">
        <v>175771</v>
      </c>
    </row>
    <row r="693" spans="1:4">
      <c r="A693">
        <v>1</v>
      </c>
      <c r="B693">
        <v>1</v>
      </c>
      <c r="D693">
        <v>83131</v>
      </c>
    </row>
    <row r="694" spans="1:4">
      <c r="A694">
        <v>1</v>
      </c>
      <c r="B694">
        <v>11</v>
      </c>
      <c r="D694">
        <v>9091</v>
      </c>
    </row>
    <row r="695" spans="1:4">
      <c r="A695">
        <v>1</v>
      </c>
      <c r="B695">
        <v>2</v>
      </c>
      <c r="D695">
        <v>36963</v>
      </c>
    </row>
    <row r="696" spans="1:4">
      <c r="A696">
        <v>1</v>
      </c>
      <c r="B696">
        <v>6</v>
      </c>
      <c r="D696">
        <v>319348</v>
      </c>
    </row>
    <row r="697" spans="1:4">
      <c r="A697">
        <v>1</v>
      </c>
      <c r="B697">
        <v>1</v>
      </c>
      <c r="D697">
        <v>390785</v>
      </c>
    </row>
    <row r="698" spans="1:4">
      <c r="A698">
        <v>1</v>
      </c>
      <c r="B698">
        <v>1</v>
      </c>
      <c r="D698">
        <v>9316</v>
      </c>
    </row>
    <row r="699" spans="1:4">
      <c r="A699">
        <v>1</v>
      </c>
      <c r="B699">
        <v>1</v>
      </c>
      <c r="D699">
        <v>50514</v>
      </c>
    </row>
    <row r="700" spans="1:4">
      <c r="A700">
        <v>1</v>
      </c>
      <c r="B700">
        <v>1</v>
      </c>
      <c r="D700">
        <v>1080</v>
      </c>
    </row>
    <row r="701" spans="1:4">
      <c r="A701">
        <v>1</v>
      </c>
      <c r="B701">
        <v>2</v>
      </c>
      <c r="D701">
        <v>34413</v>
      </c>
    </row>
    <row r="702" spans="1:4">
      <c r="A702">
        <v>1</v>
      </c>
      <c r="B702">
        <v>1</v>
      </c>
      <c r="D702">
        <v>7385</v>
      </c>
    </row>
    <row r="703" spans="1:4">
      <c r="A703">
        <v>1</v>
      </c>
      <c r="B703">
        <v>3</v>
      </c>
      <c r="D703">
        <v>279730</v>
      </c>
    </row>
    <row r="704" spans="1:4">
      <c r="A704">
        <v>1</v>
      </c>
      <c r="B704">
        <v>1</v>
      </c>
      <c r="D704">
        <v>511</v>
      </c>
    </row>
    <row r="705" spans="1:4">
      <c r="A705">
        <v>1</v>
      </c>
      <c r="B705">
        <v>3</v>
      </c>
      <c r="D705">
        <v>512</v>
      </c>
    </row>
    <row r="706" spans="1:4">
      <c r="A706">
        <v>1</v>
      </c>
      <c r="B706">
        <v>1</v>
      </c>
      <c r="D706">
        <v>10306</v>
      </c>
    </row>
    <row r="707" spans="1:4">
      <c r="A707">
        <v>1</v>
      </c>
      <c r="B707">
        <v>3</v>
      </c>
      <c r="D707">
        <v>1284</v>
      </c>
    </row>
    <row r="708" spans="1:4">
      <c r="A708">
        <v>1</v>
      </c>
      <c r="B708">
        <v>1</v>
      </c>
      <c r="D708">
        <v>45709</v>
      </c>
    </row>
    <row r="709" spans="1:4">
      <c r="A709">
        <v>1</v>
      </c>
      <c r="B709">
        <v>1</v>
      </c>
      <c r="D709">
        <v>101317</v>
      </c>
    </row>
    <row r="710" spans="1:4">
      <c r="A710">
        <v>1</v>
      </c>
      <c r="B710">
        <v>2</v>
      </c>
      <c r="D710">
        <v>53953</v>
      </c>
    </row>
    <row r="711" spans="1:4">
      <c r="A711">
        <v>1</v>
      </c>
      <c r="B711">
        <v>2</v>
      </c>
      <c r="D711">
        <v>5535</v>
      </c>
    </row>
    <row r="712" spans="1:4">
      <c r="A712">
        <v>1</v>
      </c>
      <c r="B712">
        <v>3</v>
      </c>
      <c r="D712">
        <v>5532</v>
      </c>
    </row>
    <row r="713" spans="1:4">
      <c r="A713">
        <v>1</v>
      </c>
      <c r="B713">
        <v>2</v>
      </c>
      <c r="D713">
        <v>28957</v>
      </c>
    </row>
    <row r="714" spans="1:4">
      <c r="A714">
        <v>1</v>
      </c>
      <c r="B714">
        <v>2</v>
      </c>
      <c r="D714" t="s">
        <v>394</v>
      </c>
    </row>
    <row r="715" spans="1:4">
      <c r="A715">
        <v>1</v>
      </c>
      <c r="B715">
        <v>5</v>
      </c>
      <c r="D715">
        <v>12657</v>
      </c>
    </row>
    <row r="716" spans="1:4">
      <c r="A716">
        <v>1</v>
      </c>
      <c r="B716">
        <v>1</v>
      </c>
      <c r="D716">
        <v>6145</v>
      </c>
    </row>
    <row r="717" spans="1:4">
      <c r="A717">
        <v>1</v>
      </c>
      <c r="B717">
        <v>4</v>
      </c>
      <c r="D717">
        <v>72550</v>
      </c>
    </row>
    <row r="718" spans="1:4">
      <c r="A718">
        <v>1</v>
      </c>
      <c r="B718">
        <v>1</v>
      </c>
      <c r="D718">
        <v>10254</v>
      </c>
    </row>
    <row r="719" spans="1:4">
      <c r="A719">
        <v>1</v>
      </c>
      <c r="B719">
        <v>3</v>
      </c>
      <c r="D719">
        <v>3864</v>
      </c>
    </row>
    <row r="720" spans="1:4">
      <c r="A720">
        <v>1</v>
      </c>
      <c r="B720">
        <v>2</v>
      </c>
      <c r="D720">
        <v>8618</v>
      </c>
    </row>
    <row r="721" spans="1:4">
      <c r="A721">
        <v>1</v>
      </c>
      <c r="B721">
        <v>4</v>
      </c>
      <c r="D721">
        <v>8753</v>
      </c>
    </row>
    <row r="722" spans="1:4">
      <c r="A722">
        <v>1</v>
      </c>
      <c r="B722">
        <v>1</v>
      </c>
      <c r="D722">
        <v>588</v>
      </c>
    </row>
    <row r="723" spans="1:4">
      <c r="A723">
        <v>1</v>
      </c>
      <c r="B723">
        <v>1</v>
      </c>
      <c r="D723">
        <v>284593</v>
      </c>
    </row>
    <row r="724" spans="1:4">
      <c r="A724">
        <v>1</v>
      </c>
      <c r="B724">
        <v>3</v>
      </c>
      <c r="D724">
        <v>58824</v>
      </c>
    </row>
    <row r="725" spans="1:4">
      <c r="A725">
        <v>1</v>
      </c>
      <c r="B725">
        <v>2</v>
      </c>
      <c r="D725">
        <v>419285</v>
      </c>
    </row>
    <row r="726" spans="1:4">
      <c r="A726">
        <v>1</v>
      </c>
      <c r="B726">
        <v>1</v>
      </c>
      <c r="D726">
        <v>9490</v>
      </c>
    </row>
    <row r="727" spans="1:4">
      <c r="A727">
        <v>1</v>
      </c>
      <c r="B727">
        <v>5</v>
      </c>
      <c r="D727">
        <v>585</v>
      </c>
    </row>
    <row r="728" spans="1:4">
      <c r="A728">
        <v>1</v>
      </c>
      <c r="B728">
        <v>2</v>
      </c>
      <c r="D728">
        <v>319795</v>
      </c>
    </row>
    <row r="729" spans="1:4">
      <c r="A729">
        <v>1</v>
      </c>
      <c r="B729">
        <v>2</v>
      </c>
      <c r="D729">
        <v>372551</v>
      </c>
    </row>
    <row r="730" spans="1:4">
      <c r="A730">
        <v>1</v>
      </c>
      <c r="B730">
        <v>3</v>
      </c>
      <c r="D730">
        <v>146127</v>
      </c>
    </row>
    <row r="731" spans="1:4">
      <c r="A731">
        <v>1</v>
      </c>
      <c r="B731">
        <v>3</v>
      </c>
      <c r="D731">
        <v>4896</v>
      </c>
    </row>
    <row r="732" spans="1:4">
      <c r="A732">
        <v>1</v>
      </c>
      <c r="B732">
        <v>1</v>
      </c>
      <c r="D732">
        <v>10386</v>
      </c>
    </row>
    <row r="733" spans="1:4">
      <c r="A733">
        <v>1</v>
      </c>
      <c r="B733">
        <v>1</v>
      </c>
      <c r="D733">
        <v>10384</v>
      </c>
    </row>
    <row r="734" spans="1:4">
      <c r="A734">
        <v>1</v>
      </c>
      <c r="B734">
        <v>3</v>
      </c>
      <c r="D734">
        <v>5544</v>
      </c>
    </row>
    <row r="735" spans="1:4">
      <c r="A735">
        <v>1</v>
      </c>
      <c r="B735">
        <v>1</v>
      </c>
      <c r="D735">
        <v>11259</v>
      </c>
    </row>
    <row r="736" spans="1:4">
      <c r="A736">
        <v>1</v>
      </c>
      <c r="B736">
        <v>3</v>
      </c>
      <c r="D736">
        <v>523794</v>
      </c>
    </row>
    <row r="737" spans="1:4">
      <c r="A737">
        <v>1</v>
      </c>
      <c r="B737">
        <v>2</v>
      </c>
      <c r="D737">
        <v>8376</v>
      </c>
    </row>
    <row r="738" spans="1:4">
      <c r="A738">
        <v>1</v>
      </c>
      <c r="B738">
        <v>2</v>
      </c>
      <c r="D738">
        <v>49827</v>
      </c>
    </row>
    <row r="739" spans="1:4">
      <c r="A739">
        <v>1</v>
      </c>
      <c r="B739">
        <v>2</v>
      </c>
      <c r="D739">
        <v>245739</v>
      </c>
    </row>
    <row r="740" spans="1:4">
      <c r="A740">
        <v>1</v>
      </c>
      <c r="B740">
        <v>1</v>
      </c>
      <c r="D740">
        <v>11137</v>
      </c>
    </row>
    <row r="741" spans="1:4">
      <c r="A741">
        <v>1</v>
      </c>
      <c r="B741">
        <v>2</v>
      </c>
      <c r="D741">
        <v>160488</v>
      </c>
    </row>
    <row r="742" spans="1:4">
      <c r="A742">
        <v>1</v>
      </c>
      <c r="B742">
        <v>1</v>
      </c>
      <c r="D742">
        <v>78168</v>
      </c>
    </row>
    <row r="743" spans="1:4">
      <c r="A743">
        <v>1</v>
      </c>
      <c r="B743">
        <v>2</v>
      </c>
      <c r="D743">
        <v>717738</v>
      </c>
    </row>
    <row r="744" spans="1:4">
      <c r="A744">
        <v>1</v>
      </c>
      <c r="B744">
        <v>1</v>
      </c>
      <c r="D744">
        <v>1677</v>
      </c>
    </row>
    <row r="745" spans="1:4">
      <c r="A745">
        <v>1</v>
      </c>
      <c r="B745">
        <v>4</v>
      </c>
      <c r="D745">
        <v>10407</v>
      </c>
    </row>
    <row r="746" spans="1:4">
      <c r="A746">
        <v>1</v>
      </c>
      <c r="B746">
        <v>2</v>
      </c>
      <c r="D746">
        <v>93154</v>
      </c>
    </row>
    <row r="747" spans="1:4">
      <c r="A747">
        <v>1</v>
      </c>
      <c r="B747">
        <v>1</v>
      </c>
      <c r="D747">
        <v>3837</v>
      </c>
    </row>
    <row r="748" spans="1:4">
      <c r="A748">
        <v>1</v>
      </c>
      <c r="B748">
        <v>1</v>
      </c>
      <c r="D748">
        <v>4039</v>
      </c>
    </row>
    <row r="749" spans="1:4">
      <c r="A749">
        <v>1</v>
      </c>
      <c r="B749">
        <v>2</v>
      </c>
      <c r="D749">
        <v>3860</v>
      </c>
    </row>
    <row r="750" spans="1:4">
      <c r="A750">
        <v>1</v>
      </c>
      <c r="B750">
        <v>4</v>
      </c>
      <c r="D750">
        <v>351660</v>
      </c>
    </row>
    <row r="751" spans="1:4">
      <c r="A751">
        <v>1</v>
      </c>
      <c r="B751">
        <v>1</v>
      </c>
      <c r="D751" t="s">
        <v>395</v>
      </c>
    </row>
    <row r="752" spans="1:4">
      <c r="A752">
        <v>1</v>
      </c>
      <c r="B752">
        <v>3</v>
      </c>
      <c r="D752">
        <v>1515</v>
      </c>
    </row>
    <row r="753" spans="1:4">
      <c r="A753">
        <v>1</v>
      </c>
      <c r="B753">
        <v>3</v>
      </c>
      <c r="D753">
        <v>259325</v>
      </c>
    </row>
    <row r="754" spans="1:4">
      <c r="A754">
        <v>1</v>
      </c>
      <c r="B754">
        <v>2</v>
      </c>
      <c r="D754">
        <v>53602</v>
      </c>
    </row>
    <row r="755" spans="1:4">
      <c r="A755">
        <v>1</v>
      </c>
      <c r="B755">
        <v>1</v>
      </c>
      <c r="D755">
        <v>11720</v>
      </c>
    </row>
    <row r="756" spans="1:4">
      <c r="A756">
        <v>1</v>
      </c>
      <c r="B756">
        <v>2</v>
      </c>
      <c r="D756">
        <v>52861</v>
      </c>
    </row>
    <row r="757" spans="1:4">
      <c r="A757">
        <v>1</v>
      </c>
      <c r="B757">
        <v>2</v>
      </c>
      <c r="D757">
        <v>5482</v>
      </c>
    </row>
    <row r="758" spans="1:4">
      <c r="A758">
        <v>1</v>
      </c>
      <c r="B758">
        <v>1</v>
      </c>
      <c r="D758">
        <v>11043</v>
      </c>
    </row>
    <row r="759" spans="1:4">
      <c r="A759">
        <v>1</v>
      </c>
      <c r="B759">
        <v>2</v>
      </c>
      <c r="D759" t="s">
        <v>396</v>
      </c>
    </row>
    <row r="760" spans="1:4">
      <c r="A760">
        <v>1</v>
      </c>
      <c r="B760">
        <v>3</v>
      </c>
      <c r="D760">
        <v>86381</v>
      </c>
    </row>
    <row r="761" spans="1:4">
      <c r="A761">
        <v>1</v>
      </c>
      <c r="B761">
        <v>6</v>
      </c>
      <c r="D761">
        <v>28572</v>
      </c>
    </row>
    <row r="762" spans="1:4">
      <c r="A762">
        <v>1</v>
      </c>
      <c r="B762">
        <v>4</v>
      </c>
      <c r="D762">
        <v>190386</v>
      </c>
    </row>
    <row r="763" spans="1:4">
      <c r="A763">
        <v>1</v>
      </c>
      <c r="B763">
        <v>1</v>
      </c>
      <c r="D763">
        <v>645098</v>
      </c>
    </row>
    <row r="764" spans="1:4">
      <c r="A764">
        <v>1</v>
      </c>
      <c r="B764">
        <v>1</v>
      </c>
      <c r="D764">
        <v>141467</v>
      </c>
    </row>
    <row r="765" spans="1:4">
      <c r="A765">
        <v>1</v>
      </c>
      <c r="B765">
        <v>3</v>
      </c>
      <c r="D765">
        <v>186763</v>
      </c>
    </row>
    <row r="766" spans="1:4">
      <c r="A766">
        <v>1</v>
      </c>
      <c r="B766">
        <v>1</v>
      </c>
      <c r="D766">
        <v>257347</v>
      </c>
    </row>
    <row r="767" spans="1:4">
      <c r="A767">
        <v>1</v>
      </c>
      <c r="B767">
        <v>5</v>
      </c>
      <c r="D767">
        <v>420174</v>
      </c>
    </row>
    <row r="768" spans="1:4">
      <c r="A768">
        <v>1</v>
      </c>
      <c r="B768">
        <v>3</v>
      </c>
      <c r="D768">
        <v>545693</v>
      </c>
    </row>
    <row r="769" spans="1:4">
      <c r="A769">
        <v>1</v>
      </c>
      <c r="B769">
        <v>1</v>
      </c>
      <c r="D769">
        <v>218557</v>
      </c>
    </row>
    <row r="770" spans="1:4">
      <c r="A770">
        <v>1</v>
      </c>
      <c r="B770">
        <v>1</v>
      </c>
      <c r="D770">
        <v>7454</v>
      </c>
    </row>
    <row r="771" spans="1:4">
      <c r="A771">
        <v>1</v>
      </c>
      <c r="B771">
        <v>2</v>
      </c>
      <c r="D771">
        <v>6279</v>
      </c>
    </row>
    <row r="772" spans="1:4">
      <c r="A772">
        <v>1</v>
      </c>
      <c r="B772">
        <v>5</v>
      </c>
      <c r="D772">
        <v>868565</v>
      </c>
    </row>
    <row r="773" spans="1:4">
      <c r="A773">
        <v>1</v>
      </c>
      <c r="B773">
        <v>5</v>
      </c>
      <c r="D773">
        <v>221570</v>
      </c>
    </row>
    <row r="774" spans="1:4">
      <c r="A774">
        <v>1</v>
      </c>
      <c r="B774">
        <v>3</v>
      </c>
      <c r="D774">
        <v>39708</v>
      </c>
    </row>
    <row r="775" spans="1:4">
      <c r="A775">
        <v>1</v>
      </c>
      <c r="B775">
        <v>1</v>
      </c>
      <c r="D775">
        <v>10030</v>
      </c>
    </row>
    <row r="776" spans="1:4">
      <c r="A776">
        <v>1</v>
      </c>
      <c r="B776">
        <v>1</v>
      </c>
      <c r="D776">
        <v>633</v>
      </c>
    </row>
    <row r="777" spans="1:4">
      <c r="A777">
        <v>1</v>
      </c>
      <c r="B777">
        <v>2</v>
      </c>
      <c r="D777">
        <v>6183</v>
      </c>
    </row>
    <row r="778" spans="1:4">
      <c r="A778">
        <v>1</v>
      </c>
      <c r="B778">
        <v>3</v>
      </c>
      <c r="D778">
        <v>499177</v>
      </c>
    </row>
    <row r="779" spans="1:4">
      <c r="A779">
        <v>1</v>
      </c>
      <c r="B779">
        <v>3</v>
      </c>
      <c r="D779">
        <v>104060</v>
      </c>
    </row>
    <row r="780" spans="1:4">
      <c r="A780">
        <v>1</v>
      </c>
      <c r="B780">
        <v>1</v>
      </c>
      <c r="D780">
        <v>53326</v>
      </c>
    </row>
    <row r="781" spans="1:4">
      <c r="A781">
        <v>1</v>
      </c>
      <c r="B781">
        <v>6</v>
      </c>
      <c r="D781">
        <v>1885</v>
      </c>
    </row>
    <row r="782" spans="1:4">
      <c r="A782">
        <v>1</v>
      </c>
      <c r="B782">
        <v>3</v>
      </c>
      <c r="D782">
        <v>61267</v>
      </c>
    </row>
    <row r="783" spans="1:4">
      <c r="A783">
        <v>1</v>
      </c>
      <c r="B783">
        <v>3</v>
      </c>
      <c r="D783" t="s">
        <v>397</v>
      </c>
    </row>
    <row r="784" spans="1:4">
      <c r="A784">
        <v>1</v>
      </c>
      <c r="B784">
        <v>2</v>
      </c>
      <c r="D784">
        <v>222929</v>
      </c>
    </row>
    <row r="785" spans="1:4">
      <c r="A785">
        <v>1</v>
      </c>
      <c r="B785">
        <v>1</v>
      </c>
      <c r="D785">
        <v>329</v>
      </c>
    </row>
    <row r="786" spans="1:4">
      <c r="A786">
        <v>1</v>
      </c>
      <c r="B786">
        <v>2</v>
      </c>
      <c r="D786">
        <v>38805</v>
      </c>
    </row>
    <row r="787" spans="1:4">
      <c r="A787">
        <v>1</v>
      </c>
      <c r="B787">
        <v>8</v>
      </c>
      <c r="D787">
        <v>29170</v>
      </c>
    </row>
    <row r="788" spans="1:4">
      <c r="A788">
        <v>1</v>
      </c>
      <c r="B788">
        <v>1</v>
      </c>
      <c r="D788">
        <v>4084</v>
      </c>
    </row>
    <row r="789" spans="1:4">
      <c r="A789">
        <v>1</v>
      </c>
      <c r="B789">
        <v>1</v>
      </c>
      <c r="D789">
        <v>10580</v>
      </c>
    </row>
    <row r="790" spans="1:4">
      <c r="A790">
        <v>1</v>
      </c>
      <c r="B790">
        <v>1</v>
      </c>
      <c r="D790">
        <v>10583</v>
      </c>
    </row>
    <row r="791" spans="1:4">
      <c r="A791">
        <v>1</v>
      </c>
      <c r="B791">
        <v>3</v>
      </c>
      <c r="D791">
        <v>5811</v>
      </c>
    </row>
    <row r="792" spans="1:4">
      <c r="A792">
        <v>1</v>
      </c>
      <c r="B792">
        <v>6</v>
      </c>
      <c r="D792">
        <v>92171</v>
      </c>
    </row>
    <row r="793" spans="1:4">
      <c r="A793">
        <v>1</v>
      </c>
      <c r="B793">
        <v>2</v>
      </c>
      <c r="D793" t="s">
        <v>398</v>
      </c>
    </row>
    <row r="794" spans="1:4">
      <c r="A794">
        <v>1</v>
      </c>
      <c r="B794">
        <v>2</v>
      </c>
      <c r="D794">
        <v>39855</v>
      </c>
    </row>
    <row r="795" spans="1:4">
      <c r="A795">
        <v>1</v>
      </c>
      <c r="B795">
        <v>5</v>
      </c>
      <c r="D795">
        <v>373036</v>
      </c>
    </row>
    <row r="796" spans="1:4">
      <c r="A796">
        <v>1</v>
      </c>
      <c r="B796">
        <v>1</v>
      </c>
      <c r="D796">
        <v>1866</v>
      </c>
    </row>
    <row r="797" spans="1:4">
      <c r="A797">
        <v>1</v>
      </c>
      <c r="B797">
        <v>2</v>
      </c>
      <c r="D797">
        <v>37919</v>
      </c>
    </row>
    <row r="798" spans="1:4">
      <c r="A798">
        <v>1</v>
      </c>
      <c r="B798">
        <v>4</v>
      </c>
      <c r="D798">
        <v>47882</v>
      </c>
    </row>
    <row r="799" spans="1:4">
      <c r="A799">
        <v>1</v>
      </c>
      <c r="B799">
        <v>8</v>
      </c>
      <c r="D799">
        <v>547193</v>
      </c>
    </row>
    <row r="800" spans="1:4">
      <c r="A800">
        <v>1</v>
      </c>
      <c r="B800">
        <v>3</v>
      </c>
      <c r="D800">
        <v>88087</v>
      </c>
    </row>
    <row r="801" spans="1:4">
      <c r="A801">
        <v>1</v>
      </c>
      <c r="B801">
        <v>3</v>
      </c>
      <c r="D801">
        <v>34621</v>
      </c>
    </row>
    <row r="802" spans="1:4">
      <c r="A802">
        <v>1</v>
      </c>
      <c r="B802">
        <v>2</v>
      </c>
      <c r="D802">
        <v>28038</v>
      </c>
    </row>
    <row r="803" spans="1:4">
      <c r="A803">
        <v>1</v>
      </c>
      <c r="B803">
        <v>3</v>
      </c>
      <c r="D803">
        <v>10559</v>
      </c>
    </row>
    <row r="804" spans="1:4">
      <c r="A804">
        <v>1</v>
      </c>
      <c r="B804">
        <v>1</v>
      </c>
      <c r="D804">
        <v>8665</v>
      </c>
    </row>
    <row r="805" spans="1:4">
      <c r="A805">
        <v>1</v>
      </c>
      <c r="B805">
        <v>5</v>
      </c>
      <c r="D805">
        <v>670</v>
      </c>
    </row>
    <row r="806" spans="1:4">
      <c r="A806">
        <v>1</v>
      </c>
      <c r="B806">
        <v>3</v>
      </c>
      <c r="D806">
        <v>7788</v>
      </c>
    </row>
    <row r="807" spans="1:4">
      <c r="A807">
        <v>1</v>
      </c>
      <c r="B807">
        <v>1</v>
      </c>
      <c r="D807">
        <v>288681</v>
      </c>
    </row>
    <row r="808" spans="1:4">
      <c r="A808">
        <v>1</v>
      </c>
      <c r="B808">
        <v>5</v>
      </c>
      <c r="D808">
        <v>8393</v>
      </c>
    </row>
    <row r="809" spans="1:4">
      <c r="A809">
        <v>1</v>
      </c>
      <c r="B809">
        <v>1</v>
      </c>
      <c r="D809">
        <v>187148</v>
      </c>
    </row>
    <row r="810" spans="1:4">
      <c r="A810">
        <v>1</v>
      </c>
      <c r="B810">
        <v>1</v>
      </c>
      <c r="D810">
        <v>42156</v>
      </c>
    </row>
    <row r="811" spans="1:4">
      <c r="A811">
        <v>1</v>
      </c>
      <c r="B811">
        <v>3</v>
      </c>
      <c r="D811">
        <v>3824</v>
      </c>
    </row>
    <row r="812" spans="1:4">
      <c r="A812">
        <v>1</v>
      </c>
      <c r="B812">
        <v>4</v>
      </c>
      <c r="D812">
        <v>8718</v>
      </c>
    </row>
    <row r="813" spans="1:4">
      <c r="A813">
        <v>1</v>
      </c>
      <c r="B813">
        <v>3</v>
      </c>
      <c r="D813">
        <v>520031</v>
      </c>
    </row>
    <row r="814" spans="1:4">
      <c r="A814">
        <v>1</v>
      </c>
      <c r="B814">
        <v>1</v>
      </c>
      <c r="D814">
        <v>13347</v>
      </c>
    </row>
    <row r="815" spans="1:4">
      <c r="A815">
        <v>1</v>
      </c>
      <c r="B815">
        <v>1</v>
      </c>
      <c r="D815">
        <v>8713</v>
      </c>
    </row>
    <row r="816" spans="1:4">
      <c r="A816">
        <v>1</v>
      </c>
      <c r="B816">
        <v>1</v>
      </c>
      <c r="D816">
        <v>10654</v>
      </c>
    </row>
    <row r="817" spans="1:4">
      <c r="A817">
        <v>1</v>
      </c>
      <c r="B817">
        <v>2</v>
      </c>
      <c r="D817">
        <v>5079</v>
      </c>
    </row>
    <row r="818" spans="1:4">
      <c r="A818">
        <v>1</v>
      </c>
      <c r="B818">
        <v>4</v>
      </c>
      <c r="D818">
        <v>3714</v>
      </c>
    </row>
    <row r="819" spans="1:4">
      <c r="A819">
        <v>1</v>
      </c>
      <c r="B819">
        <v>3</v>
      </c>
      <c r="D819">
        <v>47715</v>
      </c>
    </row>
    <row r="820" spans="1:4">
      <c r="A820">
        <v>1</v>
      </c>
      <c r="B820">
        <v>6</v>
      </c>
      <c r="D820">
        <v>721032</v>
      </c>
    </row>
    <row r="821" spans="1:4">
      <c r="A821">
        <v>1</v>
      </c>
      <c r="B821">
        <v>3</v>
      </c>
      <c r="D821">
        <v>57059</v>
      </c>
    </row>
    <row r="822" spans="1:4">
      <c r="A822">
        <v>1</v>
      </c>
      <c r="B822">
        <v>3</v>
      </c>
      <c r="D822">
        <v>272557</v>
      </c>
    </row>
    <row r="823" spans="1:4">
      <c r="A823">
        <v>1</v>
      </c>
      <c r="B823">
        <v>2</v>
      </c>
      <c r="D823">
        <v>216816</v>
      </c>
    </row>
    <row r="824" spans="1:4">
      <c r="A824">
        <v>1</v>
      </c>
      <c r="B824">
        <v>2</v>
      </c>
      <c r="D824">
        <v>33903</v>
      </c>
    </row>
    <row r="825" spans="1:4">
      <c r="A825">
        <v>1</v>
      </c>
      <c r="B825">
        <v>1</v>
      </c>
      <c r="D825">
        <v>11104</v>
      </c>
    </row>
    <row r="826" spans="1:4">
      <c r="A826">
        <v>1</v>
      </c>
      <c r="B826">
        <v>5</v>
      </c>
      <c r="D826">
        <v>3916</v>
      </c>
    </row>
    <row r="827" spans="1:4">
      <c r="A827">
        <v>1</v>
      </c>
      <c r="B827">
        <v>2</v>
      </c>
      <c r="D827">
        <v>203992</v>
      </c>
    </row>
    <row r="828" spans="1:4">
      <c r="A828">
        <v>1</v>
      </c>
      <c r="B828">
        <v>1</v>
      </c>
      <c r="D828">
        <v>180675</v>
      </c>
    </row>
    <row r="829" spans="1:4">
      <c r="A829">
        <v>1</v>
      </c>
      <c r="B829">
        <v>2</v>
      </c>
      <c r="D829">
        <v>252530</v>
      </c>
    </row>
    <row r="830" spans="1:4">
      <c r="A830">
        <v>1</v>
      </c>
      <c r="B830">
        <v>2</v>
      </c>
      <c r="D830">
        <v>2021</v>
      </c>
    </row>
    <row r="831" spans="1:4">
      <c r="A831">
        <v>1</v>
      </c>
      <c r="B831">
        <v>1</v>
      </c>
      <c r="D831" t="s">
        <v>399</v>
      </c>
    </row>
    <row r="832" spans="1:4">
      <c r="A832">
        <v>1</v>
      </c>
      <c r="B832">
        <v>1</v>
      </c>
      <c r="D832">
        <v>97441</v>
      </c>
    </row>
    <row r="833" spans="1:4">
      <c r="A833">
        <v>1</v>
      </c>
      <c r="B833">
        <v>1</v>
      </c>
      <c r="D833">
        <v>1075</v>
      </c>
    </row>
    <row r="834" spans="1:4">
      <c r="A834">
        <v>1</v>
      </c>
      <c r="B834">
        <v>1</v>
      </c>
      <c r="D834">
        <v>59689</v>
      </c>
    </row>
    <row r="835" spans="1:4">
      <c r="A835">
        <v>1</v>
      </c>
      <c r="B835">
        <v>4</v>
      </c>
      <c r="D835">
        <v>426430</v>
      </c>
    </row>
    <row r="836" spans="1:4">
      <c r="A836">
        <v>1</v>
      </c>
      <c r="B836">
        <v>3</v>
      </c>
      <c r="D836">
        <v>34405</v>
      </c>
    </row>
    <row r="837" spans="1:4">
      <c r="A837">
        <v>1</v>
      </c>
      <c r="B837">
        <v>3</v>
      </c>
      <c r="D837">
        <v>3670</v>
      </c>
    </row>
    <row r="838" spans="1:4">
      <c r="A838">
        <v>1</v>
      </c>
      <c r="B838">
        <v>3</v>
      </c>
      <c r="D838">
        <v>6306</v>
      </c>
    </row>
    <row r="839" spans="1:4">
      <c r="A839">
        <v>1</v>
      </c>
      <c r="B839">
        <v>2</v>
      </c>
      <c r="D839">
        <v>71721</v>
      </c>
    </row>
    <row r="840" spans="1:4">
      <c r="A840">
        <v>1</v>
      </c>
      <c r="B840">
        <v>3</v>
      </c>
      <c r="D840">
        <v>389514</v>
      </c>
    </row>
    <row r="841" spans="1:4">
      <c r="A841">
        <v>1</v>
      </c>
      <c r="B841">
        <v>3</v>
      </c>
      <c r="D841">
        <v>140101</v>
      </c>
    </row>
    <row r="842" spans="1:4">
      <c r="A842">
        <v>1</v>
      </c>
      <c r="B842">
        <v>1</v>
      </c>
      <c r="D842">
        <v>60698</v>
      </c>
    </row>
    <row r="843" spans="1:4">
      <c r="A843">
        <v>1</v>
      </c>
      <c r="B843">
        <v>1</v>
      </c>
      <c r="D843">
        <v>9103</v>
      </c>
    </row>
    <row r="844" spans="1:4">
      <c r="A844">
        <v>1</v>
      </c>
      <c r="B844">
        <v>3</v>
      </c>
      <c r="D844">
        <v>67831</v>
      </c>
    </row>
    <row r="845" spans="1:4">
      <c r="A845">
        <v>1</v>
      </c>
      <c r="B845">
        <v>2</v>
      </c>
      <c r="D845">
        <v>38945</v>
      </c>
    </row>
    <row r="846" spans="1:4">
      <c r="A846">
        <v>1</v>
      </c>
      <c r="B846">
        <v>2</v>
      </c>
      <c r="D846">
        <v>333284</v>
      </c>
    </row>
    <row r="847" spans="1:4">
      <c r="A847">
        <v>1</v>
      </c>
      <c r="B847">
        <v>8</v>
      </c>
      <c r="D847">
        <v>40559</v>
      </c>
    </row>
    <row r="848" spans="1:4">
      <c r="A848">
        <v>1</v>
      </c>
      <c r="B848">
        <v>1</v>
      </c>
      <c r="D848">
        <v>272141</v>
      </c>
    </row>
    <row r="849" spans="1:4">
      <c r="A849">
        <v>1</v>
      </c>
      <c r="B849">
        <v>3</v>
      </c>
      <c r="D849">
        <v>7936</v>
      </c>
    </row>
    <row r="850" spans="1:4">
      <c r="A850">
        <v>1</v>
      </c>
      <c r="B850">
        <v>6</v>
      </c>
      <c r="D850">
        <v>7469</v>
      </c>
    </row>
    <row r="851" spans="1:4">
      <c r="A851">
        <v>1</v>
      </c>
      <c r="B851">
        <v>3</v>
      </c>
      <c r="D851">
        <v>10144</v>
      </c>
    </row>
    <row r="852" spans="1:4">
      <c r="A852">
        <v>1</v>
      </c>
      <c r="B852">
        <v>2</v>
      </c>
      <c r="D852">
        <v>36413</v>
      </c>
    </row>
    <row r="853" spans="1:4">
      <c r="A853">
        <v>1</v>
      </c>
      <c r="B853">
        <v>6</v>
      </c>
      <c r="D853">
        <v>82316</v>
      </c>
    </row>
    <row r="854" spans="1:4">
      <c r="A854">
        <v>1</v>
      </c>
      <c r="B854">
        <v>2</v>
      </c>
      <c r="D854">
        <v>2748</v>
      </c>
    </row>
    <row r="855" spans="1:4">
      <c r="A855">
        <v>1</v>
      </c>
      <c r="B855">
        <v>4</v>
      </c>
      <c r="D855">
        <v>35671</v>
      </c>
    </row>
    <row r="856" spans="1:4">
      <c r="A856">
        <v>1</v>
      </c>
      <c r="B856">
        <v>3</v>
      </c>
      <c r="D856">
        <v>34576</v>
      </c>
    </row>
    <row r="857" spans="1:4">
      <c r="A857">
        <v>1</v>
      </c>
      <c r="B857">
        <v>1</v>
      </c>
      <c r="D857">
        <v>210</v>
      </c>
    </row>
    <row r="858" spans="1:4">
      <c r="A858">
        <v>1</v>
      </c>
      <c r="B858">
        <v>4</v>
      </c>
      <c r="D858">
        <v>8742</v>
      </c>
    </row>
    <row r="859" spans="1:4">
      <c r="A859">
        <v>1</v>
      </c>
      <c r="B859">
        <v>2</v>
      </c>
      <c r="D859" t="s">
        <v>400</v>
      </c>
    </row>
    <row r="860" spans="1:4">
      <c r="A860">
        <v>1</v>
      </c>
      <c r="B860">
        <v>1</v>
      </c>
      <c r="D860">
        <v>387623</v>
      </c>
    </row>
    <row r="861" spans="1:4">
      <c r="A861">
        <v>1</v>
      </c>
      <c r="B861">
        <v>3</v>
      </c>
      <c r="D861">
        <v>204285</v>
      </c>
    </row>
    <row r="862" spans="1:4">
      <c r="A862">
        <v>1</v>
      </c>
      <c r="B862">
        <v>2</v>
      </c>
      <c r="D862">
        <v>375434</v>
      </c>
    </row>
    <row r="863" spans="1:4">
      <c r="A863">
        <v>1</v>
      </c>
      <c r="B863">
        <v>3</v>
      </c>
      <c r="D863">
        <v>37738</v>
      </c>
    </row>
    <row r="864" spans="1:4">
      <c r="A864">
        <v>1</v>
      </c>
      <c r="B864">
        <v>2</v>
      </c>
      <c r="D864">
        <v>370292</v>
      </c>
    </row>
    <row r="865" spans="1:4">
      <c r="A865">
        <v>1</v>
      </c>
      <c r="B865">
        <v>3</v>
      </c>
      <c r="D865">
        <v>42684</v>
      </c>
    </row>
    <row r="866" spans="1:4">
      <c r="A866">
        <v>1</v>
      </c>
      <c r="B866">
        <v>3</v>
      </c>
      <c r="D866">
        <v>31958</v>
      </c>
    </row>
    <row r="867" spans="1:4">
      <c r="A867">
        <v>1</v>
      </c>
      <c r="B867">
        <v>5</v>
      </c>
      <c r="D867">
        <v>127021</v>
      </c>
    </row>
    <row r="868" spans="1:4">
      <c r="A868">
        <v>1</v>
      </c>
      <c r="B868">
        <v>5</v>
      </c>
      <c r="D868">
        <v>228400</v>
      </c>
    </row>
    <row r="869" spans="1:4">
      <c r="A869">
        <v>1</v>
      </c>
      <c r="B869">
        <v>1</v>
      </c>
      <c r="D869">
        <v>32013</v>
      </c>
    </row>
    <row r="870" spans="1:4">
      <c r="A870">
        <v>1</v>
      </c>
      <c r="B870">
        <v>2</v>
      </c>
      <c r="D870">
        <v>6881</v>
      </c>
    </row>
    <row r="871" spans="1:4">
      <c r="A871">
        <v>1</v>
      </c>
      <c r="B871">
        <v>2</v>
      </c>
      <c r="D871">
        <v>142679</v>
      </c>
    </row>
    <row r="872" spans="1:4">
      <c r="A872">
        <v>1</v>
      </c>
      <c r="B872">
        <v>2</v>
      </c>
      <c r="D872">
        <v>79782</v>
      </c>
    </row>
    <row r="873" spans="1:4">
      <c r="A873">
        <v>1</v>
      </c>
      <c r="B873">
        <v>2</v>
      </c>
      <c r="D873">
        <v>644</v>
      </c>
    </row>
    <row r="874" spans="1:4">
      <c r="A874">
        <v>1</v>
      </c>
      <c r="B874">
        <v>2</v>
      </c>
      <c r="D874">
        <v>191545</v>
      </c>
    </row>
    <row r="875" spans="1:4">
      <c r="A875">
        <v>1</v>
      </c>
      <c r="B875">
        <v>5</v>
      </c>
      <c r="D875">
        <v>7594</v>
      </c>
    </row>
    <row r="876" spans="1:4">
      <c r="A876">
        <v>1</v>
      </c>
      <c r="B876">
        <v>3</v>
      </c>
      <c r="D876">
        <v>6501</v>
      </c>
    </row>
    <row r="877" spans="1:4">
      <c r="A877">
        <v>1</v>
      </c>
      <c r="B877">
        <v>1</v>
      </c>
      <c r="D877">
        <v>10304</v>
      </c>
    </row>
    <row r="878" spans="1:4">
      <c r="A878">
        <v>1</v>
      </c>
      <c r="B878">
        <v>3</v>
      </c>
      <c r="D878">
        <v>235909</v>
      </c>
    </row>
    <row r="879" spans="1:4">
      <c r="A879">
        <v>1</v>
      </c>
      <c r="B879">
        <v>2</v>
      </c>
      <c r="D879">
        <v>3816</v>
      </c>
    </row>
    <row r="880" spans="1:4">
      <c r="A880">
        <v>1</v>
      </c>
      <c r="B880">
        <v>5</v>
      </c>
      <c r="D880">
        <v>99929</v>
      </c>
    </row>
    <row r="881" spans="1:4">
      <c r="A881">
        <v>1</v>
      </c>
      <c r="B881">
        <v>1</v>
      </c>
      <c r="D881">
        <v>11628</v>
      </c>
    </row>
    <row r="882" spans="1:4">
      <c r="A882">
        <v>1</v>
      </c>
      <c r="B882">
        <v>1</v>
      </c>
      <c r="D882">
        <v>10323</v>
      </c>
    </row>
    <row r="883" spans="1:4">
      <c r="A883">
        <v>1</v>
      </c>
      <c r="B883">
        <v>1</v>
      </c>
      <c r="D883">
        <v>10325</v>
      </c>
    </row>
    <row r="884" spans="1:4">
      <c r="A884">
        <v>1</v>
      </c>
      <c r="B884">
        <v>1</v>
      </c>
      <c r="D884">
        <v>3818</v>
      </c>
    </row>
    <row r="885" spans="1:4">
      <c r="A885">
        <v>1</v>
      </c>
      <c r="B885">
        <v>1</v>
      </c>
      <c r="D885">
        <v>39466</v>
      </c>
    </row>
    <row r="886" spans="1:4">
      <c r="A886">
        <v>1</v>
      </c>
      <c r="B886">
        <v>2</v>
      </c>
      <c r="D886">
        <v>192952</v>
      </c>
    </row>
    <row r="887" spans="1:4">
      <c r="A887">
        <v>1</v>
      </c>
      <c r="B887">
        <v>1</v>
      </c>
      <c r="D887">
        <v>10684</v>
      </c>
    </row>
    <row r="888" spans="1:4">
      <c r="A888">
        <v>1</v>
      </c>
      <c r="B888">
        <v>4</v>
      </c>
      <c r="D888">
        <v>226809</v>
      </c>
    </row>
    <row r="889" spans="1:4">
      <c r="A889">
        <v>1</v>
      </c>
      <c r="B889">
        <v>3</v>
      </c>
      <c r="D889">
        <v>1916</v>
      </c>
    </row>
    <row r="890" spans="1:4">
      <c r="A890">
        <v>1</v>
      </c>
      <c r="B890">
        <v>6</v>
      </c>
      <c r="D890">
        <v>37195</v>
      </c>
    </row>
    <row r="891" spans="1:4">
      <c r="A891">
        <v>1</v>
      </c>
      <c r="B891">
        <v>3</v>
      </c>
      <c r="D891">
        <v>269800</v>
      </c>
    </row>
    <row r="892" spans="1:4">
      <c r="A892">
        <v>1</v>
      </c>
      <c r="B892">
        <v>3</v>
      </c>
      <c r="D892">
        <v>5145</v>
      </c>
    </row>
    <row r="893" spans="1:4">
      <c r="A893">
        <v>1</v>
      </c>
      <c r="B893">
        <v>2</v>
      </c>
      <c r="D893">
        <v>91753</v>
      </c>
    </row>
    <row r="894" spans="1:4">
      <c r="A894">
        <v>1</v>
      </c>
      <c r="B894">
        <v>2</v>
      </c>
      <c r="D894">
        <v>72011</v>
      </c>
    </row>
    <row r="895" spans="1:4">
      <c r="A895">
        <v>1</v>
      </c>
      <c r="B895">
        <v>1</v>
      </c>
      <c r="D895">
        <v>525146</v>
      </c>
    </row>
    <row r="896" spans="1:4">
      <c r="A896">
        <v>1</v>
      </c>
      <c r="B896">
        <v>3</v>
      </c>
      <c r="D896">
        <v>3352</v>
      </c>
    </row>
    <row r="897" spans="1:4">
      <c r="A897">
        <v>1</v>
      </c>
      <c r="B897">
        <v>1</v>
      </c>
      <c r="D897">
        <v>27804</v>
      </c>
    </row>
    <row r="898" spans="1:4">
      <c r="A898">
        <v>1</v>
      </c>
      <c r="B898">
        <v>1</v>
      </c>
      <c r="D898">
        <v>41058</v>
      </c>
    </row>
    <row r="899" spans="1:4">
      <c r="A899">
        <v>1</v>
      </c>
      <c r="B899">
        <v>1</v>
      </c>
      <c r="D899">
        <v>7116</v>
      </c>
    </row>
    <row r="900" spans="1:4">
      <c r="A900">
        <v>1</v>
      </c>
      <c r="B900">
        <v>5</v>
      </c>
      <c r="D900">
        <v>215358</v>
      </c>
    </row>
    <row r="901" spans="1:4">
      <c r="A901">
        <v>1</v>
      </c>
      <c r="B901">
        <v>3</v>
      </c>
      <c r="D901">
        <v>7004</v>
      </c>
    </row>
    <row r="902" spans="1:4">
      <c r="A902">
        <v>1</v>
      </c>
      <c r="B902">
        <v>2</v>
      </c>
      <c r="D902">
        <v>425011</v>
      </c>
    </row>
    <row r="903" spans="1:4">
      <c r="A903">
        <v>1</v>
      </c>
      <c r="B903">
        <v>3</v>
      </c>
      <c r="D903">
        <v>33013</v>
      </c>
    </row>
    <row r="904" spans="1:4">
      <c r="A904">
        <v>1</v>
      </c>
      <c r="B904">
        <v>2</v>
      </c>
      <c r="D904">
        <v>30591</v>
      </c>
    </row>
    <row r="905" spans="1:4">
      <c r="A905">
        <v>1</v>
      </c>
      <c r="B905">
        <v>1</v>
      </c>
      <c r="D905">
        <v>192415</v>
      </c>
    </row>
    <row r="906" spans="1:4">
      <c r="A906">
        <v>1</v>
      </c>
      <c r="B906">
        <v>1</v>
      </c>
      <c r="D906">
        <v>192414</v>
      </c>
    </row>
    <row r="907" spans="1:4">
      <c r="A907">
        <v>1</v>
      </c>
      <c r="B907">
        <v>4</v>
      </c>
      <c r="D907">
        <v>192416</v>
      </c>
    </row>
    <row r="908" spans="1:4">
      <c r="A908">
        <v>1</v>
      </c>
      <c r="B908">
        <v>3</v>
      </c>
      <c r="D908">
        <v>361634</v>
      </c>
    </row>
    <row r="909" spans="1:4">
      <c r="A909">
        <v>1</v>
      </c>
      <c r="B909">
        <v>1</v>
      </c>
      <c r="D909">
        <v>167618</v>
      </c>
    </row>
    <row r="910" spans="1:4">
      <c r="A910">
        <v>1</v>
      </c>
      <c r="B910">
        <v>3</v>
      </c>
      <c r="D910">
        <v>182262</v>
      </c>
    </row>
    <row r="911" spans="1:4">
      <c r="A911">
        <v>1</v>
      </c>
      <c r="B911">
        <v>2</v>
      </c>
      <c r="D911">
        <v>182803</v>
      </c>
    </row>
    <row r="912" spans="1:4">
      <c r="A912">
        <v>1</v>
      </c>
      <c r="B912">
        <v>3</v>
      </c>
      <c r="D912">
        <v>239748</v>
      </c>
    </row>
    <row r="913" spans="1:4">
      <c r="A913">
        <v>1</v>
      </c>
      <c r="B913">
        <v>3</v>
      </c>
      <c r="D913">
        <v>6761</v>
      </c>
    </row>
    <row r="914" spans="1:4">
      <c r="A914">
        <v>1</v>
      </c>
      <c r="B914">
        <v>4</v>
      </c>
      <c r="D914">
        <v>48139</v>
      </c>
    </row>
    <row r="915" spans="1:4">
      <c r="A915">
        <v>1</v>
      </c>
      <c r="B915">
        <v>1</v>
      </c>
      <c r="D915">
        <v>394106</v>
      </c>
    </row>
    <row r="916" spans="1:4">
      <c r="A916">
        <v>1</v>
      </c>
      <c r="B916">
        <v>4</v>
      </c>
      <c r="D916">
        <v>1051067</v>
      </c>
    </row>
    <row r="917" spans="1:4">
      <c r="A917">
        <v>1</v>
      </c>
      <c r="B917">
        <v>1</v>
      </c>
      <c r="D917">
        <v>196620</v>
      </c>
    </row>
    <row r="918" spans="1:4">
      <c r="A918">
        <v>1</v>
      </c>
      <c r="B918">
        <v>3</v>
      </c>
      <c r="D918">
        <v>142804</v>
      </c>
    </row>
    <row r="919" spans="1:4">
      <c r="A919">
        <v>1</v>
      </c>
      <c r="B919">
        <v>2</v>
      </c>
      <c r="D919">
        <v>34648</v>
      </c>
    </row>
    <row r="920" spans="1:4">
      <c r="A920">
        <v>1</v>
      </c>
      <c r="B920">
        <v>4</v>
      </c>
      <c r="D920">
        <v>50053</v>
      </c>
    </row>
    <row r="921" spans="1:4">
      <c r="A921">
        <v>1</v>
      </c>
      <c r="B921">
        <v>3</v>
      </c>
      <c r="D921">
        <v>8319</v>
      </c>
    </row>
    <row r="922" spans="1:4">
      <c r="A922">
        <v>1</v>
      </c>
      <c r="B922">
        <v>3</v>
      </c>
      <c r="D922">
        <v>53249</v>
      </c>
    </row>
    <row r="923" spans="1:4">
      <c r="A923">
        <v>1</v>
      </c>
      <c r="B923">
        <v>2</v>
      </c>
      <c r="D923">
        <v>34647</v>
      </c>
    </row>
    <row r="924" spans="1:4">
      <c r="A924">
        <v>1</v>
      </c>
      <c r="B924">
        <v>1</v>
      </c>
      <c r="D924" t="s">
        <v>401</v>
      </c>
    </row>
    <row r="925" spans="1:4">
      <c r="A925">
        <v>1</v>
      </c>
      <c r="B925">
        <v>3</v>
      </c>
      <c r="D925">
        <v>1911</v>
      </c>
    </row>
    <row r="926" spans="1:4">
      <c r="A926">
        <v>1</v>
      </c>
      <c r="B926">
        <v>3</v>
      </c>
      <c r="D926">
        <v>29719</v>
      </c>
    </row>
    <row r="927" spans="1:4">
      <c r="A927">
        <v>1</v>
      </c>
      <c r="B927">
        <v>1</v>
      </c>
      <c r="D927">
        <v>42157</v>
      </c>
    </row>
    <row r="928" spans="1:4">
      <c r="A928">
        <v>1</v>
      </c>
      <c r="B928">
        <v>1</v>
      </c>
      <c r="D928">
        <v>119602</v>
      </c>
    </row>
    <row r="929" spans="1:4">
      <c r="A929">
        <v>1</v>
      </c>
      <c r="B929">
        <v>4</v>
      </c>
      <c r="D929">
        <v>1850</v>
      </c>
    </row>
    <row r="930" spans="1:4">
      <c r="A930">
        <v>1</v>
      </c>
      <c r="B930">
        <v>2</v>
      </c>
      <c r="D930">
        <v>498211</v>
      </c>
    </row>
    <row r="931" spans="1:4">
      <c r="A931">
        <v>1</v>
      </c>
      <c r="B931">
        <v>1</v>
      </c>
      <c r="D931">
        <v>138663</v>
      </c>
    </row>
    <row r="932" spans="1:4">
      <c r="A932">
        <v>1</v>
      </c>
      <c r="B932">
        <v>1</v>
      </c>
      <c r="D932">
        <v>1496</v>
      </c>
    </row>
    <row r="933" spans="1:4">
      <c r="A933">
        <v>1</v>
      </c>
      <c r="B933">
        <v>2</v>
      </c>
      <c r="D933">
        <v>356346</v>
      </c>
    </row>
    <row r="934" spans="1:4">
      <c r="A934">
        <v>1</v>
      </c>
      <c r="B934">
        <v>4</v>
      </c>
      <c r="D934">
        <v>1719</v>
      </c>
    </row>
    <row r="935" spans="1:4">
      <c r="A935">
        <v>1</v>
      </c>
      <c r="B935">
        <v>3</v>
      </c>
      <c r="D935">
        <v>49338</v>
      </c>
    </row>
    <row r="936" spans="1:4">
      <c r="A936">
        <v>1</v>
      </c>
      <c r="B936">
        <v>1</v>
      </c>
      <c r="D936">
        <v>34790</v>
      </c>
    </row>
    <row r="937" spans="1:4">
      <c r="A937">
        <v>1</v>
      </c>
      <c r="B937">
        <v>1</v>
      </c>
      <c r="D937">
        <v>36436</v>
      </c>
    </row>
    <row r="938" spans="1:4">
      <c r="A938">
        <v>1</v>
      </c>
      <c r="B938">
        <v>3</v>
      </c>
      <c r="D938">
        <v>124763</v>
      </c>
    </row>
    <row r="939" spans="1:4">
      <c r="A939">
        <v>1</v>
      </c>
      <c r="B939">
        <v>1</v>
      </c>
      <c r="D939">
        <v>10506</v>
      </c>
    </row>
    <row r="940" spans="1:4">
      <c r="A940">
        <v>1</v>
      </c>
      <c r="B940">
        <v>1</v>
      </c>
      <c r="D940">
        <v>9534</v>
      </c>
    </row>
    <row r="941" spans="1:4">
      <c r="A941">
        <v>1</v>
      </c>
      <c r="B941">
        <v>1</v>
      </c>
      <c r="D941">
        <v>11670</v>
      </c>
    </row>
    <row r="942" spans="1:4">
      <c r="A942">
        <v>1</v>
      </c>
      <c r="B942">
        <v>3</v>
      </c>
      <c r="D942">
        <v>3349</v>
      </c>
    </row>
    <row r="943" spans="1:4">
      <c r="A943">
        <v>1</v>
      </c>
      <c r="B943">
        <v>1</v>
      </c>
      <c r="D943">
        <v>10585</v>
      </c>
    </row>
    <row r="944" spans="1:4">
      <c r="A944">
        <v>1</v>
      </c>
      <c r="B944">
        <v>3</v>
      </c>
      <c r="D944" t="s">
        <v>402</v>
      </c>
    </row>
    <row r="945" spans="1:4">
      <c r="A945">
        <v>1</v>
      </c>
      <c r="B945">
        <v>2</v>
      </c>
      <c r="D945">
        <v>11908</v>
      </c>
    </row>
    <row r="946" spans="1:4">
      <c r="A946">
        <v>1</v>
      </c>
      <c r="B946">
        <v>1</v>
      </c>
      <c r="D946" t="s">
        <v>403</v>
      </c>
    </row>
    <row r="947" spans="1:4">
      <c r="A947">
        <v>1</v>
      </c>
      <c r="B947">
        <v>1</v>
      </c>
      <c r="D947">
        <v>262177</v>
      </c>
    </row>
    <row r="948" spans="1:4">
      <c r="A948">
        <v>1</v>
      </c>
      <c r="B948">
        <v>2</v>
      </c>
      <c r="D948">
        <v>262724</v>
      </c>
    </row>
    <row r="949" spans="1:4">
      <c r="A949">
        <v>1</v>
      </c>
      <c r="B949">
        <v>1</v>
      </c>
      <c r="D949">
        <v>90370</v>
      </c>
    </row>
    <row r="950" spans="1:4">
      <c r="A950">
        <v>1</v>
      </c>
      <c r="B950">
        <v>1</v>
      </c>
      <c r="D950">
        <v>48416</v>
      </c>
    </row>
    <row r="951" spans="1:4">
      <c r="A951">
        <v>1</v>
      </c>
      <c r="B951">
        <v>3</v>
      </c>
      <c r="D951">
        <v>7067</v>
      </c>
    </row>
    <row r="952" spans="1:4">
      <c r="A952">
        <v>1</v>
      </c>
      <c r="B952">
        <v>4</v>
      </c>
      <c r="D952">
        <v>33</v>
      </c>
    </row>
    <row r="953" spans="1:4">
      <c r="A953">
        <v>1</v>
      </c>
      <c r="B953">
        <v>1</v>
      </c>
      <c r="D953" t="s">
        <v>404</v>
      </c>
    </row>
    <row r="954" spans="1:4">
      <c r="A954">
        <v>1</v>
      </c>
      <c r="B954">
        <v>2</v>
      </c>
      <c r="D954">
        <v>1905</v>
      </c>
    </row>
    <row r="955" spans="1:4">
      <c r="A955">
        <v>1</v>
      </c>
      <c r="B955">
        <v>4</v>
      </c>
      <c r="D955">
        <v>1406</v>
      </c>
    </row>
    <row r="956" spans="1:4">
      <c r="A956">
        <v>1</v>
      </c>
      <c r="B956">
        <v>1</v>
      </c>
      <c r="D956">
        <v>8255</v>
      </c>
    </row>
    <row r="957" spans="1:4">
      <c r="A957">
        <v>1</v>
      </c>
      <c r="B957">
        <v>3</v>
      </c>
      <c r="D957">
        <v>31645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showRuler="0" topLeftCell="B1" workbookViewId="0">
      <selection activeCell="J41" sqref="J41"/>
    </sheetView>
    <sheetView tabSelected="1" showRuler="0" workbookViewId="1">
      <selection activeCell="O1" sqref="O1:O1048576"/>
    </sheetView>
  </sheetViews>
  <sheetFormatPr baseColWidth="10" defaultRowHeight="15" x14ac:dyDescent="0"/>
  <cols>
    <col min="7" max="8" width="16.83203125" customWidth="1"/>
    <col min="13" max="13" width="10.83203125" style="41"/>
    <col min="15" max="15" width="10.83203125" style="41"/>
  </cols>
  <sheetData>
    <row r="1" spans="1:15">
      <c r="A1" t="s">
        <v>0</v>
      </c>
      <c r="B1" t="s">
        <v>423</v>
      </c>
      <c r="C1" t="s">
        <v>2</v>
      </c>
      <c r="D1" t="s">
        <v>3</v>
      </c>
      <c r="E1" t="s">
        <v>4</v>
      </c>
      <c r="F1" t="s">
        <v>5</v>
      </c>
      <c r="G1" t="s">
        <v>424</v>
      </c>
      <c r="H1" t="s">
        <v>412</v>
      </c>
      <c r="I1" t="s">
        <v>18</v>
      </c>
      <c r="L1" t="s">
        <v>425</v>
      </c>
      <c r="M1" s="42" t="s">
        <v>426</v>
      </c>
      <c r="N1" t="s">
        <v>427</v>
      </c>
      <c r="O1" s="41" t="s">
        <v>428</v>
      </c>
    </row>
    <row r="2" spans="1:15">
      <c r="A2">
        <v>4937</v>
      </c>
      <c r="B2">
        <v>11050</v>
      </c>
      <c r="C2">
        <v>18029348</v>
      </c>
      <c r="D2" t="s">
        <v>19</v>
      </c>
      <c r="E2">
        <v>2008</v>
      </c>
      <c r="F2" t="s">
        <v>20</v>
      </c>
      <c r="G2" t="s">
        <v>361</v>
      </c>
      <c r="H2" t="s">
        <v>406</v>
      </c>
      <c r="I2">
        <v>11050</v>
      </c>
      <c r="L2">
        <v>11521</v>
      </c>
      <c r="M2" s="41">
        <f>A2/L2*100</f>
        <v>42.852182970228284</v>
      </c>
      <c r="N2">
        <v>72762</v>
      </c>
      <c r="O2" s="41">
        <f>B2/N2*100</f>
        <v>15.186498446991562</v>
      </c>
    </row>
    <row r="3" spans="1:15">
      <c r="A3">
        <v>4247</v>
      </c>
      <c r="B3">
        <v>7046</v>
      </c>
      <c r="C3">
        <v>16823372</v>
      </c>
      <c r="D3" t="s">
        <v>54</v>
      </c>
      <c r="E3">
        <v>2006</v>
      </c>
      <c r="F3" t="s">
        <v>55</v>
      </c>
      <c r="G3" t="s">
        <v>366</v>
      </c>
      <c r="H3" t="s">
        <v>429</v>
      </c>
      <c r="I3">
        <v>7043</v>
      </c>
      <c r="J3" t="s">
        <v>371</v>
      </c>
      <c r="K3">
        <v>3</v>
      </c>
      <c r="L3">
        <v>4507</v>
      </c>
      <c r="M3" s="41">
        <f t="shared" ref="M3:M51" si="0">A3/L3*100</f>
        <v>94.231195917461733</v>
      </c>
      <c r="N3">
        <v>15733</v>
      </c>
      <c r="O3" s="41">
        <f t="shared" ref="O3:O51" si="1">B3/N3*100</f>
        <v>44.784847136591878</v>
      </c>
    </row>
    <row r="4" spans="1:15">
      <c r="A4">
        <v>2412</v>
      </c>
      <c r="B4">
        <v>2412</v>
      </c>
      <c r="C4">
        <v>18614015</v>
      </c>
      <c r="D4" t="s">
        <v>82</v>
      </c>
      <c r="E4">
        <v>2008</v>
      </c>
      <c r="F4" t="s">
        <v>83</v>
      </c>
      <c r="G4" t="s">
        <v>360</v>
      </c>
      <c r="H4" t="s">
        <v>405</v>
      </c>
      <c r="I4">
        <v>2412</v>
      </c>
      <c r="L4">
        <v>22068</v>
      </c>
      <c r="M4" s="41">
        <f t="shared" si="0"/>
        <v>10.929853181076671</v>
      </c>
      <c r="N4">
        <v>178024</v>
      </c>
      <c r="O4" s="41">
        <f t="shared" si="1"/>
        <v>1.3548735002022199</v>
      </c>
    </row>
    <row r="5" spans="1:15">
      <c r="A5">
        <v>1791</v>
      </c>
      <c r="B5">
        <v>5918</v>
      </c>
      <c r="C5">
        <v>14551910</v>
      </c>
      <c r="D5" t="s">
        <v>84</v>
      </c>
      <c r="E5">
        <v>2003</v>
      </c>
      <c r="F5" t="s">
        <v>85</v>
      </c>
      <c r="G5" t="s">
        <v>364</v>
      </c>
      <c r="H5" t="s">
        <v>409</v>
      </c>
      <c r="I5">
        <v>5915</v>
      </c>
      <c r="J5" t="s">
        <v>370</v>
      </c>
      <c r="K5">
        <v>3</v>
      </c>
      <c r="L5">
        <v>5302</v>
      </c>
      <c r="M5" s="41">
        <f t="shared" si="0"/>
        <v>33.779705771407016</v>
      </c>
      <c r="N5">
        <v>42640</v>
      </c>
      <c r="O5" s="41">
        <f t="shared" si="1"/>
        <v>13.878986866791745</v>
      </c>
    </row>
    <row r="6" spans="1:15">
      <c r="A6">
        <v>1406</v>
      </c>
      <c r="B6">
        <v>1863</v>
      </c>
      <c r="C6">
        <v>14562095</v>
      </c>
      <c r="D6" t="s">
        <v>127</v>
      </c>
      <c r="E6">
        <v>2003</v>
      </c>
      <c r="F6" t="s">
        <v>128</v>
      </c>
      <c r="G6" t="s">
        <v>365</v>
      </c>
      <c r="H6" t="s">
        <v>410</v>
      </c>
      <c r="I6">
        <v>1863</v>
      </c>
      <c r="L6">
        <v>5086</v>
      </c>
      <c r="M6" s="41">
        <f t="shared" si="0"/>
        <v>27.644514353126233</v>
      </c>
      <c r="N6">
        <v>34276</v>
      </c>
      <c r="O6" s="41">
        <f t="shared" si="1"/>
        <v>5.4352899988330021</v>
      </c>
    </row>
    <row r="7" spans="1:15">
      <c r="A7">
        <v>1251</v>
      </c>
      <c r="B7">
        <v>1251</v>
      </c>
      <c r="C7">
        <v>18431481</v>
      </c>
      <c r="D7" t="s">
        <v>145</v>
      </c>
      <c r="E7">
        <v>2008</v>
      </c>
      <c r="F7" t="s">
        <v>146</v>
      </c>
      <c r="G7" t="s">
        <v>362</v>
      </c>
      <c r="H7" t="s">
        <v>407</v>
      </c>
      <c r="I7">
        <v>1251</v>
      </c>
      <c r="L7">
        <v>10153</v>
      </c>
      <c r="M7" s="41">
        <f t="shared" si="0"/>
        <v>12.321481335565842</v>
      </c>
      <c r="N7">
        <v>41132</v>
      </c>
      <c r="O7" s="41">
        <f t="shared" si="1"/>
        <v>3.0414275989497228</v>
      </c>
    </row>
    <row r="8" spans="1:15">
      <c r="A8">
        <v>1205</v>
      </c>
      <c r="B8">
        <v>1476</v>
      </c>
      <c r="C8">
        <v>15791247</v>
      </c>
      <c r="D8" t="s">
        <v>149</v>
      </c>
      <c r="E8">
        <v>2005</v>
      </c>
      <c r="F8" t="s">
        <v>128</v>
      </c>
      <c r="G8" t="s">
        <v>364</v>
      </c>
      <c r="H8" t="s">
        <v>409</v>
      </c>
      <c r="I8">
        <v>1476</v>
      </c>
      <c r="L8">
        <v>5302</v>
      </c>
      <c r="M8" s="41">
        <f t="shared" si="0"/>
        <v>22.727272727272727</v>
      </c>
      <c r="N8">
        <v>42640</v>
      </c>
      <c r="O8" s="41">
        <f t="shared" si="1"/>
        <v>3.4615384615384617</v>
      </c>
    </row>
    <row r="9" spans="1:15">
      <c r="A9">
        <v>1186</v>
      </c>
      <c r="B9">
        <v>1213</v>
      </c>
      <c r="C9">
        <v>14651853</v>
      </c>
      <c r="D9" t="s">
        <v>154</v>
      </c>
      <c r="E9">
        <v>2003</v>
      </c>
      <c r="F9" t="s">
        <v>83</v>
      </c>
      <c r="G9" t="s">
        <v>360</v>
      </c>
      <c r="H9" t="s">
        <v>405</v>
      </c>
      <c r="I9">
        <v>1213</v>
      </c>
      <c r="L9">
        <v>22068</v>
      </c>
      <c r="M9" s="41">
        <f t="shared" si="0"/>
        <v>5.3742976255211161</v>
      </c>
      <c r="N9">
        <v>178024</v>
      </c>
      <c r="O9" s="41">
        <f t="shared" si="1"/>
        <v>0.68136880420617452</v>
      </c>
    </row>
    <row r="10" spans="1:15">
      <c r="A10">
        <v>1136</v>
      </c>
      <c r="B10">
        <v>1136</v>
      </c>
      <c r="C10">
        <v>17317660</v>
      </c>
      <c r="D10" t="s">
        <v>155</v>
      </c>
      <c r="E10">
        <v>2007</v>
      </c>
      <c r="F10" t="s">
        <v>20</v>
      </c>
      <c r="G10" t="s">
        <v>362</v>
      </c>
      <c r="H10" t="s">
        <v>407</v>
      </c>
      <c r="I10">
        <v>1136</v>
      </c>
      <c r="L10">
        <v>10153</v>
      </c>
      <c r="M10" s="41">
        <f t="shared" si="0"/>
        <v>11.188811188811188</v>
      </c>
      <c r="N10">
        <v>41132</v>
      </c>
      <c r="O10" s="41">
        <f t="shared" si="1"/>
        <v>2.7618399299815231</v>
      </c>
    </row>
    <row r="11" spans="1:15">
      <c r="A11">
        <v>1101</v>
      </c>
      <c r="B11">
        <v>2269</v>
      </c>
      <c r="C11">
        <v>12529635</v>
      </c>
      <c r="D11" t="s">
        <v>156</v>
      </c>
      <c r="E11">
        <v>2003</v>
      </c>
      <c r="F11" t="s">
        <v>128</v>
      </c>
      <c r="G11" t="s">
        <v>364</v>
      </c>
      <c r="H11" t="s">
        <v>409</v>
      </c>
      <c r="I11">
        <v>2265</v>
      </c>
      <c r="J11" t="s">
        <v>370</v>
      </c>
      <c r="K11">
        <v>4</v>
      </c>
      <c r="L11">
        <v>5302</v>
      </c>
      <c r="M11" s="41">
        <f t="shared" si="0"/>
        <v>20.76574877404753</v>
      </c>
      <c r="N11">
        <v>42640</v>
      </c>
      <c r="O11" s="41">
        <f t="shared" si="1"/>
        <v>5.3212945590994369</v>
      </c>
    </row>
    <row r="12" spans="1:15">
      <c r="A12">
        <v>1043</v>
      </c>
      <c r="B12">
        <v>1365</v>
      </c>
      <c r="C12">
        <v>15525680</v>
      </c>
      <c r="D12" t="s">
        <v>163</v>
      </c>
      <c r="E12">
        <v>2005</v>
      </c>
      <c r="F12" t="s">
        <v>164</v>
      </c>
      <c r="G12" t="s">
        <v>367</v>
      </c>
      <c r="H12" t="s">
        <v>415</v>
      </c>
      <c r="I12">
        <v>1365</v>
      </c>
      <c r="L12">
        <v>2317</v>
      </c>
      <c r="M12" s="41">
        <f t="shared" si="0"/>
        <v>45.015105740181269</v>
      </c>
      <c r="N12">
        <v>6928</v>
      </c>
      <c r="O12" s="41">
        <f t="shared" si="1"/>
        <v>19.702655889145497</v>
      </c>
    </row>
    <row r="13" spans="1:15">
      <c r="A13">
        <v>1041</v>
      </c>
      <c r="B13">
        <v>1041</v>
      </c>
      <c r="C13">
        <v>21166475</v>
      </c>
      <c r="D13" t="s">
        <v>167</v>
      </c>
      <c r="E13">
        <v>2011</v>
      </c>
      <c r="F13" t="s">
        <v>168</v>
      </c>
      <c r="G13" t="s">
        <v>362</v>
      </c>
      <c r="H13" t="s">
        <v>407</v>
      </c>
      <c r="I13">
        <v>1041</v>
      </c>
      <c r="L13">
        <v>10153</v>
      </c>
      <c r="M13" s="41">
        <f t="shared" si="0"/>
        <v>10.253127154535607</v>
      </c>
      <c r="N13">
        <v>41132</v>
      </c>
      <c r="O13" s="41">
        <f t="shared" si="1"/>
        <v>2.5308762034425754</v>
      </c>
    </row>
    <row r="14" spans="1:15">
      <c r="A14">
        <v>865</v>
      </c>
      <c r="B14">
        <v>1533</v>
      </c>
      <c r="C14">
        <v>15489339</v>
      </c>
      <c r="D14" t="s">
        <v>169</v>
      </c>
      <c r="E14">
        <v>2004</v>
      </c>
      <c r="F14" t="s">
        <v>170</v>
      </c>
      <c r="G14" t="s">
        <v>364</v>
      </c>
      <c r="H14" t="s">
        <v>409</v>
      </c>
      <c r="I14">
        <v>1532</v>
      </c>
      <c r="J14" t="s">
        <v>370</v>
      </c>
      <c r="K14">
        <v>1</v>
      </c>
      <c r="L14">
        <v>5302</v>
      </c>
      <c r="M14" s="41">
        <f t="shared" si="0"/>
        <v>16.314598264805731</v>
      </c>
      <c r="N14">
        <v>42640</v>
      </c>
      <c r="O14" s="41">
        <f t="shared" si="1"/>
        <v>3.5952157598499062</v>
      </c>
    </row>
    <row r="15" spans="1:15">
      <c r="A15">
        <v>845</v>
      </c>
      <c r="B15">
        <v>845</v>
      </c>
      <c r="C15">
        <v>16823961</v>
      </c>
      <c r="D15" t="s">
        <v>175</v>
      </c>
      <c r="E15">
        <v>2006</v>
      </c>
      <c r="F15" t="s">
        <v>168</v>
      </c>
      <c r="G15" t="s">
        <v>365</v>
      </c>
      <c r="H15" t="s">
        <v>410</v>
      </c>
      <c r="I15">
        <v>845</v>
      </c>
      <c r="L15">
        <v>5086</v>
      </c>
      <c r="M15" s="41">
        <f t="shared" si="0"/>
        <v>16.614235155328352</v>
      </c>
      <c r="N15">
        <v>34276</v>
      </c>
      <c r="O15" s="41">
        <f t="shared" si="1"/>
        <v>2.4652818298517913</v>
      </c>
    </row>
    <row r="16" spans="1:15">
      <c r="A16">
        <v>784</v>
      </c>
      <c r="B16">
        <v>784</v>
      </c>
      <c r="C16">
        <v>21533090</v>
      </c>
      <c r="D16" t="s">
        <v>176</v>
      </c>
      <c r="E16">
        <v>2011</v>
      </c>
      <c r="F16" t="s">
        <v>146</v>
      </c>
      <c r="G16" t="s">
        <v>362</v>
      </c>
      <c r="H16" t="s">
        <v>407</v>
      </c>
      <c r="I16">
        <v>784</v>
      </c>
      <c r="L16">
        <v>10153</v>
      </c>
      <c r="M16" s="41">
        <f t="shared" si="0"/>
        <v>7.7218556091795527</v>
      </c>
      <c r="N16">
        <v>41132</v>
      </c>
      <c r="O16" s="41">
        <f t="shared" si="1"/>
        <v>1.9060585432266848</v>
      </c>
    </row>
    <row r="17" spans="1:15">
      <c r="A17">
        <v>735</v>
      </c>
      <c r="B17">
        <v>735</v>
      </c>
      <c r="C17">
        <v>14532352</v>
      </c>
      <c r="D17" t="s">
        <v>179</v>
      </c>
      <c r="E17">
        <v>2003</v>
      </c>
      <c r="F17" t="s">
        <v>20</v>
      </c>
      <c r="G17" t="s">
        <v>367</v>
      </c>
      <c r="H17" t="s">
        <v>415</v>
      </c>
      <c r="I17">
        <v>735</v>
      </c>
      <c r="L17">
        <v>2317</v>
      </c>
      <c r="M17" s="41">
        <f t="shared" si="0"/>
        <v>31.722054380664655</v>
      </c>
      <c r="N17">
        <v>6928</v>
      </c>
      <c r="O17" s="41">
        <f t="shared" si="1"/>
        <v>10.609122401847575</v>
      </c>
    </row>
    <row r="18" spans="1:15">
      <c r="A18">
        <v>724</v>
      </c>
      <c r="B18">
        <v>882</v>
      </c>
      <c r="C18">
        <v>20061580</v>
      </c>
      <c r="D18" t="s">
        <v>180</v>
      </c>
      <c r="E18">
        <v>2010</v>
      </c>
      <c r="F18" t="s">
        <v>20</v>
      </c>
      <c r="G18" t="s">
        <v>362</v>
      </c>
      <c r="H18" t="s">
        <v>407</v>
      </c>
      <c r="I18">
        <v>882</v>
      </c>
      <c r="L18">
        <v>10153</v>
      </c>
      <c r="M18" s="41">
        <f t="shared" si="0"/>
        <v>7.1308972717423424</v>
      </c>
      <c r="N18">
        <v>41132</v>
      </c>
      <c r="O18" s="41">
        <f t="shared" si="1"/>
        <v>2.1443158611300204</v>
      </c>
    </row>
    <row r="19" spans="1:15">
      <c r="A19">
        <v>634</v>
      </c>
      <c r="B19">
        <v>634</v>
      </c>
      <c r="C19">
        <v>15028209</v>
      </c>
      <c r="D19" t="s">
        <v>187</v>
      </c>
      <c r="E19">
        <v>2004</v>
      </c>
      <c r="F19" t="s">
        <v>188</v>
      </c>
      <c r="G19" t="s">
        <v>362</v>
      </c>
      <c r="H19" t="s">
        <v>407</v>
      </c>
      <c r="I19">
        <v>634</v>
      </c>
      <c r="L19">
        <v>10153</v>
      </c>
      <c r="M19" s="41">
        <f t="shared" si="0"/>
        <v>6.2444597655865266</v>
      </c>
      <c r="N19">
        <v>41132</v>
      </c>
      <c r="O19" s="41">
        <f t="shared" si="1"/>
        <v>1.5413789750072937</v>
      </c>
    </row>
    <row r="20" spans="1:15">
      <c r="A20">
        <v>613</v>
      </c>
      <c r="B20">
        <v>613</v>
      </c>
      <c r="C20">
        <v>12657046</v>
      </c>
      <c r="D20" t="s">
        <v>189</v>
      </c>
      <c r="E20">
        <v>2003</v>
      </c>
      <c r="F20" t="s">
        <v>190</v>
      </c>
      <c r="G20" t="s">
        <v>367</v>
      </c>
      <c r="H20" t="s">
        <v>415</v>
      </c>
      <c r="I20">
        <v>613</v>
      </c>
      <c r="L20">
        <v>2317</v>
      </c>
      <c r="M20" s="41">
        <f t="shared" si="0"/>
        <v>26.456624946050926</v>
      </c>
      <c r="N20">
        <v>6928</v>
      </c>
      <c r="O20" s="41">
        <f t="shared" si="1"/>
        <v>8.8481524249422634</v>
      </c>
    </row>
    <row r="21" spans="1:15">
      <c r="A21">
        <v>607</v>
      </c>
      <c r="B21">
        <v>661</v>
      </c>
      <c r="C21">
        <v>17704769</v>
      </c>
      <c r="D21" t="s">
        <v>191</v>
      </c>
      <c r="E21">
        <v>2007</v>
      </c>
      <c r="F21" t="s">
        <v>192</v>
      </c>
      <c r="G21" t="s">
        <v>364</v>
      </c>
      <c r="H21" t="s">
        <v>409</v>
      </c>
      <c r="I21">
        <v>660</v>
      </c>
      <c r="J21" t="s">
        <v>370</v>
      </c>
      <c r="K21">
        <v>1</v>
      </c>
      <c r="L21">
        <v>5302</v>
      </c>
      <c r="M21" s="41">
        <f t="shared" si="0"/>
        <v>11.448509996227839</v>
      </c>
      <c r="N21">
        <v>42640</v>
      </c>
      <c r="O21" s="41">
        <f t="shared" si="1"/>
        <v>1.550187617260788</v>
      </c>
    </row>
    <row r="22" spans="1:15">
      <c r="A22">
        <v>577</v>
      </c>
      <c r="B22">
        <v>577</v>
      </c>
      <c r="C22">
        <v>17432890</v>
      </c>
      <c r="D22" t="s">
        <v>199</v>
      </c>
      <c r="E22">
        <v>2007</v>
      </c>
      <c r="F22" t="s">
        <v>168</v>
      </c>
      <c r="G22" t="s">
        <v>362</v>
      </c>
      <c r="H22" t="s">
        <v>407</v>
      </c>
      <c r="I22">
        <v>577</v>
      </c>
      <c r="L22">
        <v>10153</v>
      </c>
      <c r="M22" s="41">
        <f t="shared" si="0"/>
        <v>5.6830493450211756</v>
      </c>
      <c r="N22">
        <v>41132</v>
      </c>
      <c r="O22" s="41">
        <f t="shared" si="1"/>
        <v>1.4028007390839248</v>
      </c>
    </row>
    <row r="23" spans="1:15">
      <c r="A23">
        <v>553</v>
      </c>
      <c r="B23">
        <v>884</v>
      </c>
      <c r="C23">
        <v>11231151</v>
      </c>
      <c r="D23" t="s">
        <v>202</v>
      </c>
      <c r="E23">
        <v>2001</v>
      </c>
      <c r="F23" t="s">
        <v>188</v>
      </c>
      <c r="G23" t="s">
        <v>364</v>
      </c>
      <c r="H23" t="s">
        <v>409</v>
      </c>
      <c r="I23">
        <v>884</v>
      </c>
      <c r="L23">
        <v>5302</v>
      </c>
      <c r="M23" s="41">
        <f t="shared" si="0"/>
        <v>10.430026405130139</v>
      </c>
      <c r="N23">
        <v>42640</v>
      </c>
      <c r="O23" s="41">
        <f t="shared" si="1"/>
        <v>2.0731707317073171</v>
      </c>
    </row>
    <row r="24" spans="1:15">
      <c r="A24">
        <v>516</v>
      </c>
      <c r="B24">
        <v>5972</v>
      </c>
      <c r="C24">
        <v>17417969</v>
      </c>
      <c r="D24" t="s">
        <v>205</v>
      </c>
      <c r="E24">
        <v>2007</v>
      </c>
      <c r="F24" t="s">
        <v>206</v>
      </c>
      <c r="G24" t="s">
        <v>364</v>
      </c>
      <c r="H24" t="s">
        <v>409</v>
      </c>
      <c r="I24">
        <v>5972</v>
      </c>
      <c r="L24">
        <v>5302</v>
      </c>
      <c r="M24" s="41">
        <f t="shared" si="0"/>
        <v>9.7321765371557909</v>
      </c>
      <c r="N24">
        <v>42640</v>
      </c>
      <c r="O24" s="41">
        <f t="shared" si="1"/>
        <v>14.00562851782364</v>
      </c>
    </row>
    <row r="25" spans="1:15">
      <c r="A25">
        <v>503</v>
      </c>
      <c r="B25">
        <v>503</v>
      </c>
      <c r="C25">
        <v>14576278</v>
      </c>
      <c r="D25" t="s">
        <v>207</v>
      </c>
      <c r="E25">
        <v>2003</v>
      </c>
      <c r="F25" t="s">
        <v>208</v>
      </c>
      <c r="G25" t="s">
        <v>365</v>
      </c>
      <c r="H25" t="s">
        <v>410</v>
      </c>
      <c r="I25">
        <v>503</v>
      </c>
      <c r="L25">
        <v>5086</v>
      </c>
      <c r="M25" s="41">
        <f t="shared" si="0"/>
        <v>9.8898938261895406</v>
      </c>
      <c r="N25">
        <v>34276</v>
      </c>
      <c r="O25" s="41">
        <f t="shared" si="1"/>
        <v>1.4674991247520131</v>
      </c>
    </row>
    <row r="26" spans="1:15">
      <c r="A26">
        <v>498</v>
      </c>
      <c r="B26">
        <v>638</v>
      </c>
      <c r="C26">
        <v>16429126</v>
      </c>
      <c r="D26" t="s">
        <v>209</v>
      </c>
      <c r="E26">
        <v>2006</v>
      </c>
      <c r="F26" t="s">
        <v>128</v>
      </c>
      <c r="G26" t="s">
        <v>365</v>
      </c>
      <c r="H26" t="s">
        <v>410</v>
      </c>
      <c r="I26">
        <v>638</v>
      </c>
      <c r="L26">
        <v>5086</v>
      </c>
      <c r="M26" s="41">
        <f t="shared" si="0"/>
        <v>9.7915847424302012</v>
      </c>
      <c r="N26">
        <v>34276</v>
      </c>
      <c r="O26" s="41">
        <f t="shared" si="1"/>
        <v>1.8613607188703467</v>
      </c>
    </row>
    <row r="27" spans="1:15">
      <c r="A27">
        <v>479</v>
      </c>
      <c r="B27">
        <v>848</v>
      </c>
      <c r="C27">
        <v>21529718</v>
      </c>
      <c r="D27" t="s">
        <v>213</v>
      </c>
      <c r="E27">
        <v>2011</v>
      </c>
      <c r="F27" t="s">
        <v>83</v>
      </c>
      <c r="G27" t="s">
        <v>364</v>
      </c>
      <c r="H27" t="s">
        <v>409</v>
      </c>
      <c r="I27">
        <v>845</v>
      </c>
      <c r="J27" t="s">
        <v>370</v>
      </c>
      <c r="K27">
        <v>3</v>
      </c>
      <c r="L27">
        <v>5302</v>
      </c>
      <c r="M27" s="41">
        <f t="shared" si="0"/>
        <v>9.034326669181441</v>
      </c>
      <c r="N27">
        <v>42640</v>
      </c>
      <c r="O27" s="41">
        <f t="shared" si="1"/>
        <v>1.9887429643527206</v>
      </c>
    </row>
    <row r="28" spans="1:15">
      <c r="A28">
        <v>465</v>
      </c>
      <c r="B28">
        <v>468</v>
      </c>
      <c r="C28">
        <v>11256614</v>
      </c>
      <c r="D28" t="s">
        <v>222</v>
      </c>
      <c r="E28">
        <v>2000</v>
      </c>
      <c r="F28" t="s">
        <v>223</v>
      </c>
      <c r="G28" t="s">
        <v>361</v>
      </c>
      <c r="H28" t="s">
        <v>406</v>
      </c>
      <c r="I28">
        <v>468</v>
      </c>
      <c r="L28">
        <v>11521</v>
      </c>
      <c r="M28" s="41">
        <f t="shared" si="0"/>
        <v>4.0361079767381307</v>
      </c>
      <c r="N28">
        <v>72762</v>
      </c>
      <c r="O28" s="41">
        <f t="shared" si="1"/>
        <v>0.64319287540199555</v>
      </c>
    </row>
    <row r="29" spans="1:15">
      <c r="A29">
        <v>436</v>
      </c>
      <c r="B29">
        <v>436</v>
      </c>
      <c r="C29">
        <v>17644812</v>
      </c>
      <c r="D29" t="s">
        <v>236</v>
      </c>
      <c r="E29">
        <v>2007</v>
      </c>
      <c r="F29" t="s">
        <v>20</v>
      </c>
      <c r="G29" t="s">
        <v>362</v>
      </c>
      <c r="H29" t="s">
        <v>407</v>
      </c>
      <c r="I29">
        <v>436</v>
      </c>
      <c r="L29">
        <v>10153</v>
      </c>
      <c r="M29" s="41">
        <f t="shared" si="0"/>
        <v>4.294297252043731</v>
      </c>
      <c r="N29">
        <v>41132</v>
      </c>
      <c r="O29" s="41">
        <f t="shared" si="1"/>
        <v>1.0600019449576972</v>
      </c>
    </row>
    <row r="30" spans="1:15">
      <c r="A30">
        <v>430</v>
      </c>
      <c r="B30">
        <v>513</v>
      </c>
      <c r="C30">
        <v>16618929</v>
      </c>
      <c r="D30" t="s">
        <v>237</v>
      </c>
      <c r="E30">
        <v>2006</v>
      </c>
      <c r="F30" t="s">
        <v>208</v>
      </c>
      <c r="G30" t="s">
        <v>362</v>
      </c>
      <c r="H30" t="s">
        <v>407</v>
      </c>
      <c r="I30">
        <v>513</v>
      </c>
      <c r="L30">
        <v>10153</v>
      </c>
      <c r="M30" s="41">
        <f t="shared" si="0"/>
        <v>4.2352014183000097</v>
      </c>
      <c r="N30">
        <v>41132</v>
      </c>
      <c r="O30" s="41">
        <f t="shared" si="1"/>
        <v>1.2472041233103182</v>
      </c>
    </row>
    <row r="31" spans="1:15">
      <c r="A31">
        <v>413</v>
      </c>
      <c r="B31">
        <v>456</v>
      </c>
      <c r="C31">
        <v>18433294</v>
      </c>
      <c r="D31" t="s">
        <v>244</v>
      </c>
      <c r="E31">
        <v>2008</v>
      </c>
      <c r="F31" t="s">
        <v>85</v>
      </c>
      <c r="G31" t="s">
        <v>363</v>
      </c>
      <c r="H31" t="s">
        <v>408</v>
      </c>
      <c r="I31">
        <v>456</v>
      </c>
      <c r="L31">
        <v>7501</v>
      </c>
      <c r="M31" s="41">
        <f t="shared" si="0"/>
        <v>5.5059325423276899</v>
      </c>
      <c r="N31">
        <v>45836</v>
      </c>
      <c r="O31" s="41">
        <f t="shared" si="1"/>
        <v>0.99485120865695076</v>
      </c>
    </row>
    <row r="32" spans="1:15">
      <c r="A32">
        <v>401</v>
      </c>
      <c r="B32">
        <v>401</v>
      </c>
      <c r="C32">
        <v>17151019</v>
      </c>
      <c r="D32" t="s">
        <v>253</v>
      </c>
      <c r="E32">
        <v>2007</v>
      </c>
      <c r="F32" t="s">
        <v>20</v>
      </c>
      <c r="G32" t="s">
        <v>362</v>
      </c>
      <c r="H32" t="s">
        <v>407</v>
      </c>
      <c r="I32">
        <v>401</v>
      </c>
      <c r="L32">
        <v>10153</v>
      </c>
      <c r="M32" s="41">
        <f t="shared" si="0"/>
        <v>3.9495715552053579</v>
      </c>
      <c r="N32">
        <v>41132</v>
      </c>
      <c r="O32" s="41">
        <f t="shared" si="1"/>
        <v>0.97491004570650597</v>
      </c>
    </row>
    <row r="33" spans="1:15">
      <c r="A33">
        <v>392</v>
      </c>
      <c r="B33">
        <v>392</v>
      </c>
      <c r="C33">
        <v>14671022</v>
      </c>
      <c r="D33" t="s">
        <v>254</v>
      </c>
      <c r="E33">
        <v>2004</v>
      </c>
      <c r="F33" t="s">
        <v>255</v>
      </c>
      <c r="G33" t="s">
        <v>362</v>
      </c>
      <c r="H33" t="s">
        <v>407</v>
      </c>
      <c r="I33">
        <v>392</v>
      </c>
      <c r="L33">
        <v>10153</v>
      </c>
      <c r="M33" s="41">
        <f t="shared" si="0"/>
        <v>3.8609278045897764</v>
      </c>
      <c r="N33">
        <v>41132</v>
      </c>
      <c r="O33" s="41">
        <f t="shared" si="1"/>
        <v>0.95302927161334239</v>
      </c>
    </row>
    <row r="34" spans="1:15">
      <c r="A34">
        <v>392</v>
      </c>
      <c r="B34">
        <v>639</v>
      </c>
      <c r="C34">
        <v>12529643</v>
      </c>
      <c r="D34" t="s">
        <v>256</v>
      </c>
      <c r="E34">
        <v>2003</v>
      </c>
      <c r="F34" t="s">
        <v>128</v>
      </c>
      <c r="G34" t="s">
        <v>364</v>
      </c>
      <c r="H34" t="s">
        <v>409</v>
      </c>
      <c r="I34">
        <v>639</v>
      </c>
      <c r="L34">
        <v>5302</v>
      </c>
      <c r="M34" s="41">
        <f t="shared" si="0"/>
        <v>7.3934364390795926</v>
      </c>
      <c r="N34">
        <v>42640</v>
      </c>
      <c r="O34" s="41">
        <f t="shared" si="1"/>
        <v>1.4985928705440901</v>
      </c>
    </row>
    <row r="35" spans="1:15">
      <c r="A35">
        <v>383</v>
      </c>
      <c r="B35">
        <v>917</v>
      </c>
      <c r="C35">
        <v>12445391</v>
      </c>
      <c r="D35" t="s">
        <v>261</v>
      </c>
      <c r="E35">
        <v>2002</v>
      </c>
      <c r="F35" t="s">
        <v>188</v>
      </c>
      <c r="G35" t="s">
        <v>364</v>
      </c>
      <c r="H35" t="s">
        <v>409</v>
      </c>
      <c r="I35">
        <v>917</v>
      </c>
      <c r="L35">
        <v>5302</v>
      </c>
      <c r="M35" s="41">
        <f t="shared" si="0"/>
        <v>7.2236891738966431</v>
      </c>
      <c r="N35">
        <v>42640</v>
      </c>
      <c r="O35" s="41">
        <f t="shared" si="1"/>
        <v>2.1505628517823641</v>
      </c>
    </row>
    <row r="36" spans="1:15">
      <c r="A36">
        <v>380</v>
      </c>
      <c r="B36">
        <v>380</v>
      </c>
      <c r="C36">
        <v>15539469</v>
      </c>
      <c r="D36" t="s">
        <v>266</v>
      </c>
      <c r="E36">
        <v>2004</v>
      </c>
      <c r="F36" t="s">
        <v>255</v>
      </c>
      <c r="G36" t="s">
        <v>362</v>
      </c>
      <c r="H36" t="s">
        <v>407</v>
      </c>
      <c r="I36">
        <v>380</v>
      </c>
      <c r="L36">
        <v>10153</v>
      </c>
      <c r="M36" s="41">
        <f t="shared" si="0"/>
        <v>3.7427361371023342</v>
      </c>
      <c r="N36">
        <v>41132</v>
      </c>
      <c r="O36" s="41">
        <f t="shared" si="1"/>
        <v>0.92385490615579124</v>
      </c>
    </row>
    <row r="37" spans="1:15">
      <c r="A37">
        <v>375</v>
      </c>
      <c r="B37">
        <v>375</v>
      </c>
      <c r="C37">
        <v>12865426</v>
      </c>
      <c r="D37" t="s">
        <v>269</v>
      </c>
      <c r="E37">
        <v>2003</v>
      </c>
      <c r="F37" t="s">
        <v>270</v>
      </c>
      <c r="G37" t="s">
        <v>360</v>
      </c>
      <c r="H37" t="s">
        <v>405</v>
      </c>
      <c r="I37">
        <v>375</v>
      </c>
      <c r="L37">
        <v>22068</v>
      </c>
      <c r="M37" s="41">
        <f t="shared" si="0"/>
        <v>1.6992930940728659</v>
      </c>
      <c r="N37">
        <v>178024</v>
      </c>
      <c r="O37" s="41">
        <f t="shared" si="1"/>
        <v>0.21064575562845458</v>
      </c>
    </row>
    <row r="38" spans="1:15">
      <c r="A38">
        <v>343</v>
      </c>
      <c r="B38">
        <v>509</v>
      </c>
      <c r="C38">
        <v>16189514</v>
      </c>
      <c r="D38" t="s">
        <v>273</v>
      </c>
      <c r="E38">
        <v>2005</v>
      </c>
      <c r="F38" t="s">
        <v>128</v>
      </c>
      <c r="G38" t="s">
        <v>361</v>
      </c>
      <c r="H38" t="s">
        <v>406</v>
      </c>
      <c r="I38">
        <v>509</v>
      </c>
      <c r="L38">
        <v>11521</v>
      </c>
      <c r="M38" s="41">
        <f t="shared" si="0"/>
        <v>2.9771721204756534</v>
      </c>
      <c r="N38">
        <v>72762</v>
      </c>
      <c r="O38" s="41">
        <f t="shared" si="1"/>
        <v>0.69954096918721309</v>
      </c>
    </row>
    <row r="39" spans="1:15">
      <c r="A39">
        <v>338</v>
      </c>
      <c r="B39">
        <v>338</v>
      </c>
      <c r="C39">
        <v>20422638</v>
      </c>
      <c r="D39" t="s">
        <v>276</v>
      </c>
      <c r="E39">
        <v>2010</v>
      </c>
      <c r="F39" t="s">
        <v>277</v>
      </c>
      <c r="G39" t="s">
        <v>368</v>
      </c>
      <c r="H39" t="s">
        <v>417</v>
      </c>
      <c r="I39">
        <v>338</v>
      </c>
      <c r="L39">
        <v>1256</v>
      </c>
      <c r="M39" s="41">
        <f t="shared" si="0"/>
        <v>26.910828025477706</v>
      </c>
      <c r="N39">
        <v>4545</v>
      </c>
      <c r="O39" s="41">
        <f t="shared" si="1"/>
        <v>7.4367436743674364</v>
      </c>
    </row>
    <row r="40" spans="1:15">
      <c r="A40">
        <v>328</v>
      </c>
      <c r="B40">
        <v>328</v>
      </c>
      <c r="C40">
        <v>12938931</v>
      </c>
      <c r="D40" t="s">
        <v>280</v>
      </c>
      <c r="E40">
        <v>2003</v>
      </c>
      <c r="F40" t="s">
        <v>168</v>
      </c>
      <c r="G40" t="s">
        <v>362</v>
      </c>
      <c r="H40" t="s">
        <v>407</v>
      </c>
      <c r="I40">
        <v>328</v>
      </c>
      <c r="L40">
        <v>10153</v>
      </c>
      <c r="M40" s="41">
        <f t="shared" si="0"/>
        <v>3.2305722446567513</v>
      </c>
      <c r="N40">
        <v>41132</v>
      </c>
      <c r="O40" s="41">
        <f t="shared" si="1"/>
        <v>0.79743265583973544</v>
      </c>
    </row>
    <row r="41" spans="1:15">
      <c r="A41">
        <v>319</v>
      </c>
      <c r="B41">
        <v>329</v>
      </c>
      <c r="C41">
        <v>16336044</v>
      </c>
      <c r="D41" t="s">
        <v>281</v>
      </c>
      <c r="E41">
        <v>2006</v>
      </c>
      <c r="F41" t="s">
        <v>85</v>
      </c>
      <c r="G41" t="s">
        <v>369</v>
      </c>
      <c r="H41" t="s">
        <v>408</v>
      </c>
      <c r="I41">
        <v>2</v>
      </c>
      <c r="J41" t="s">
        <v>363</v>
      </c>
      <c r="K41">
        <v>327</v>
      </c>
      <c r="L41">
        <v>7501</v>
      </c>
      <c r="M41" s="41">
        <f t="shared" si="0"/>
        <v>4.2527662978269563</v>
      </c>
      <c r="N41">
        <v>45836</v>
      </c>
      <c r="O41" s="41">
        <f t="shared" si="1"/>
        <v>0.71777642028100186</v>
      </c>
    </row>
    <row r="42" spans="1:15">
      <c r="A42">
        <v>305</v>
      </c>
      <c r="B42">
        <v>312</v>
      </c>
      <c r="C42">
        <v>18633119</v>
      </c>
      <c r="D42" t="s">
        <v>292</v>
      </c>
      <c r="E42">
        <v>2008</v>
      </c>
      <c r="F42" t="s">
        <v>293</v>
      </c>
      <c r="G42" t="s">
        <v>362</v>
      </c>
      <c r="H42" t="s">
        <v>407</v>
      </c>
      <c r="I42">
        <v>312</v>
      </c>
      <c r="L42">
        <v>10153</v>
      </c>
      <c r="M42" s="41">
        <f t="shared" si="0"/>
        <v>3.0040382153058207</v>
      </c>
      <c r="N42">
        <v>41132</v>
      </c>
      <c r="O42" s="41">
        <f t="shared" si="1"/>
        <v>0.75853350189633373</v>
      </c>
    </row>
    <row r="43" spans="1:15">
      <c r="A43">
        <v>290</v>
      </c>
      <c r="B43">
        <v>331</v>
      </c>
      <c r="C43">
        <v>11914276</v>
      </c>
      <c r="D43" t="s">
        <v>296</v>
      </c>
      <c r="E43">
        <v>2002</v>
      </c>
      <c r="F43" t="s">
        <v>297</v>
      </c>
      <c r="G43" t="s">
        <v>365</v>
      </c>
      <c r="H43" t="s">
        <v>410</v>
      </c>
      <c r="I43">
        <v>331</v>
      </c>
      <c r="L43">
        <v>5086</v>
      </c>
      <c r="M43" s="41">
        <f t="shared" si="0"/>
        <v>5.7019268580416833</v>
      </c>
      <c r="N43">
        <v>34276</v>
      </c>
      <c r="O43" s="41">
        <f t="shared" si="1"/>
        <v>0.96569027891235848</v>
      </c>
    </row>
    <row r="44" spans="1:15">
      <c r="A44">
        <v>285</v>
      </c>
      <c r="B44">
        <v>761</v>
      </c>
      <c r="C44">
        <v>11099033</v>
      </c>
      <c r="D44" t="s">
        <v>298</v>
      </c>
      <c r="E44">
        <v>2000</v>
      </c>
      <c r="F44" t="s">
        <v>128</v>
      </c>
      <c r="G44" t="s">
        <v>364</v>
      </c>
      <c r="H44" t="s">
        <v>409</v>
      </c>
      <c r="I44">
        <v>761</v>
      </c>
      <c r="L44">
        <v>5302</v>
      </c>
      <c r="M44" s="41">
        <f t="shared" si="0"/>
        <v>5.3753300641267447</v>
      </c>
      <c r="N44">
        <v>42640</v>
      </c>
      <c r="O44" s="41">
        <f t="shared" si="1"/>
        <v>1.7847091932457788</v>
      </c>
    </row>
    <row r="45" spans="1:15">
      <c r="A45">
        <v>283</v>
      </c>
      <c r="B45">
        <v>499</v>
      </c>
      <c r="C45">
        <v>11099034</v>
      </c>
      <c r="D45" t="s">
        <v>307</v>
      </c>
      <c r="E45">
        <v>2000</v>
      </c>
      <c r="F45" t="s">
        <v>128</v>
      </c>
      <c r="G45" t="s">
        <v>364</v>
      </c>
      <c r="H45" t="s">
        <v>409</v>
      </c>
      <c r="I45">
        <v>498</v>
      </c>
      <c r="J45" t="s">
        <v>370</v>
      </c>
      <c r="K45">
        <v>1</v>
      </c>
      <c r="L45">
        <v>5302</v>
      </c>
      <c r="M45" s="41">
        <f t="shared" si="0"/>
        <v>5.3376084496416443</v>
      </c>
      <c r="N45">
        <v>42640</v>
      </c>
      <c r="O45" s="41">
        <f t="shared" si="1"/>
        <v>1.1702626641651031</v>
      </c>
    </row>
    <row r="46" spans="1:15">
      <c r="A46">
        <v>266</v>
      </c>
      <c r="B46">
        <v>433</v>
      </c>
      <c r="C46">
        <v>11591653</v>
      </c>
      <c r="D46" t="s">
        <v>308</v>
      </c>
      <c r="E46">
        <v>2001</v>
      </c>
      <c r="F46" t="s">
        <v>170</v>
      </c>
      <c r="G46" t="s">
        <v>360</v>
      </c>
      <c r="H46" t="s">
        <v>405</v>
      </c>
      <c r="I46">
        <v>433</v>
      </c>
      <c r="L46">
        <v>22068</v>
      </c>
      <c r="M46" s="41">
        <f t="shared" si="0"/>
        <v>1.2053652347290194</v>
      </c>
      <c r="N46">
        <v>178024</v>
      </c>
      <c r="O46" s="41">
        <f t="shared" si="1"/>
        <v>0.2432256324989889</v>
      </c>
    </row>
    <row r="47" spans="1:15">
      <c r="A47">
        <v>260</v>
      </c>
      <c r="B47">
        <v>260</v>
      </c>
      <c r="C47">
        <v>16502469</v>
      </c>
      <c r="D47" t="s">
        <v>309</v>
      </c>
      <c r="E47">
        <v>2006</v>
      </c>
      <c r="F47" t="s">
        <v>277</v>
      </c>
      <c r="G47" t="s">
        <v>362</v>
      </c>
      <c r="H47" t="s">
        <v>407</v>
      </c>
      <c r="I47">
        <v>260</v>
      </c>
      <c r="L47">
        <v>10153</v>
      </c>
      <c r="M47" s="41">
        <f t="shared" si="0"/>
        <v>2.5608194622279128</v>
      </c>
      <c r="N47">
        <v>41132</v>
      </c>
      <c r="O47" s="41">
        <f t="shared" si="1"/>
        <v>0.63211125158027814</v>
      </c>
    </row>
    <row r="48" spans="1:15">
      <c r="A48">
        <v>258</v>
      </c>
      <c r="B48">
        <v>259</v>
      </c>
      <c r="C48">
        <v>12529438</v>
      </c>
      <c r="D48" t="s">
        <v>313</v>
      </c>
      <c r="E48">
        <v>2003</v>
      </c>
      <c r="F48" t="s">
        <v>164</v>
      </c>
      <c r="G48" t="s">
        <v>366</v>
      </c>
      <c r="H48" t="s">
        <v>429</v>
      </c>
      <c r="I48">
        <v>259</v>
      </c>
      <c r="L48">
        <v>4507</v>
      </c>
      <c r="M48" s="41">
        <f t="shared" si="0"/>
        <v>5.7244286665187483</v>
      </c>
      <c r="N48">
        <v>15733</v>
      </c>
      <c r="O48" s="41">
        <f t="shared" si="1"/>
        <v>1.6462213182482679</v>
      </c>
    </row>
    <row r="49" spans="1:15">
      <c r="A49">
        <v>244</v>
      </c>
      <c r="B49">
        <v>397</v>
      </c>
      <c r="C49">
        <v>17412918</v>
      </c>
      <c r="D49" t="s">
        <v>322</v>
      </c>
      <c r="E49">
        <v>2007</v>
      </c>
      <c r="F49" t="s">
        <v>323</v>
      </c>
      <c r="G49" t="s">
        <v>363</v>
      </c>
      <c r="H49" t="s">
        <v>408</v>
      </c>
      <c r="I49">
        <v>397</v>
      </c>
      <c r="L49">
        <v>7501</v>
      </c>
      <c r="M49" s="41">
        <f t="shared" si="0"/>
        <v>3.2528996133848818</v>
      </c>
      <c r="N49">
        <v>45836</v>
      </c>
      <c r="O49" s="41">
        <f t="shared" si="1"/>
        <v>0.86613142508072261</v>
      </c>
    </row>
    <row r="50" spans="1:15">
      <c r="A50">
        <v>242</v>
      </c>
      <c r="B50">
        <v>397</v>
      </c>
      <c r="C50">
        <v>18981222</v>
      </c>
      <c r="D50" t="s">
        <v>348</v>
      </c>
      <c r="E50">
        <v>2009</v>
      </c>
      <c r="F50" t="s">
        <v>349</v>
      </c>
      <c r="G50" t="s">
        <v>363</v>
      </c>
      <c r="H50" t="s">
        <v>408</v>
      </c>
      <c r="I50">
        <v>397</v>
      </c>
      <c r="L50">
        <v>7501</v>
      </c>
      <c r="M50" s="41">
        <f t="shared" si="0"/>
        <v>3.2262365017997596</v>
      </c>
      <c r="N50">
        <v>45836</v>
      </c>
      <c r="O50" s="41">
        <f t="shared" si="1"/>
        <v>0.86613142508072261</v>
      </c>
    </row>
    <row r="51" spans="1:15">
      <c r="A51">
        <v>241</v>
      </c>
      <c r="B51">
        <v>263</v>
      </c>
      <c r="C51">
        <v>16287169</v>
      </c>
      <c r="D51" t="s">
        <v>354</v>
      </c>
      <c r="E51">
        <v>2006</v>
      </c>
      <c r="F51" t="s">
        <v>277</v>
      </c>
      <c r="G51" t="s">
        <v>362</v>
      </c>
      <c r="H51" t="s">
        <v>407</v>
      </c>
      <c r="I51">
        <v>263</v>
      </c>
      <c r="L51">
        <v>10153</v>
      </c>
      <c r="M51" s="41">
        <f t="shared" si="0"/>
        <v>2.3736826553727961</v>
      </c>
      <c r="N51">
        <v>41132</v>
      </c>
      <c r="O51" s="41">
        <f t="shared" si="1"/>
        <v>0.63940484294466604</v>
      </c>
    </row>
  </sheetData>
  <conditionalFormatting sqref="M1:M1048576">
    <cfRule type="cellIs" dxfId="4" priority="3" operator="greaterThanOrEqual">
      <formula>20</formula>
    </cfRule>
    <cfRule type="cellIs" dxfId="6" priority="4" operator="greaterThanOrEqual">
      <formula>30</formula>
    </cfRule>
    <cfRule type="cellIs" dxfId="5" priority="5" operator="greaterThanOrEqual">
      <formula>60</formula>
    </cfRule>
  </conditionalFormatting>
  <conditionalFormatting sqref="O1:O1048576">
    <cfRule type="cellIs" dxfId="1" priority="1" operator="greaterThanOrEqual">
      <formula>20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top 50 Papers</vt:lpstr>
      <vt:lpstr>Prots&amp;AnnotsTaxid</vt:lpstr>
      <vt:lpstr>allExpTaxonIDsTop50.txt</vt:lpstr>
    </vt:vector>
  </TitlesOfParts>
  <Company>University of California San Francisco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Schnoes</dc:creator>
  <cp:lastModifiedBy>Alexandra Schnoes</cp:lastModifiedBy>
  <dcterms:created xsi:type="dcterms:W3CDTF">2012-03-31T23:51:42Z</dcterms:created>
  <dcterms:modified xsi:type="dcterms:W3CDTF">2012-04-02T00:28:38Z</dcterms:modified>
</cp:coreProperties>
</file>