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42666CAA-5111-4404-9496-6D85581556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<sst xmlns="http://schemas.openxmlformats.org/spreadsheetml/2006/main" count="22" uniqueCount="19">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</sst>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796-4491-A453-552F6533B9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796-4491-A453-552F6533B9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796-4491-A453-552F6533B9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796-4491-A453-552F6533B9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796-4491-A453-552F6533B9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796-4491-A453-552F6533B923}"/>
              </c:ext>
            </c:extLst>
          </c:dPt>
          <c:dLbls>
            <c:dLbl>
              <c:idx val="0"/>
              <c:layout>
                <c:manualLayout>
                  <c:x val="3.8511613368819177E-2"/>
                  <c:y val="-1.7929328845805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96-4491-A453-552F6533B923}"/>
                </c:ext>
              </c:extLst>
            </c:dLbl>
            <c:dLbl>
              <c:idx val="1"/>
              <c:layout>
                <c:manualLayout>
                  <c:x val="6.1214335948812003E-2"/>
                  <c:y val="-3.44178268023530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96-4491-A453-552F6533B923}"/>
                </c:ext>
              </c:extLst>
            </c:dLbl>
            <c:dLbl>
              <c:idx val="2"/>
              <c:layout>
                <c:manualLayout>
                  <c:x val="6.4899724662263097E-2"/>
                  <c:y val="-4.82319404065603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6-4491-A453-552F6533B923}"/>
                </c:ext>
              </c:extLst>
            </c:dLbl>
            <c:dLbl>
              <c:idx val="3"/>
              <c:layout>
                <c:manualLayout>
                  <c:x val="-2.697978864725973E-2"/>
                  <c:y val="5.12463945524114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6-4491-A453-552F6533B923}"/>
                </c:ext>
              </c:extLst>
            </c:dLbl>
            <c:dLbl>
              <c:idx val="4"/>
              <c:layout>
                <c:manualLayout>
                  <c:x val="-0.16499321998060226"/>
                  <c:y val="8.848184620486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96-4491-A453-552F6533B923}"/>
                </c:ext>
              </c:extLst>
            </c:dLbl>
            <c:dLbl>
              <c:idx val="5"/>
              <c:layout>
                <c:manualLayout>
                  <c:x val="-0.11587168066338473"/>
                  <c:y val="-7.36694305903734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96-4491-A453-552F6533B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Materials</c:v>
                </c:pt>
                <c:pt idx="1">
                  <c:v>Injection</c:v>
                </c:pt>
                <c:pt idx="2">
                  <c:v>Assembly Wiley Road</c:v>
                </c:pt>
                <c:pt idx="3">
                  <c:v>Redding/Jane</c:v>
                </c:pt>
                <c:pt idx="4">
                  <c:v>Quality</c:v>
                </c:pt>
                <c:pt idx="5">
                  <c:v>Shipping</c:v>
                </c:pt>
              </c:strCache>
            </c:strRef>
          </c:cat>
          <c:val>
            <c:numRef>
              <c:f>Sheet1!$H$6:$H$11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20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491-A453-552F6533B9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13</xdr:row>
      <xdr:rowOff>90487</xdr:rowOff>
    </xdr:from>
    <xdr:to>
      <xdr:col>10</xdr:col>
      <xdr:colOff>171449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B665-516E-63E9-2373-930AF1B3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L16" sqref="L1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44719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3</v>
      </c>
      <c r="H6" s="7">
        <f>SUM(F6:G6)</f>
        <v>5</v>
      </c>
      <c r="I6" s="15"/>
      <c r="J6" s="8">
        <f>+F6/B6</f>
        <v>0.4</v>
      </c>
      <c r="K6" s="8">
        <f>+G6/C6</f>
        <v>0.15</v>
      </c>
      <c r="L6" s="8">
        <f>+H6/D6</f>
        <v>0.2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3</v>
      </c>
      <c r="G7" s="3">
        <v>5</v>
      </c>
      <c r="H7" s="7">
        <f t="shared" ref="H7:H11" si="1">SUM(F7:G7)</f>
        <v>8</v>
      </c>
      <c r="I7" s="10"/>
      <c r="J7" s="8">
        <f t="shared" ref="J7:L11" si="2">+F7/B7</f>
        <v>0.2</v>
      </c>
      <c r="K7" s="8">
        <f t="shared" si="2"/>
        <v>0.15151515151515152</v>
      </c>
      <c r="L7" s="8">
        <f t="shared" si="2"/>
        <v>0.16666666666666666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6</v>
      </c>
      <c r="G8" s="3">
        <v>14</v>
      </c>
      <c r="H8" s="7">
        <f t="shared" si="1"/>
        <v>20</v>
      </c>
      <c r="I8" s="10"/>
      <c r="J8" s="8">
        <f t="shared" ref="J8" si="3">+F8/B8</f>
        <v>6.5217391304347824E-2</v>
      </c>
      <c r="K8" s="8">
        <f t="shared" ref="K8" si="4">+G8/C8</f>
        <v>0.17073170731707318</v>
      </c>
      <c r="L8" s="8">
        <f t="shared" ref="L8" si="5">+H8/D8</f>
        <v>0.11494252873563218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8</v>
      </c>
      <c r="G9" s="7">
        <v>5</v>
      </c>
      <c r="H9" s="7">
        <f>SUM(F9:G9)</f>
        <v>13</v>
      </c>
      <c r="I9" s="10"/>
      <c r="J9" s="8">
        <f t="shared" ref="J9" si="6">+F9/B9</f>
        <v>0.10256410256410256</v>
      </c>
      <c r="K9" s="8">
        <f t="shared" ref="K9" si="7">+G9/C9</f>
        <v>0.1388888888888889</v>
      </c>
      <c r="L9" s="8">
        <f t="shared" ref="L9" si="8">+H9/D9</f>
        <v>0.11403508771929824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5</v>
      </c>
      <c r="H10" s="7">
        <f t="shared" si="1"/>
        <v>6</v>
      </c>
      <c r="I10" s="10"/>
      <c r="J10" s="8">
        <f t="shared" si="2"/>
        <v>1</v>
      </c>
      <c r="K10" s="8">
        <f t="shared" si="2"/>
        <v>0.16666666666666666</v>
      </c>
      <c r="L10" s="8">
        <f t="shared" si="2"/>
        <v>0.19354838709677419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3</v>
      </c>
      <c r="G11" s="3">
        <v>1</v>
      </c>
      <c r="H11" s="7">
        <f t="shared" si="1"/>
        <v>4</v>
      </c>
      <c r="I11" s="10"/>
      <c r="J11" s="8">
        <f t="shared" si="2"/>
        <v>8.1081081081081086E-2</v>
      </c>
      <c r="K11" s="8">
        <f>+G11/C11</f>
        <v>7.1428571428571425E-2</v>
      </c>
      <c r="L11" s="8">
        <f>+H11/D11</f>
        <v>7.8431372549019607E-2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23</v>
      </c>
      <c r="G12" s="6">
        <f>SUM(G6:G11)</f>
        <v>33</v>
      </c>
      <c r="H12" s="6">
        <f>SUM(H6:H11)</f>
        <v>56</v>
      </c>
      <c r="I12" s="12"/>
      <c r="J12" s="9">
        <f>+F12/B12</f>
        <v>0.10087719298245613</v>
      </c>
      <c r="K12" s="9">
        <f>+G12/C12</f>
        <v>0.15348837209302327</v>
      </c>
      <c r="L12" s="9">
        <f>+H12/D12</f>
        <v>0.12641083521444696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2022-06-07T15:26:59Z</dcterms:modified>
</cp:coreProperties>
</file>