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1_{37D7B67E-1732-4967-BEEF-6231F2FAA0EF}" xr6:coauthVersionLast="45" xr6:coauthVersionMax="45" xr10:uidLastSave="{00000000-0000-0000-0000-000000000000}"/>
  <bookViews>
    <workbookView xWindow="-110" yWindow="-110" windowWidth="19420" windowHeight="10420" activeTab="2" xr2:uid="{9680BC4E-A5E2-4739-8C28-78F0C131E419}"/>
  </bookViews>
  <sheets>
    <sheet name="anchors + clusters" sheetId="2" r:id="rId1"/>
    <sheet name="interpretation" sheetId="3" r:id="rId2"/>
    <sheet name="master cluster+interpretation" sheetId="7" r:id="rId3"/>
  </sheets>
  <definedNames>
    <definedName name="_xlnm._FilterDatabase" localSheetId="2" hidden="1">'master cluster+interpretation'!$A$1:$O$25</definedName>
    <definedName name="cluster">'anchors + clusters'!$A$7:$L$29</definedName>
    <definedName name="sociodemo">'anchors + clusters'!$A$11:$J$33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<sst xmlns="http://schemas.openxmlformats.org/spreadsheetml/2006/main" count="269" uniqueCount="134">
  <si>
    <t>COVID</t>
  </si>
  <si>
    <t>Baltimore City</t>
  </si>
  <si>
    <t>Somerset</t>
  </si>
  <si>
    <t>Queen Anne's</t>
  </si>
  <si>
    <t>Washington</t>
  </si>
  <si>
    <t>Kent</t>
  </si>
  <si>
    <t>Montgomery</t>
  </si>
  <si>
    <t>Wicomico</t>
  </si>
  <si>
    <t>Allegany</t>
  </si>
  <si>
    <t>Howard</t>
  </si>
  <si>
    <t>St. Mary's</t>
  </si>
  <si>
    <t>Caroline</t>
  </si>
  <si>
    <t>Garrett</t>
  </si>
  <si>
    <t>Prince George's</t>
  </si>
  <si>
    <t>Dorchester</t>
  </si>
  <si>
    <t>Calvert</t>
  </si>
  <si>
    <t>Harford</t>
  </si>
  <si>
    <t>Worcester</t>
  </si>
  <si>
    <t>Talbot</t>
  </si>
  <si>
    <t>Frederick</t>
  </si>
  <si>
    <t>Baltimore County</t>
  </si>
  <si>
    <t>Anne Arundel</t>
  </si>
  <si>
    <t>Charles</t>
  </si>
  <si>
    <t>Cecil</t>
  </si>
  <si>
    <t>Carroll</t>
  </si>
  <si>
    <t>HEALTH</t>
  </si>
  <si>
    <t>SOCIO-DEMO</t>
  </si>
  <si>
    <t xml:space="preserve">Anne Arundel </t>
  </si>
  <si>
    <t xml:space="preserve">Baltimore County </t>
  </si>
  <si>
    <t xml:space="preserve">Allegany </t>
  </si>
  <si>
    <t xml:space="preserve">Calvert </t>
  </si>
  <si>
    <t xml:space="preserve">Baltimore City </t>
  </si>
  <si>
    <t xml:space="preserve">Carroll </t>
  </si>
  <si>
    <t xml:space="preserve">Caroline </t>
  </si>
  <si>
    <t xml:space="preserve">Montgomery </t>
  </si>
  <si>
    <t xml:space="preserve">Kent </t>
  </si>
  <si>
    <t xml:space="preserve">Cecil </t>
  </si>
  <si>
    <t xml:space="preserve">Prince George's </t>
  </si>
  <si>
    <t xml:space="preserve">St. Mary's </t>
  </si>
  <si>
    <t xml:space="preserve">Charles </t>
  </si>
  <si>
    <t xml:space="preserve">Dorchester </t>
  </si>
  <si>
    <t xml:space="preserve">Frederick </t>
  </si>
  <si>
    <t xml:space="preserve">Garrett </t>
  </si>
  <si>
    <t xml:space="preserve">Harford </t>
  </si>
  <si>
    <t xml:space="preserve">Howard </t>
  </si>
  <si>
    <t xml:space="preserve">Queen Anne's </t>
  </si>
  <si>
    <t xml:space="preserve">Somerset </t>
  </si>
  <si>
    <t xml:space="preserve">Talbot </t>
  </si>
  <si>
    <t xml:space="preserve">Washington </t>
  </si>
  <si>
    <t xml:space="preserve">Wicomico </t>
  </si>
  <si>
    <t xml:space="preserve">Worcester </t>
  </si>
  <si>
    <t>Calvert County</t>
  </si>
  <si>
    <t>Anne Arundel County</t>
  </si>
  <si>
    <t>Allegany County</t>
  </si>
  <si>
    <t>Carroll County</t>
  </si>
  <si>
    <t>Cecil County</t>
  </si>
  <si>
    <t>Montgomery County</t>
  </si>
  <si>
    <t>Caroline County</t>
  </si>
  <si>
    <t>Charles County</t>
  </si>
  <si>
    <t>Prince George's County</t>
  </si>
  <si>
    <t>Dorchester County</t>
  </si>
  <si>
    <t>Frederick County</t>
  </si>
  <si>
    <t>Garrett County</t>
  </si>
  <si>
    <t>Harford County</t>
  </si>
  <si>
    <t>Kent County</t>
  </si>
  <si>
    <t>Howard County</t>
  </si>
  <si>
    <t>Somerset County</t>
  </si>
  <si>
    <t>Queen Anne's County</t>
  </si>
  <si>
    <t>Washington County</t>
  </si>
  <si>
    <t>St. Mary's County</t>
  </si>
  <si>
    <t>Wicomico County</t>
  </si>
  <si>
    <t>Talbot County</t>
  </si>
  <si>
    <t>Worcester County</t>
  </si>
  <si>
    <t>Anchor</t>
  </si>
  <si>
    <t>County_name</t>
  </si>
  <si>
    <t>z_Overall_Mo_rte</t>
  </si>
  <si>
    <t>z_Diab_Mo_rte</t>
  </si>
  <si>
    <t>z_Diab_Prv_rte</t>
  </si>
  <si>
    <t>z_Obe_Prv_rte</t>
  </si>
  <si>
    <t>County Name</t>
  </si>
  <si>
    <t>z population</t>
  </si>
  <si>
    <t>z income</t>
  </si>
  <si>
    <t>z poverty</t>
  </si>
  <si>
    <t>z unemployment</t>
  </si>
  <si>
    <t>z_Confirmed</t>
  </si>
  <si>
    <t>z_Deaths</t>
  </si>
  <si>
    <t>z_Active</t>
  </si>
  <si>
    <t>z_Incidence_Rate</t>
  </si>
  <si>
    <t>z_Case-Fatality_Ratio</t>
  </si>
  <si>
    <t>low overall and diabetes mortality rates and low diabetes and obesity prevalence rates</t>
  </si>
  <si>
    <t>avg overall mortality rate, high diabetes mortality rate, avg diabetes prevalence rate, low obesity prevalence rate</t>
  </si>
  <si>
    <t>high overall mortality rate, low dibatetes mortality rate, high diabetes and obesity prevalence rates</t>
  </si>
  <si>
    <t>average population size, high income level, low poverty and unemployment rates</t>
  </si>
  <si>
    <t>high population size, average income level, slightly lower than average poverty and unemployment rates</t>
  </si>
  <si>
    <t>low population size, low income levels, high poverty and unemployment rates</t>
  </si>
  <si>
    <t>low number of confirmed cases/deaths/active cases/incidence rates, low case fatality ratio</t>
  </si>
  <si>
    <t>high number of confirmed cases/deaths/active cases/incidence rate and average/avg-high case fatality ratio</t>
  </si>
  <si>
    <t>low number of confirmed cases/active cases/incidence rate, average death rate, very high case fatality ratio</t>
  </si>
  <si>
    <t>1_counties (H)</t>
  </si>
  <si>
    <t>2_counties (H)</t>
  </si>
  <si>
    <t>3_counties (H)</t>
  </si>
  <si>
    <t>Cluster 1 (SD)</t>
  </si>
  <si>
    <t>Cluster 2 (SD)</t>
  </si>
  <si>
    <t>Cluster 3 (SD)</t>
  </si>
  <si>
    <t>1_counties ©</t>
  </si>
  <si>
    <t>2_counties ©</t>
  </si>
  <si>
    <t>3_counties ©</t>
  </si>
  <si>
    <t>Counties</t>
  </si>
  <si>
    <t>HEALTH INTERPRETATION</t>
  </si>
  <si>
    <t>SOCIO-DEMO INTERPRETATION</t>
  </si>
  <si>
    <t>COVID INTERPRETATION</t>
  </si>
  <si>
    <t>OVERALL MASTER INTERPRETATION</t>
  </si>
  <si>
    <t>avg mortality, high diabetes rate, high poverty/unemployment, high COVID prevalence</t>
  </si>
  <si>
    <t>avg mortality, high diabetes rate, low poverty/unemployment rates, low COVID prevalence</t>
  </si>
  <si>
    <t>high overall mortality and morbidity prevalence, high poverty/unemployment, low COVID prevalence</t>
  </si>
  <si>
    <t>avg mortality, high diabetes; affluent area; low COVID presence</t>
  </si>
  <si>
    <t>healthy area, high poverty/unemployment, low COVID presence</t>
  </si>
  <si>
    <t>high mortality and morbidity; high poverty/unemployment; low COVID presence but high COVID fatality ratio</t>
  </si>
  <si>
    <t>healthy area, large population and avg socioeconomics, high COVID prevalence</t>
  </si>
  <si>
    <t>healthy area; affluent area; low COVID presence</t>
  </si>
  <si>
    <t>high overall mortality rate, low diabetes mortality rate, high diabetes and obesity prevalence rates</t>
  </si>
  <si>
    <t>avg mortality, high diabetes mortality; high poverty/unemployment, low COVID presence</t>
  </si>
  <si>
    <t>MASTER CLUSTER (H/SD/C)</t>
  </si>
  <si>
    <t>anchor 1 (Health)</t>
  </si>
  <si>
    <t>anchor 2 (Health)</t>
  </si>
  <si>
    <t>anchor 3 (Health)</t>
  </si>
  <si>
    <t>anchor 1 (socio-demo)</t>
  </si>
  <si>
    <t>anchor 2 (socio-demo)</t>
  </si>
  <si>
    <t>anchor 3 (socio-demo)</t>
  </si>
  <si>
    <t>anchor 1 (COVID)</t>
  </si>
  <si>
    <t>anchor 2 (COVID)</t>
  </si>
  <si>
    <t>anchor 3 (COVID)</t>
  </si>
  <si>
    <t>avg mortality, high diabetes mortality; large population; high COVID presence</t>
  </si>
  <si>
    <t>avg mortality, high diabetes mortality; affluent area; low COVID presence but high case fatality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</si>
</sst>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3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3" fillId="0" borderId="6" xfId="1" applyFont="1" applyBorder="1"/>
    <xf numFmtId="0" fontId="3" fillId="0" borderId="1" xfId="1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2" fillId="0" borderId="1" xfId="1" applyBorder="1"/>
    <xf numFmtId="0" fontId="2" fillId="0" borderId="0" xfId="1" applyBorder="1"/>
    <xf numFmtId="0" fontId="3" fillId="0" borderId="0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6" xfId="1" applyBorder="1"/>
    <xf numFmtId="0" fontId="2" fillId="0" borderId="7" xfId="1" applyBorder="1"/>
    <xf numFmtId="0" fontId="2" fillId="0" borderId="2" xfId="1" applyBorder="1"/>
    <xf numFmtId="0" fontId="2" fillId="0" borderId="8" xfId="1" applyBorder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3" fillId="2" borderId="1" xfId="1" applyFont="1" applyFill="1" applyBorder="1"/>
    <xf numFmtId="0" fontId="3" fillId="2" borderId="0" xfId="1" applyFont="1" applyFill="1" applyBorder="1"/>
    <xf numFmtId="0" fontId="3" fillId="2" borderId="6" xfId="1" applyFont="1" applyFill="1" applyBorder="1"/>
    <xf numFmtId="0" fontId="1" fillId="2" borderId="6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0" fontId="2" fillId="0" borderId="0" xfId="1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0" fillId="0" borderId="6" xfId="0" applyFont="1" applyFill="1" applyBorder="1"/>
    <xf numFmtId="0" fontId="0" fillId="0" borderId="6" xfId="0" applyFont="1" applyBorder="1"/>
    <xf numFmtId="0" fontId="1" fillId="0" borderId="8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284C24B2-3141-4E49-93A2-99EFAADDAAE4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93E4-084B-4181-9671-D1DDFD518C38}">
  <dimension ref="A1:H17"/>
  <sheetViews>
    <sheetView workbookViewId="0">
      <selection activeCell="D18" sqref="D18"/>
    </sheetView>
  </sheetViews>
  <sheetFormatPr defaultRowHeight="14.5" x14ac:dyDescent="0.35"/>
  <cols>
    <col min="2" max="2" width="16.6328125" bestFit="1" customWidth="1"/>
    <col min="3" max="3" width="17.453125" bestFit="1" customWidth="1"/>
    <col min="4" max="4" width="15" bestFit="1" customWidth="1"/>
    <col min="5" max="5" width="14.90625" bestFit="1" customWidth="1"/>
    <col min="6" max="6" width="15.453125" bestFit="1" customWidth="1"/>
    <col min="7" max="7" width="18.90625" bestFit="1" customWidth="1"/>
  </cols>
  <sheetData>
    <row r="1" spans="1:8" x14ac:dyDescent="0.35">
      <c r="A1" s="18" t="s">
        <v>25</v>
      </c>
      <c r="B1" s="19"/>
      <c r="C1" s="19"/>
      <c r="D1" s="19"/>
      <c r="E1" s="19"/>
      <c r="F1" s="20"/>
    </row>
    <row r="2" spans="1:8" ht="15.5" x14ac:dyDescent="0.35">
      <c r="A2" s="26" t="s">
        <v>73</v>
      </c>
      <c r="B2" s="25" t="s">
        <v>74</v>
      </c>
      <c r="C2" s="31" t="s">
        <v>75</v>
      </c>
      <c r="D2" s="31" t="s">
        <v>76</v>
      </c>
      <c r="E2" s="31" t="s">
        <v>77</v>
      </c>
      <c r="F2" s="32" t="s">
        <v>78</v>
      </c>
    </row>
    <row r="3" spans="1:8" ht="15.5" x14ac:dyDescent="0.35">
      <c r="A3" s="27">
        <v>1</v>
      </c>
      <c r="B3" s="22" t="s">
        <v>20</v>
      </c>
      <c r="C3" s="23">
        <v>5.7592394536547714E-2</v>
      </c>
      <c r="D3" s="23">
        <v>0.82730026230368114</v>
      </c>
      <c r="E3" s="23">
        <v>-0.17285942596747822</v>
      </c>
      <c r="F3" s="22">
        <v>-0.46749126256832468</v>
      </c>
      <c r="G3" t="s">
        <v>90</v>
      </c>
    </row>
    <row r="4" spans="1:8" ht="15.5" x14ac:dyDescent="0.35">
      <c r="A4" s="27">
        <v>2</v>
      </c>
      <c r="B4" s="22" t="s">
        <v>11</v>
      </c>
      <c r="C4" s="23">
        <v>0.99228863373625553</v>
      </c>
      <c r="D4" s="23">
        <v>-1.1583033509340377</v>
      </c>
      <c r="E4" s="23">
        <v>0.84253860069462871</v>
      </c>
      <c r="F4" s="22">
        <v>0.82590123053737319</v>
      </c>
      <c r="G4" t="s">
        <v>91</v>
      </c>
    </row>
    <row r="5" spans="1:8" ht="15.5" x14ac:dyDescent="0.35">
      <c r="A5" s="28">
        <v>3</v>
      </c>
      <c r="B5" s="30" t="s">
        <v>18</v>
      </c>
      <c r="C5" s="29">
        <v>-1.4055511556565876</v>
      </c>
      <c r="D5" s="29">
        <v>-1.1583033509340377</v>
      </c>
      <c r="E5" s="29">
        <v>-0.84012098634543442</v>
      </c>
      <c r="F5" s="30">
        <v>-0.56098951508198991</v>
      </c>
      <c r="G5" t="s">
        <v>89</v>
      </c>
    </row>
    <row r="7" spans="1:8" x14ac:dyDescent="0.35">
      <c r="A7" s="18" t="s">
        <v>26</v>
      </c>
      <c r="B7" s="19"/>
      <c r="C7" s="19"/>
      <c r="D7" s="19"/>
      <c r="E7" s="19"/>
      <c r="F7" s="20"/>
    </row>
    <row r="8" spans="1:8" x14ac:dyDescent="0.35">
      <c r="A8" s="2" t="s">
        <v>73</v>
      </c>
      <c r="B8" s="3" t="s">
        <v>79</v>
      </c>
      <c r="C8" s="33" t="s">
        <v>80</v>
      </c>
      <c r="D8" s="33" t="s">
        <v>81</v>
      </c>
      <c r="E8" s="33" t="s">
        <v>82</v>
      </c>
      <c r="F8" s="34" t="s">
        <v>83</v>
      </c>
    </row>
    <row r="9" spans="1:8" x14ac:dyDescent="0.35">
      <c r="A9" s="4">
        <v>1</v>
      </c>
      <c r="B9" s="14" t="s">
        <v>58</v>
      </c>
      <c r="C9" s="14">
        <v>-0.31391968492007633</v>
      </c>
      <c r="D9" s="14">
        <v>0.78850561190056101</v>
      </c>
      <c r="E9" s="14">
        <v>-0.60477450986974024</v>
      </c>
      <c r="F9" s="5">
        <v>-0.87783996466307201</v>
      </c>
      <c r="G9" t="s">
        <v>92</v>
      </c>
    </row>
    <row r="10" spans="1:8" x14ac:dyDescent="0.35">
      <c r="A10" s="4">
        <v>2</v>
      </c>
      <c r="B10" s="14" t="s">
        <v>20</v>
      </c>
      <c r="C10" s="14">
        <v>1.9367438137476782</v>
      </c>
      <c r="D10" s="14">
        <v>3.6095935034401568E-2</v>
      </c>
      <c r="E10" s="14">
        <v>-0.40283241266106168</v>
      </c>
      <c r="F10" s="5">
        <v>-0.33624204302004568</v>
      </c>
      <c r="G10" t="s">
        <v>93</v>
      </c>
    </row>
    <row r="11" spans="1:8" x14ac:dyDescent="0.35">
      <c r="A11" s="6">
        <v>3</v>
      </c>
      <c r="B11" s="7" t="s">
        <v>70</v>
      </c>
      <c r="C11" s="7">
        <v>-0.49463436249621107</v>
      </c>
      <c r="D11" s="7">
        <v>-0.9289883006742008</v>
      </c>
      <c r="E11" s="7">
        <v>0.6573635976845007</v>
      </c>
      <c r="F11" s="8">
        <v>0.80111359243030955</v>
      </c>
      <c r="G11" t="s">
        <v>94</v>
      </c>
    </row>
    <row r="13" spans="1:8" x14ac:dyDescent="0.35">
      <c r="A13" s="18" t="s">
        <v>0</v>
      </c>
      <c r="B13" s="19"/>
      <c r="C13" s="19"/>
      <c r="D13" s="19"/>
      <c r="E13" s="19"/>
      <c r="F13" s="19"/>
      <c r="G13" s="20"/>
    </row>
    <row r="14" spans="1:8" x14ac:dyDescent="0.35">
      <c r="A14" s="2" t="s">
        <v>73</v>
      </c>
      <c r="B14" s="3" t="s">
        <v>74</v>
      </c>
      <c r="C14" s="33" t="s">
        <v>84</v>
      </c>
      <c r="D14" s="33" t="s">
        <v>85</v>
      </c>
      <c r="E14" s="33" t="s">
        <v>86</v>
      </c>
      <c r="F14" s="33" t="s">
        <v>87</v>
      </c>
      <c r="G14" s="34" t="s">
        <v>88</v>
      </c>
    </row>
    <row r="15" spans="1:8" x14ac:dyDescent="0.35">
      <c r="A15" s="4">
        <v>1</v>
      </c>
      <c r="B15" s="14" t="s">
        <v>48</v>
      </c>
      <c r="C15" s="14">
        <v>-0.41353128203301798</v>
      </c>
      <c r="D15" s="14">
        <v>-0.47896625701301626</v>
      </c>
      <c r="E15" s="14">
        <v>-0.4112604888129141</v>
      </c>
      <c r="F15" s="14">
        <v>-0.55139180063541304</v>
      </c>
      <c r="G15" s="5">
        <v>-0.58732869376876995</v>
      </c>
      <c r="H15" t="s">
        <v>95</v>
      </c>
    </row>
    <row r="16" spans="1:8" x14ac:dyDescent="0.35">
      <c r="A16" s="4">
        <v>2</v>
      </c>
      <c r="B16" s="14" t="s">
        <v>28</v>
      </c>
      <c r="C16" s="14">
        <v>1.6144071991817814</v>
      </c>
      <c r="D16" s="14">
        <v>1.8372193119094722</v>
      </c>
      <c r="E16" s="14">
        <v>1.6065780057062353</v>
      </c>
      <c r="F16" s="14">
        <v>0.93040822942593959</v>
      </c>
      <c r="G16" s="5">
        <v>0.30698734947289891</v>
      </c>
      <c r="H16" t="s">
        <v>96</v>
      </c>
    </row>
    <row r="17" spans="1:8" x14ac:dyDescent="0.35">
      <c r="A17" s="6">
        <v>3</v>
      </c>
      <c r="B17" s="7" t="s">
        <v>32</v>
      </c>
      <c r="C17" s="7">
        <v>-0.40737269715394053</v>
      </c>
      <c r="D17" s="7">
        <v>-0.15250356648588417</v>
      </c>
      <c r="E17" s="7">
        <v>-0.41526918358333703</v>
      </c>
      <c r="F17" s="7">
        <v>-0.71837382658810112</v>
      </c>
      <c r="G17" s="8">
        <v>2.0843011786276717</v>
      </c>
      <c r="H17" t="s">
        <v>97</v>
      </c>
    </row>
  </sheetData>
  <mergeCells count="3">
    <mergeCell ref="A1:F1"/>
    <mergeCell ref="A7:F7"/>
    <mergeCell ref="A13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C611-A4C0-4C77-9896-5786ED9E0BD4}">
  <dimension ref="A1:E46"/>
  <sheetViews>
    <sheetView zoomScaleNormal="100" workbookViewId="0">
      <selection activeCell="E37" sqref="E37"/>
    </sheetView>
  </sheetViews>
  <sheetFormatPr defaultRowHeight="14.5" x14ac:dyDescent="0.35"/>
  <cols>
    <col min="1" max="1" width="16.81640625" bestFit="1" customWidth="1"/>
    <col min="2" max="2" width="16" bestFit="1" customWidth="1"/>
    <col min="3" max="3" width="13.36328125" bestFit="1" customWidth="1"/>
    <col min="4" max="4" width="6.81640625" style="1" bestFit="1" customWidth="1"/>
    <col min="5" max="5" width="19" bestFit="1" customWidth="1"/>
    <col min="6" max="6" width="20.1796875" bestFit="1" customWidth="1"/>
    <col min="7" max="7" width="17.36328125" bestFit="1" customWidth="1"/>
    <col min="8" max="8" width="4.1796875" customWidth="1"/>
    <col min="9" max="9" width="13" bestFit="1" customWidth="1"/>
    <col min="10" max="10" width="15.81640625" bestFit="1" customWidth="1"/>
    <col min="11" max="11" width="10.7265625" bestFit="1" customWidth="1"/>
  </cols>
  <sheetData>
    <row r="1" spans="1:5" x14ac:dyDescent="0.35">
      <c r="A1" s="41" t="s">
        <v>25</v>
      </c>
      <c r="B1" s="42"/>
      <c r="C1" s="43"/>
      <c r="D1" s="1" t="s">
        <v>73</v>
      </c>
    </row>
    <row r="2" spans="1:5" ht="15.5" x14ac:dyDescent="0.35">
      <c r="A2" s="9" t="s">
        <v>98</v>
      </c>
      <c r="B2" s="24" t="s">
        <v>99</v>
      </c>
      <c r="C2" s="10" t="s">
        <v>100</v>
      </c>
      <c r="D2" s="1">
        <v>1</v>
      </c>
      <c r="E2" t="s">
        <v>90</v>
      </c>
    </row>
    <row r="3" spans="1:5" ht="15.5" x14ac:dyDescent="0.35">
      <c r="A3" s="27" t="s">
        <v>1</v>
      </c>
      <c r="B3" s="23" t="s">
        <v>2</v>
      </c>
      <c r="C3" s="22" t="s">
        <v>3</v>
      </c>
      <c r="D3" s="1">
        <v>2</v>
      </c>
      <c r="E3" t="s">
        <v>91</v>
      </c>
    </row>
    <row r="4" spans="1:5" ht="15.5" x14ac:dyDescent="0.35">
      <c r="A4" s="27" t="s">
        <v>4</v>
      </c>
      <c r="B4" s="23" t="s">
        <v>5</v>
      </c>
      <c r="C4" s="22" t="s">
        <v>6</v>
      </c>
      <c r="D4" s="1">
        <v>3</v>
      </c>
      <c r="E4" t="s">
        <v>89</v>
      </c>
    </row>
    <row r="5" spans="1:5" ht="15.5" x14ac:dyDescent="0.35">
      <c r="A5" s="27" t="s">
        <v>7</v>
      </c>
      <c r="B5" s="23" t="s">
        <v>8</v>
      </c>
      <c r="C5" s="22" t="s">
        <v>9</v>
      </c>
    </row>
    <row r="6" spans="1:5" ht="15.5" x14ac:dyDescent="0.35">
      <c r="A6" s="27" t="s">
        <v>10</v>
      </c>
      <c r="B6" s="36" t="s">
        <v>11</v>
      </c>
      <c r="C6" s="22" t="s">
        <v>12</v>
      </c>
    </row>
    <row r="7" spans="1:5" ht="15.5" x14ac:dyDescent="0.35">
      <c r="A7" s="27" t="s">
        <v>13</v>
      </c>
      <c r="B7" s="23" t="s">
        <v>14</v>
      </c>
      <c r="C7" s="22" t="s">
        <v>15</v>
      </c>
    </row>
    <row r="8" spans="1:5" ht="15.5" x14ac:dyDescent="0.35">
      <c r="A8" s="27" t="s">
        <v>16</v>
      </c>
      <c r="B8" s="23" t="s">
        <v>17</v>
      </c>
      <c r="C8" s="35" t="s">
        <v>18</v>
      </c>
    </row>
    <row r="9" spans="1:5" ht="15.5" x14ac:dyDescent="0.35">
      <c r="A9" s="27" t="s">
        <v>19</v>
      </c>
      <c r="B9" s="23"/>
      <c r="C9" s="22"/>
    </row>
    <row r="10" spans="1:5" ht="15.5" x14ac:dyDescent="0.35">
      <c r="A10" s="37" t="s">
        <v>20</v>
      </c>
      <c r="B10" s="23"/>
      <c r="C10" s="22"/>
    </row>
    <row r="11" spans="1:5" ht="15.5" x14ac:dyDescent="0.35">
      <c r="A11" s="27" t="s">
        <v>21</v>
      </c>
      <c r="B11" s="23"/>
      <c r="C11" s="22"/>
    </row>
    <row r="12" spans="1:5" ht="15.5" x14ac:dyDescent="0.35">
      <c r="A12" s="27" t="s">
        <v>22</v>
      </c>
      <c r="B12" s="23"/>
      <c r="C12" s="22"/>
    </row>
    <row r="13" spans="1:5" ht="15.5" x14ac:dyDescent="0.35">
      <c r="A13" s="27" t="s">
        <v>23</v>
      </c>
      <c r="B13" s="23"/>
      <c r="C13" s="22"/>
    </row>
    <row r="14" spans="1:5" ht="15.5" x14ac:dyDescent="0.35">
      <c r="A14" s="28" t="s">
        <v>24</v>
      </c>
      <c r="B14" s="29"/>
      <c r="C14" s="30"/>
    </row>
    <row r="16" spans="1:5" x14ac:dyDescent="0.35">
      <c r="A16" s="41" t="s">
        <v>26</v>
      </c>
      <c r="B16" s="42"/>
      <c r="C16" s="43"/>
      <c r="D16" s="1">
        <v>1</v>
      </c>
      <c r="E16" t="s">
        <v>92</v>
      </c>
    </row>
    <row r="17" spans="1:5" x14ac:dyDescent="0.35">
      <c r="A17" s="16" t="s">
        <v>101</v>
      </c>
      <c r="B17" s="15" t="s">
        <v>102</v>
      </c>
      <c r="C17" s="17" t="s">
        <v>103</v>
      </c>
      <c r="D17" s="1">
        <v>2</v>
      </c>
      <c r="E17" t="s">
        <v>93</v>
      </c>
    </row>
    <row r="18" spans="1:5" x14ac:dyDescent="0.35">
      <c r="A18" s="4" t="s">
        <v>30</v>
      </c>
      <c r="B18" s="14" t="s">
        <v>27</v>
      </c>
      <c r="C18" s="5" t="s">
        <v>29</v>
      </c>
      <c r="D18" s="1">
        <v>3</v>
      </c>
      <c r="E18" t="s">
        <v>94</v>
      </c>
    </row>
    <row r="19" spans="1:5" x14ac:dyDescent="0.35">
      <c r="A19" s="4" t="s">
        <v>32</v>
      </c>
      <c r="B19" s="39" t="s">
        <v>20</v>
      </c>
      <c r="C19" s="5" t="s">
        <v>1</v>
      </c>
    </row>
    <row r="20" spans="1:5" x14ac:dyDescent="0.35">
      <c r="A20" s="4" t="s">
        <v>36</v>
      </c>
      <c r="B20" s="14" t="s">
        <v>34</v>
      </c>
      <c r="C20" s="5" t="s">
        <v>33</v>
      </c>
    </row>
    <row r="21" spans="1:5" x14ac:dyDescent="0.35">
      <c r="A21" s="38" t="s">
        <v>39</v>
      </c>
      <c r="B21" s="14" t="s">
        <v>37</v>
      </c>
      <c r="C21" s="5" t="s">
        <v>40</v>
      </c>
    </row>
    <row r="22" spans="1:5" x14ac:dyDescent="0.35">
      <c r="A22" s="4" t="s">
        <v>41</v>
      </c>
      <c r="B22" s="14"/>
      <c r="C22" s="5" t="s">
        <v>42</v>
      </c>
    </row>
    <row r="23" spans="1:5" x14ac:dyDescent="0.35">
      <c r="A23" s="4" t="s">
        <v>43</v>
      </c>
      <c r="B23" s="14"/>
      <c r="C23" s="5" t="s">
        <v>35</v>
      </c>
    </row>
    <row r="24" spans="1:5" x14ac:dyDescent="0.35">
      <c r="A24" s="4" t="s">
        <v>44</v>
      </c>
      <c r="B24" s="14"/>
      <c r="C24" s="5" t="s">
        <v>46</v>
      </c>
    </row>
    <row r="25" spans="1:5" x14ac:dyDescent="0.35">
      <c r="A25" s="4" t="s">
        <v>45</v>
      </c>
      <c r="B25" s="14"/>
      <c r="C25" s="5" t="s">
        <v>48</v>
      </c>
    </row>
    <row r="26" spans="1:5" x14ac:dyDescent="0.35">
      <c r="A26" s="4" t="s">
        <v>38</v>
      </c>
      <c r="B26" s="14"/>
      <c r="C26" s="40" t="s">
        <v>49</v>
      </c>
    </row>
    <row r="27" spans="1:5" x14ac:dyDescent="0.35">
      <c r="A27" s="6" t="s">
        <v>47</v>
      </c>
      <c r="B27" s="7"/>
      <c r="C27" s="8" t="s">
        <v>50</v>
      </c>
    </row>
    <row r="29" spans="1:5" x14ac:dyDescent="0.35">
      <c r="A29" s="41" t="s">
        <v>0</v>
      </c>
      <c r="B29" s="42"/>
      <c r="C29" s="43"/>
    </row>
    <row r="30" spans="1:5" ht="15.5" x14ac:dyDescent="0.35">
      <c r="A30" s="11" t="s">
        <v>104</v>
      </c>
      <c r="B30" s="12" t="s">
        <v>105</v>
      </c>
      <c r="C30" s="13" t="s">
        <v>106</v>
      </c>
      <c r="D30" s="1">
        <v>1</v>
      </c>
      <c r="E30" t="s">
        <v>95</v>
      </c>
    </row>
    <row r="31" spans="1:5" x14ac:dyDescent="0.35">
      <c r="A31" s="4" t="s">
        <v>27</v>
      </c>
      <c r="B31" s="39" t="s">
        <v>28</v>
      </c>
      <c r="C31" s="5" t="s">
        <v>29</v>
      </c>
      <c r="D31" s="1">
        <v>2</v>
      </c>
      <c r="E31" t="s">
        <v>96</v>
      </c>
    </row>
    <row r="32" spans="1:5" x14ac:dyDescent="0.35">
      <c r="A32" s="4" t="s">
        <v>30</v>
      </c>
      <c r="B32" s="14" t="s">
        <v>31</v>
      </c>
      <c r="C32" s="40" t="s">
        <v>32</v>
      </c>
      <c r="D32" s="1">
        <v>3</v>
      </c>
      <c r="E32" t="s">
        <v>97</v>
      </c>
    </row>
    <row r="33" spans="1:3" x14ac:dyDescent="0.35">
      <c r="A33" s="4" t="s">
        <v>33</v>
      </c>
      <c r="B33" s="14" t="s">
        <v>34</v>
      </c>
      <c r="C33" s="5" t="s">
        <v>35</v>
      </c>
    </row>
    <row r="34" spans="1:3" x14ac:dyDescent="0.35">
      <c r="A34" s="4" t="s">
        <v>36</v>
      </c>
      <c r="B34" s="14" t="s">
        <v>37</v>
      </c>
      <c r="C34" s="5" t="s">
        <v>38</v>
      </c>
    </row>
    <row r="35" spans="1:3" x14ac:dyDescent="0.35">
      <c r="A35" s="4" t="s">
        <v>39</v>
      </c>
      <c r="B35" s="14"/>
      <c r="C35" s="5"/>
    </row>
    <row r="36" spans="1:3" x14ac:dyDescent="0.35">
      <c r="A36" s="4" t="s">
        <v>40</v>
      </c>
      <c r="B36" s="14"/>
      <c r="C36" s="5"/>
    </row>
    <row r="37" spans="1:3" x14ac:dyDescent="0.35">
      <c r="A37" s="4" t="s">
        <v>41</v>
      </c>
      <c r="B37" s="14"/>
      <c r="C37" s="5"/>
    </row>
    <row r="38" spans="1:3" x14ac:dyDescent="0.35">
      <c r="A38" s="4" t="s">
        <v>42</v>
      </c>
      <c r="B38" s="14"/>
      <c r="C38" s="5"/>
    </row>
    <row r="39" spans="1:3" x14ac:dyDescent="0.35">
      <c r="A39" s="4" t="s">
        <v>43</v>
      </c>
      <c r="B39" s="14"/>
      <c r="C39" s="5"/>
    </row>
    <row r="40" spans="1:3" x14ac:dyDescent="0.35">
      <c r="A40" s="4" t="s">
        <v>44</v>
      </c>
      <c r="B40" s="14"/>
      <c r="C40" s="5"/>
    </row>
    <row r="41" spans="1:3" x14ac:dyDescent="0.35">
      <c r="A41" s="4" t="s">
        <v>45</v>
      </c>
      <c r="B41" s="14"/>
      <c r="C41" s="5"/>
    </row>
    <row r="42" spans="1:3" x14ac:dyDescent="0.35">
      <c r="A42" s="4" t="s">
        <v>46</v>
      </c>
      <c r="B42" s="14"/>
      <c r="C42" s="5"/>
    </row>
    <row r="43" spans="1:3" x14ac:dyDescent="0.35">
      <c r="A43" s="4" t="s">
        <v>47</v>
      </c>
      <c r="B43" s="14"/>
      <c r="C43" s="5"/>
    </row>
    <row r="44" spans="1:3" x14ac:dyDescent="0.35">
      <c r="A44" s="38" t="s">
        <v>48</v>
      </c>
      <c r="B44" s="14"/>
      <c r="C44" s="5"/>
    </row>
    <row r="45" spans="1:3" x14ac:dyDescent="0.35">
      <c r="A45" s="4" t="s">
        <v>49</v>
      </c>
      <c r="B45" s="14"/>
      <c r="C45" s="5"/>
    </row>
    <row r="46" spans="1:3" x14ac:dyDescent="0.35">
      <c r="A46" s="6" t="s">
        <v>50</v>
      </c>
      <c r="B46" s="7"/>
      <c r="C46" s="8"/>
    </row>
  </sheetData>
  <mergeCells count="3">
    <mergeCell ref="A1:C1"/>
    <mergeCell ref="A16:C16"/>
    <mergeCell ref="A29:C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039B-B4A4-4B6A-B13A-32878661729C}">
  <dimension ref="A1:O25"/>
  <sheetViews>
    <sheetView tabSelected="1" topLeftCell="D1" workbookViewId="0">
      <selection activeCell="K7" sqref="K7"/>
    </sheetView>
  </sheetViews>
  <sheetFormatPr defaultRowHeight="14.5" x14ac:dyDescent="0.35"/>
  <cols>
    <col min="1" max="1" width="20.1796875" bestFit="1" customWidth="1"/>
    <col min="2" max="4" width="10.36328125" bestFit="1" customWidth="1"/>
    <col min="5" max="6" width="14.08984375" style="45" bestFit="1" customWidth="1"/>
    <col min="7" max="7" width="10.36328125" style="45" bestFit="1" customWidth="1"/>
    <col min="8" max="10" width="10.36328125" bestFit="1" customWidth="1"/>
    <col min="11" max="11" width="28.08984375" bestFit="1" customWidth="1"/>
    <col min="12" max="12" width="92.7265625" bestFit="1" customWidth="1"/>
    <col min="13" max="13" width="95.6328125" bestFit="1" customWidth="1"/>
    <col min="14" max="14" width="88.81640625" bestFit="1" customWidth="1"/>
    <col min="15" max="15" width="35.81640625" customWidth="1"/>
  </cols>
  <sheetData>
    <row r="1" spans="1:15" s="60" customFormat="1" ht="43.5" x14ac:dyDescent="0.35">
      <c r="A1" s="52" t="s">
        <v>107</v>
      </c>
      <c r="B1" s="53" t="s">
        <v>123</v>
      </c>
      <c r="C1" s="53" t="s">
        <v>124</v>
      </c>
      <c r="D1" s="53" t="s">
        <v>125</v>
      </c>
      <c r="E1" s="54" t="s">
        <v>126</v>
      </c>
      <c r="F1" s="55" t="s">
        <v>127</v>
      </c>
      <c r="G1" s="55" t="s">
        <v>128</v>
      </c>
      <c r="H1" s="56" t="s">
        <v>129</v>
      </c>
      <c r="I1" s="53" t="s">
        <v>130</v>
      </c>
      <c r="J1" s="52" t="s">
        <v>131</v>
      </c>
      <c r="K1" s="57" t="s">
        <v>122</v>
      </c>
      <c r="L1" s="58" t="s">
        <v>111</v>
      </c>
      <c r="M1" s="59" t="s">
        <v>108</v>
      </c>
      <c r="N1" s="59" t="s">
        <v>109</v>
      </c>
      <c r="O1" s="59" t="s">
        <v>110</v>
      </c>
    </row>
    <row r="2" spans="1:15" ht="15.5" x14ac:dyDescent="0.35">
      <c r="A2" s="5" t="s">
        <v>55</v>
      </c>
      <c r="B2" s="14">
        <v>1</v>
      </c>
      <c r="C2" s="46"/>
      <c r="D2" s="48"/>
      <c r="E2" s="50">
        <v>1</v>
      </c>
      <c r="F2" s="47"/>
      <c r="G2" s="47"/>
      <c r="H2" s="51">
        <v>1</v>
      </c>
      <c r="I2" s="48"/>
      <c r="J2" s="49"/>
      <c r="K2" s="47">
        <v>111</v>
      </c>
      <c r="L2" s="47" t="s">
        <v>115</v>
      </c>
      <c r="M2" t="s">
        <v>90</v>
      </c>
      <c r="N2" t="s">
        <v>92</v>
      </c>
      <c r="O2" t="s">
        <v>95</v>
      </c>
    </row>
    <row r="3" spans="1:15" ht="15.5" x14ac:dyDescent="0.35">
      <c r="A3" s="5" t="s">
        <v>58</v>
      </c>
      <c r="B3">
        <v>1</v>
      </c>
      <c r="C3" s="46"/>
      <c r="D3" s="21"/>
      <c r="E3" s="50">
        <v>1</v>
      </c>
      <c r="F3" s="47"/>
      <c r="G3" s="47"/>
      <c r="H3" s="51">
        <v>1</v>
      </c>
      <c r="I3" s="48"/>
      <c r="J3" s="49"/>
      <c r="K3" s="47">
        <v>111</v>
      </c>
      <c r="L3" s="47" t="s">
        <v>115</v>
      </c>
      <c r="M3" t="s">
        <v>90</v>
      </c>
      <c r="N3" t="s">
        <v>92</v>
      </c>
      <c r="O3" t="s">
        <v>95</v>
      </c>
    </row>
    <row r="4" spans="1:15" ht="15.5" x14ac:dyDescent="0.35">
      <c r="A4" s="5" t="s">
        <v>61</v>
      </c>
      <c r="B4">
        <v>1</v>
      </c>
      <c r="C4" s="46"/>
      <c r="D4" s="21"/>
      <c r="E4" s="50">
        <v>1</v>
      </c>
      <c r="F4" s="47"/>
      <c r="G4" s="47"/>
      <c r="H4" s="51">
        <v>1</v>
      </c>
      <c r="I4" s="48"/>
      <c r="J4" s="49"/>
      <c r="K4" s="47">
        <v>111</v>
      </c>
      <c r="L4" s="47" t="s">
        <v>115</v>
      </c>
      <c r="M4" t="s">
        <v>90</v>
      </c>
      <c r="N4" t="s">
        <v>92</v>
      </c>
      <c r="O4" t="s">
        <v>95</v>
      </c>
    </row>
    <row r="5" spans="1:15" ht="15.5" x14ac:dyDescent="0.35">
      <c r="A5" s="5" t="s">
        <v>63</v>
      </c>
      <c r="B5">
        <v>1</v>
      </c>
      <c r="C5" s="46"/>
      <c r="D5" s="21"/>
      <c r="E5" s="50">
        <v>1</v>
      </c>
      <c r="F5" s="47"/>
      <c r="G5" s="47"/>
      <c r="H5" s="51">
        <v>1</v>
      </c>
      <c r="I5" s="48"/>
      <c r="J5" s="49"/>
      <c r="K5" s="47">
        <v>111</v>
      </c>
      <c r="L5" s="47" t="s">
        <v>115</v>
      </c>
      <c r="M5" t="s">
        <v>90</v>
      </c>
      <c r="N5" t="s">
        <v>92</v>
      </c>
      <c r="O5" t="s">
        <v>95</v>
      </c>
    </row>
    <row r="6" spans="1:15" ht="15.5" x14ac:dyDescent="0.35">
      <c r="A6" s="5" t="s">
        <v>54</v>
      </c>
      <c r="B6">
        <v>1</v>
      </c>
      <c r="C6" s="46"/>
      <c r="D6" s="21"/>
      <c r="E6" s="50">
        <v>1</v>
      </c>
      <c r="F6" s="47"/>
      <c r="G6" s="47"/>
      <c r="H6" s="51"/>
      <c r="I6" s="48"/>
      <c r="J6" s="49">
        <v>3</v>
      </c>
      <c r="K6" s="47">
        <v>113</v>
      </c>
      <c r="L6" s="44" t="s">
        <v>133</v>
      </c>
      <c r="M6" t="s">
        <v>90</v>
      </c>
      <c r="N6" t="s">
        <v>92</v>
      </c>
      <c r="O6" t="s">
        <v>97</v>
      </c>
    </row>
    <row r="7" spans="1:15" x14ac:dyDescent="0.35">
      <c r="A7" s="5" t="s">
        <v>69</v>
      </c>
      <c r="B7">
        <v>1</v>
      </c>
      <c r="C7" s="21"/>
      <c r="D7" s="21"/>
      <c r="E7" s="50">
        <v>1</v>
      </c>
      <c r="F7" s="47"/>
      <c r="G7" s="47"/>
      <c r="H7" s="51"/>
      <c r="I7" s="48"/>
      <c r="J7" s="49">
        <v>3</v>
      </c>
      <c r="K7" s="47">
        <v>113</v>
      </c>
      <c r="L7" s="47" t="s">
        <v>133</v>
      </c>
      <c r="M7" t="s">
        <v>90</v>
      </c>
      <c r="N7" t="s">
        <v>92</v>
      </c>
      <c r="O7" t="s">
        <v>97</v>
      </c>
    </row>
    <row r="8" spans="1:15" x14ac:dyDescent="0.35">
      <c r="A8" s="5" t="s">
        <v>52</v>
      </c>
      <c r="B8">
        <v>1</v>
      </c>
      <c r="C8" s="21"/>
      <c r="D8" s="21"/>
      <c r="E8" s="50"/>
      <c r="F8" s="47">
        <v>2</v>
      </c>
      <c r="G8" s="47"/>
      <c r="H8" s="51">
        <v>1</v>
      </c>
      <c r="I8" s="48"/>
      <c r="J8" s="49"/>
      <c r="K8" s="48">
        <v>121</v>
      </c>
      <c r="L8" s="48" t="s">
        <v>113</v>
      </c>
      <c r="M8" t="s">
        <v>90</v>
      </c>
      <c r="N8" t="s">
        <v>93</v>
      </c>
      <c r="O8" t="s">
        <v>95</v>
      </c>
    </row>
    <row r="9" spans="1:15" ht="15.5" x14ac:dyDescent="0.35">
      <c r="A9" s="5" t="s">
        <v>20</v>
      </c>
      <c r="B9">
        <v>1</v>
      </c>
      <c r="C9" s="46"/>
      <c r="D9" s="21"/>
      <c r="E9" s="50"/>
      <c r="F9" s="47">
        <v>2</v>
      </c>
      <c r="G9" s="47"/>
      <c r="H9" s="51"/>
      <c r="I9" s="48">
        <v>2</v>
      </c>
      <c r="J9" s="49"/>
      <c r="K9" s="47">
        <v>122</v>
      </c>
      <c r="L9" s="44" t="s">
        <v>132</v>
      </c>
      <c r="M9" t="s">
        <v>90</v>
      </c>
      <c r="N9" t="s">
        <v>93</v>
      </c>
      <c r="O9" t="s">
        <v>96</v>
      </c>
    </row>
    <row r="10" spans="1:15" x14ac:dyDescent="0.35">
      <c r="A10" s="5" t="s">
        <v>59</v>
      </c>
      <c r="B10">
        <v>1</v>
      </c>
      <c r="C10" s="21"/>
      <c r="D10" s="21"/>
      <c r="E10" s="50"/>
      <c r="F10" s="47">
        <v>2</v>
      </c>
      <c r="G10" s="47"/>
      <c r="H10" s="51"/>
      <c r="I10" s="48">
        <v>2</v>
      </c>
      <c r="J10" s="49"/>
      <c r="K10" s="47">
        <v>122</v>
      </c>
      <c r="L10" s="47" t="s">
        <v>132</v>
      </c>
      <c r="M10" t="s">
        <v>90</v>
      </c>
      <c r="N10" t="s">
        <v>93</v>
      </c>
      <c r="O10" t="s">
        <v>96</v>
      </c>
    </row>
    <row r="11" spans="1:15" x14ac:dyDescent="0.35">
      <c r="A11" s="5" t="s">
        <v>68</v>
      </c>
      <c r="B11">
        <v>1</v>
      </c>
      <c r="C11" s="21"/>
      <c r="D11" s="21"/>
      <c r="E11" s="50"/>
      <c r="F11" s="47"/>
      <c r="G11" s="47">
        <v>3</v>
      </c>
      <c r="H11" s="51">
        <v>1</v>
      </c>
      <c r="I11" s="48"/>
      <c r="J11" s="49"/>
      <c r="K11" s="47">
        <v>131</v>
      </c>
      <c r="L11" s="47" t="s">
        <v>121</v>
      </c>
      <c r="M11" t="s">
        <v>90</v>
      </c>
      <c r="N11" t="s">
        <v>94</v>
      </c>
      <c r="O11" t="s">
        <v>95</v>
      </c>
    </row>
    <row r="12" spans="1:15" x14ac:dyDescent="0.35">
      <c r="A12" s="5" t="s">
        <v>70</v>
      </c>
      <c r="B12">
        <v>1</v>
      </c>
      <c r="C12" s="21"/>
      <c r="D12" s="21"/>
      <c r="E12" s="50"/>
      <c r="F12" s="47"/>
      <c r="G12" s="47">
        <v>3</v>
      </c>
      <c r="H12" s="51">
        <v>1</v>
      </c>
      <c r="I12" s="48"/>
      <c r="J12" s="49"/>
      <c r="K12" s="47">
        <v>131</v>
      </c>
      <c r="L12" s="47" t="s">
        <v>121</v>
      </c>
      <c r="M12" t="s">
        <v>90</v>
      </c>
      <c r="N12" t="s">
        <v>94</v>
      </c>
      <c r="O12" t="s">
        <v>95</v>
      </c>
    </row>
    <row r="13" spans="1:15" ht="15.5" x14ac:dyDescent="0.35">
      <c r="A13" s="5" t="s">
        <v>1</v>
      </c>
      <c r="B13">
        <v>1</v>
      </c>
      <c r="C13" s="46"/>
      <c r="D13" s="21"/>
      <c r="E13" s="50"/>
      <c r="F13" s="47"/>
      <c r="G13" s="47">
        <v>3</v>
      </c>
      <c r="H13" s="51"/>
      <c r="I13" s="48">
        <v>2</v>
      </c>
      <c r="J13" s="49"/>
      <c r="K13" s="48">
        <v>132</v>
      </c>
      <c r="L13" s="48" t="s">
        <v>112</v>
      </c>
      <c r="M13" t="s">
        <v>90</v>
      </c>
      <c r="N13" t="s">
        <v>94</v>
      </c>
      <c r="O13" t="s">
        <v>96</v>
      </c>
    </row>
    <row r="14" spans="1:15" ht="15.5" x14ac:dyDescent="0.35">
      <c r="A14" s="5" t="s">
        <v>57</v>
      </c>
      <c r="C14" s="46">
        <v>2</v>
      </c>
      <c r="D14" s="21"/>
      <c r="E14" s="50"/>
      <c r="F14" s="47"/>
      <c r="G14" s="47">
        <v>3</v>
      </c>
      <c r="H14" s="51">
        <v>1</v>
      </c>
      <c r="I14" s="48"/>
      <c r="J14" s="49"/>
      <c r="K14" s="47">
        <v>231</v>
      </c>
      <c r="L14" s="44" t="s">
        <v>114</v>
      </c>
      <c r="M14" t="s">
        <v>120</v>
      </c>
      <c r="N14" t="s">
        <v>94</v>
      </c>
      <c r="O14" t="s">
        <v>95</v>
      </c>
    </row>
    <row r="15" spans="1:15" ht="15.5" x14ac:dyDescent="0.35">
      <c r="A15" s="5" t="s">
        <v>60</v>
      </c>
      <c r="C15" s="46">
        <v>2</v>
      </c>
      <c r="D15" s="21"/>
      <c r="E15" s="50"/>
      <c r="F15" s="47"/>
      <c r="G15" s="47">
        <v>3</v>
      </c>
      <c r="H15" s="51">
        <v>1</v>
      </c>
      <c r="I15" s="48"/>
      <c r="J15" s="49"/>
      <c r="K15" s="47">
        <v>231</v>
      </c>
      <c r="L15" s="44" t="s">
        <v>114</v>
      </c>
      <c r="M15" t="s">
        <v>120</v>
      </c>
      <c r="N15" t="s">
        <v>94</v>
      </c>
      <c r="O15" t="s">
        <v>95</v>
      </c>
    </row>
    <row r="16" spans="1:15" x14ac:dyDescent="0.35">
      <c r="A16" s="5" t="s">
        <v>66</v>
      </c>
      <c r="C16" s="21">
        <v>2</v>
      </c>
      <c r="D16" s="21"/>
      <c r="E16" s="50"/>
      <c r="F16" s="47"/>
      <c r="G16" s="47">
        <v>3</v>
      </c>
      <c r="H16" s="51">
        <v>1</v>
      </c>
      <c r="I16" s="48"/>
      <c r="J16" s="49"/>
      <c r="K16" s="47">
        <v>231</v>
      </c>
      <c r="L16" s="44" t="s">
        <v>114</v>
      </c>
      <c r="M16" t="s">
        <v>120</v>
      </c>
      <c r="N16" t="s">
        <v>94</v>
      </c>
      <c r="O16" t="s">
        <v>95</v>
      </c>
    </row>
    <row r="17" spans="1:15" x14ac:dyDescent="0.35">
      <c r="A17" s="5" t="s">
        <v>72</v>
      </c>
      <c r="C17" s="21">
        <v>2</v>
      </c>
      <c r="D17" s="21"/>
      <c r="E17" s="50"/>
      <c r="F17" s="47"/>
      <c r="G17" s="47">
        <v>3</v>
      </c>
      <c r="H17" s="51">
        <v>1</v>
      </c>
      <c r="I17" s="48"/>
      <c r="J17" s="49"/>
      <c r="K17" s="47">
        <v>231</v>
      </c>
      <c r="L17" s="44" t="s">
        <v>114</v>
      </c>
      <c r="M17" t="s">
        <v>120</v>
      </c>
      <c r="N17" t="s">
        <v>94</v>
      </c>
      <c r="O17" t="s">
        <v>95</v>
      </c>
    </row>
    <row r="18" spans="1:15" x14ac:dyDescent="0.35">
      <c r="A18" s="5" t="s">
        <v>53</v>
      </c>
      <c r="C18" s="21">
        <v>2</v>
      </c>
      <c r="D18" s="21"/>
      <c r="E18" s="50"/>
      <c r="F18" s="47"/>
      <c r="G18" s="47">
        <v>3</v>
      </c>
      <c r="H18" s="51"/>
      <c r="I18" s="48"/>
      <c r="J18" s="49">
        <v>3</v>
      </c>
      <c r="K18" s="48">
        <v>233</v>
      </c>
      <c r="L18" s="47" t="s">
        <v>117</v>
      </c>
      <c r="M18" t="s">
        <v>120</v>
      </c>
      <c r="N18" t="s">
        <v>94</v>
      </c>
      <c r="O18" t="s">
        <v>97</v>
      </c>
    </row>
    <row r="19" spans="1:15" x14ac:dyDescent="0.35">
      <c r="A19" s="5" t="s">
        <v>64</v>
      </c>
      <c r="C19" s="47">
        <v>2</v>
      </c>
      <c r="D19" s="21"/>
      <c r="E19" s="50"/>
      <c r="F19" s="47"/>
      <c r="G19" s="47">
        <v>3</v>
      </c>
      <c r="H19" s="51"/>
      <c r="I19" s="48"/>
      <c r="J19" s="49">
        <v>3</v>
      </c>
      <c r="K19" s="47">
        <v>233</v>
      </c>
      <c r="L19" s="47" t="s">
        <v>117</v>
      </c>
      <c r="M19" t="s">
        <v>120</v>
      </c>
      <c r="N19" t="s">
        <v>94</v>
      </c>
      <c r="O19" t="s">
        <v>97</v>
      </c>
    </row>
    <row r="20" spans="1:15" ht="15.5" x14ac:dyDescent="0.35">
      <c r="A20" s="5" t="s">
        <v>51</v>
      </c>
      <c r="C20" s="46"/>
      <c r="D20" s="21">
        <v>3</v>
      </c>
      <c r="E20" s="50">
        <v>1</v>
      </c>
      <c r="F20" s="47"/>
      <c r="G20" s="47"/>
      <c r="H20" s="51">
        <v>1</v>
      </c>
      <c r="I20" s="48"/>
      <c r="J20" s="49"/>
      <c r="K20" s="47">
        <v>311</v>
      </c>
      <c r="L20" s="47" t="s">
        <v>119</v>
      </c>
      <c r="M20" t="s">
        <v>89</v>
      </c>
      <c r="N20" t="s">
        <v>92</v>
      </c>
      <c r="O20" t="s">
        <v>95</v>
      </c>
    </row>
    <row r="21" spans="1:15" ht="15.5" x14ac:dyDescent="0.35">
      <c r="A21" s="5" t="s">
        <v>65</v>
      </c>
      <c r="C21" s="46"/>
      <c r="D21" s="21">
        <v>3</v>
      </c>
      <c r="E21" s="50">
        <v>1</v>
      </c>
      <c r="F21" s="47"/>
      <c r="G21" s="47"/>
      <c r="H21" s="51">
        <v>1</v>
      </c>
      <c r="I21" s="48"/>
      <c r="J21" s="49"/>
      <c r="K21" s="47">
        <v>311</v>
      </c>
      <c r="L21" s="47" t="s">
        <v>119</v>
      </c>
      <c r="M21" t="s">
        <v>89</v>
      </c>
      <c r="N21" t="s">
        <v>92</v>
      </c>
      <c r="O21" t="s">
        <v>95</v>
      </c>
    </row>
    <row r="22" spans="1:15" x14ac:dyDescent="0.35">
      <c r="A22" s="5" t="s">
        <v>67</v>
      </c>
      <c r="C22" s="21"/>
      <c r="D22" s="21">
        <v>3</v>
      </c>
      <c r="E22" s="50">
        <v>1</v>
      </c>
      <c r="F22" s="47"/>
      <c r="G22" s="47"/>
      <c r="H22" s="51">
        <v>1</v>
      </c>
      <c r="I22" s="48"/>
      <c r="J22" s="49"/>
      <c r="K22" s="47">
        <v>311</v>
      </c>
      <c r="L22" s="47" t="s">
        <v>119</v>
      </c>
      <c r="M22" t="s">
        <v>89</v>
      </c>
      <c r="N22" t="s">
        <v>92</v>
      </c>
      <c r="O22" t="s">
        <v>95</v>
      </c>
    </row>
    <row r="23" spans="1:15" x14ac:dyDescent="0.35">
      <c r="A23" s="5" t="s">
        <v>71</v>
      </c>
      <c r="C23" s="21"/>
      <c r="D23" s="21">
        <v>3</v>
      </c>
      <c r="E23" s="50">
        <v>1</v>
      </c>
      <c r="F23" s="47"/>
      <c r="G23" s="47"/>
      <c r="H23" s="51">
        <v>1</v>
      </c>
      <c r="I23" s="48"/>
      <c r="J23" s="49"/>
      <c r="K23" s="47">
        <v>311</v>
      </c>
      <c r="L23" s="47" t="s">
        <v>119</v>
      </c>
      <c r="M23" t="s">
        <v>89</v>
      </c>
      <c r="N23" t="s">
        <v>92</v>
      </c>
      <c r="O23" t="s">
        <v>95</v>
      </c>
    </row>
    <row r="24" spans="1:15" x14ac:dyDescent="0.35">
      <c r="A24" s="5" t="s">
        <v>56</v>
      </c>
      <c r="C24" s="47"/>
      <c r="D24" s="21">
        <v>3</v>
      </c>
      <c r="E24" s="50"/>
      <c r="F24" s="47">
        <v>2</v>
      </c>
      <c r="G24" s="47"/>
      <c r="H24" s="51"/>
      <c r="I24" s="48">
        <v>2</v>
      </c>
      <c r="J24" s="49"/>
      <c r="K24" s="47">
        <v>322</v>
      </c>
      <c r="L24" s="47" t="s">
        <v>118</v>
      </c>
      <c r="M24" t="s">
        <v>89</v>
      </c>
      <c r="N24" t="s">
        <v>93</v>
      </c>
      <c r="O24" t="s">
        <v>96</v>
      </c>
    </row>
    <row r="25" spans="1:15" ht="15.5" x14ac:dyDescent="0.35">
      <c r="A25" s="5" t="s">
        <v>62</v>
      </c>
      <c r="C25" s="46"/>
      <c r="D25" s="21">
        <v>3</v>
      </c>
      <c r="E25" s="50"/>
      <c r="F25" s="47"/>
      <c r="G25" s="47">
        <v>3</v>
      </c>
      <c r="H25" s="51">
        <v>1</v>
      </c>
      <c r="I25" s="48"/>
      <c r="J25" s="49"/>
      <c r="K25" s="47">
        <v>331</v>
      </c>
      <c r="L25" s="47" t="s">
        <v>116</v>
      </c>
      <c r="M25" t="s">
        <v>89</v>
      </c>
      <c r="N25" t="s">
        <v>94</v>
      </c>
      <c r="O25" t="s">
        <v>95</v>
      </c>
    </row>
  </sheetData>
  <autoFilter ref="A1:O25" xr:uid="{AADB8CD8-113C-4A34-8A88-3CBAA8385CCC}">
    <sortState xmlns:xlrd2="http://schemas.microsoft.com/office/spreadsheetml/2017/richdata2" ref="A2:O25">
      <sortCondition ref="K1:K25"/>
    </sortState>
  </autoFilter>
  <conditionalFormatting sqref="B2:J25">
    <cfRule type="colorScale" priority="2">
      <colorScale>
        <cfvo type="num" val="1"/>
        <cfvo type="num" val="2"/>
        <cfvo type="num" val="3"/>
        <color theme="7" tint="0.79998168889431442"/>
        <color theme="9" tint="0.59999389629810485"/>
        <color rgb="FF63BE7B"/>
      </colorScale>
    </cfRule>
  </conditionalFormatting>
  <conditionalFormatting sqref="K2:K25">
    <cfRule type="colorScale" priority="1">
      <colorScale>
        <cfvo type="min"/>
        <cfvo type="percentile" val="50"/>
        <cfvo type="max"/>
        <color rgb="FFFF5050"/>
        <color rgb="FFFFEB84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anchors + clusters</vt:lpstr>
      <vt:lpstr>interpretation</vt:lpstr>
      <vt:lpstr>master cluster+interpretation</vt:lpstr>
      <vt:lpstr>cluster</vt:lpstr>
      <vt:lpstr>sociodemo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</dc:creator>
  <cp:lastModifiedBy>Vivian S</cp:lastModifiedBy>
  <dcterms:created xsi:type="dcterms:W3CDTF">2020-10-29T01:53:13Z</dcterms:created>
  <dcterms:modified xsi:type="dcterms:W3CDTF">2020-10-29T04:58:31Z</dcterms:modified>
</cp:coreProperties>
</file>