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erikebutz/Downloads/"/>
    </mc:Choice>
  </mc:AlternateContent>
  <xr:revisionPtr revIDLastSave="0" documentId="13_ncr:1_{B52BE499-2B7E-DB47-9466-AB0410853DFE}" xr6:coauthVersionLast="47" xr6:coauthVersionMax="47" xr10:uidLastSave="{00000000-0000-0000-0000-000000000000}"/>
  <bookViews>
    <workbookView xWindow="820" yWindow="500" windowWidth="27980" windowHeight="15780" xr2:uid="{1DC5AA40-2030-4356-85D4-6AEE8CE10025}"/>
  </bookViews>
  <sheets>
    <sheet name="Sheet1" sheetId="1" r:id="rId1"/>
  </sheets>
  <definedNames>
    <definedName name="ExternalData_1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H8" i="1" l="1"/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88B5F-DE74-45DE-9B14-1D08CE35054F}" keepAlive="1" name="Query - Lib_P1619_Nr1-16_25112022 - 2022-11-25 - 10-02-39-HSD1000_sampleTable" description="Connection to the 'Lib_P1619_Nr1-16_25112022 - 2022-11-25 - 10-02-39-HSD1000_sampleTable' query in the workbook." type="5" refreshedVersion="6" background="1">
    <dbPr connection="Provider=Microsoft.Mashup.OleDb.1;Data Source=$Workbook$;Location=Lib_P1619_Nr1-16_25112022 - 2022-11-25 - 10-02-39-HSD1000_sampleTable;Extended Properties=&quot;&quot;" command="SELECT * FROM [Lib_P1619_Nr1-16_25112022 - 2022-11-25 - 10-02-39-HSD1000_sampleTable]"/>
  </connection>
</connections>
</file>

<file path=xl/sharedStrings.xml><?xml version="1.0" encoding="utf-8"?>
<sst xmlns="http://schemas.openxmlformats.org/spreadsheetml/2006/main" count="58" uniqueCount="44">
  <si>
    <t>Sample order number</t>
  </si>
  <si>
    <t>Sample name [user defined]</t>
  </si>
  <si>
    <t>how was the concentration measured (Qubit, Nanodrop, etc.)</t>
  </si>
  <si>
    <t>Amount [ng]</t>
  </si>
  <si>
    <t>Sample name [example: P1000_DNA_01]</t>
  </si>
  <si>
    <t>Nanodrop</t>
  </si>
  <si>
    <t>DNA conc. [ng/µl]</t>
  </si>
  <si>
    <t xml:space="preserve"> volume after QC [µl]</t>
  </si>
  <si>
    <t>N/A</t>
  </si>
  <si>
    <t>DIN</t>
  </si>
  <si>
    <t>&lt;2</t>
  </si>
  <si>
    <t>FFPE DNA QC P1775</t>
  </si>
  <si>
    <t>P1775_DNA_01</t>
  </si>
  <si>
    <t>P1775_DNA_02</t>
  </si>
  <si>
    <t>P1775_DNA_03</t>
  </si>
  <si>
    <t>P1775_DNA_04</t>
  </si>
  <si>
    <t>P1775_DNA_05</t>
  </si>
  <si>
    <t>P1775_DNA_06</t>
  </si>
  <si>
    <t>P1775_DNA_07</t>
  </si>
  <si>
    <t>P1775_DNA_08</t>
  </si>
  <si>
    <t>P1775_DNA_09</t>
  </si>
  <si>
    <t>P1775_DNA_10</t>
  </si>
  <si>
    <t>P1775_DNA_11</t>
  </si>
  <si>
    <t>P1775_DNA_12</t>
  </si>
  <si>
    <t>P1775_DNA_13</t>
  </si>
  <si>
    <t>P1775_DNA_14</t>
  </si>
  <si>
    <t>P1775_DNA_15</t>
  </si>
  <si>
    <t>iAPA1 - F</t>
  </si>
  <si>
    <t>iAPA1 - NF</t>
  </si>
  <si>
    <t>iAPA1 - N </t>
  </si>
  <si>
    <t>iAPA2 - F</t>
  </si>
  <si>
    <t>iAPA2 - NF</t>
  </si>
  <si>
    <t>iAPA2 - N</t>
  </si>
  <si>
    <t>iAPA3 - F</t>
  </si>
  <si>
    <t>iAPA3 - NF</t>
  </si>
  <si>
    <t>iAPA3 - N </t>
  </si>
  <si>
    <t>iAPA5 - F</t>
  </si>
  <si>
    <t>iAPA5 - NF</t>
  </si>
  <si>
    <t>iAPA5 - N</t>
  </si>
  <si>
    <t>iAPA6 - F</t>
  </si>
  <si>
    <t>iAPA6 - NF</t>
  </si>
  <si>
    <t>iAPA6 - N </t>
  </si>
  <si>
    <t xml:space="preserve">Qubit HS [ng/µl] </t>
  </si>
  <si>
    <t>&lt;300ng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</si>
</sst>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0" borderId="0" xfId="0" applyNumberFormat="1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right" vertical="center"/>
    </xf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DA50A-FD68-4D1F-A810-2FB28649DE2F}">
  <dimension ref="A3:L22"/>
  <sheetViews>
    <sheetView tabSelected="1" workbookViewId="0">
      <selection activeCell="C29" sqref="C29"/>
    </sheetView>
  </sheetViews>
  <sheetFormatPr baseColWidth="10" defaultColWidth="9.1640625" defaultRowHeight="14" x14ac:dyDescent="0.2"/>
  <cols>
    <col min="1" max="1" width="27.5" style="9" customWidth="1"/>
    <col min="2" max="2" width="14.83203125" style="9" bestFit="1" customWidth="1"/>
    <col min="3" max="3" width="17.5" style="9" customWidth="1"/>
    <col min="4" max="4" width="35.5" style="1" customWidth="1"/>
    <col min="5" max="5" width="16.6640625" style="1" bestFit="1" customWidth="1"/>
    <col min="6" max="6" width="32.5" style="9" customWidth="1"/>
    <col min="7" max="7" width="15.83203125" style="1" bestFit="1" customWidth="1"/>
    <col min="8" max="8" width="12.1640625" style="10" bestFit="1" customWidth="1"/>
    <col min="9" max="9" width="10" style="1" customWidth="1"/>
    <col min="10" max="10" width="14.6640625" style="1" customWidth="1"/>
    <col min="11" max="11" width="23.6640625" style="1" bestFit="1" customWidth="1"/>
    <col min="12" max="16384" width="9.1640625" style="1"/>
  </cols>
  <sheetData>
    <row r="3" spans="1:12" ht="15" x14ac:dyDescent="0.2">
      <c r="A3" s="8" t="s">
        <v>11</v>
      </c>
    </row>
    <row r="4" spans="1:12" x14ac:dyDescent="0.2">
      <c r="A4" s="8"/>
    </row>
    <row r="5" spans="1:12" x14ac:dyDescent="0.2">
      <c r="H5" s="11" t="s">
        <v>43</v>
      </c>
      <c r="I5" s="11" t="s">
        <v>10</v>
      </c>
    </row>
    <row r="6" spans="1:12" ht="45" x14ac:dyDescent="0.2">
      <c r="A6" s="12" t="s">
        <v>0</v>
      </c>
      <c r="B6" s="12" t="s">
        <v>4</v>
      </c>
      <c r="C6" s="12" t="s">
        <v>1</v>
      </c>
      <c r="D6" s="13" t="s">
        <v>2</v>
      </c>
      <c r="E6" s="14" t="s">
        <v>6</v>
      </c>
      <c r="F6" s="12" t="s">
        <v>7</v>
      </c>
      <c r="G6" s="14" t="s">
        <v>42</v>
      </c>
      <c r="H6" s="14" t="s">
        <v>3</v>
      </c>
      <c r="I6" s="14" t="s">
        <v>9</v>
      </c>
    </row>
    <row r="7" spans="1:12" ht="15" x14ac:dyDescent="0.2">
      <c r="A7" s="6">
        <v>1</v>
      </c>
      <c r="B7" s="2" t="s">
        <v>12</v>
      </c>
      <c r="C7" s="4" t="s">
        <v>27</v>
      </c>
      <c r="D7" s="15" t="s">
        <v>5</v>
      </c>
      <c r="E7" s="17">
        <v>111.3</v>
      </c>
      <c r="F7" s="3">
        <v>23</v>
      </c>
      <c r="G7" s="2">
        <v>19.100000000000001</v>
      </c>
      <c r="H7" s="16">
        <f>F7*G7</f>
        <v>439.3</v>
      </c>
      <c r="I7" s="2">
        <v>2.2000000000000002</v>
      </c>
      <c r="K7" s="1" t="str">
        <f>_xlfn.CONCAT(B7,"  ",C7)</f>
        <v>P1775_DNA_01  iAPA1 - F</v>
      </c>
    </row>
    <row r="8" spans="1:12" ht="15" x14ac:dyDescent="0.2">
      <c r="A8" s="6">
        <v>2</v>
      </c>
      <c r="B8" s="2" t="s">
        <v>13</v>
      </c>
      <c r="C8" s="4" t="s">
        <v>28</v>
      </c>
      <c r="D8" s="15" t="s">
        <v>5</v>
      </c>
      <c r="E8" s="17">
        <v>95.8</v>
      </c>
      <c r="F8" s="3">
        <v>23</v>
      </c>
      <c r="G8" s="2">
        <v>9.6199999999999992</v>
      </c>
      <c r="H8" s="16">
        <f>F8*G8</f>
        <v>221.26</v>
      </c>
      <c r="I8" s="2">
        <v>2.2999999999999998</v>
      </c>
      <c r="K8" s="1" t="str">
        <f t="shared" ref="K8:K22" si="0">_xlfn.CONCAT(B8,"  ",C8)</f>
        <v>P1775_DNA_02  iAPA1 - NF</v>
      </c>
      <c r="L8" s="7"/>
    </row>
    <row r="9" spans="1:12" ht="15" x14ac:dyDescent="0.2">
      <c r="A9" s="6">
        <v>3</v>
      </c>
      <c r="B9" s="2" t="s">
        <v>14</v>
      </c>
      <c r="C9" s="4" t="s">
        <v>29</v>
      </c>
      <c r="D9" s="15" t="s">
        <v>5</v>
      </c>
      <c r="E9" s="17">
        <v>97</v>
      </c>
      <c r="F9" s="3">
        <v>23</v>
      </c>
      <c r="G9" s="2">
        <v>12</v>
      </c>
      <c r="H9" s="16">
        <f t="shared" ref="H8:H21" si="1">F9*G9</f>
        <v>276</v>
      </c>
      <c r="I9" s="2">
        <v>2.2000000000000002</v>
      </c>
      <c r="K9" s="1" t="str">
        <f t="shared" si="0"/>
        <v>P1775_DNA_03  iAPA1 - N </v>
      </c>
      <c r="L9" s="7"/>
    </row>
    <row r="10" spans="1:12" ht="15" x14ac:dyDescent="0.2">
      <c r="A10" s="6">
        <v>4</v>
      </c>
      <c r="B10" s="2" t="s">
        <v>15</v>
      </c>
      <c r="C10" s="4" t="s">
        <v>30</v>
      </c>
      <c r="D10" s="15" t="s">
        <v>5</v>
      </c>
      <c r="E10" s="18">
        <v>59</v>
      </c>
      <c r="F10" s="3">
        <v>23</v>
      </c>
      <c r="G10" s="2">
        <v>10.199999999999999</v>
      </c>
      <c r="H10" s="16">
        <f t="shared" si="1"/>
        <v>234.6</v>
      </c>
      <c r="I10" s="2">
        <v>2.2000000000000002</v>
      </c>
      <c r="K10" s="1" t="str">
        <f t="shared" si="0"/>
        <v>P1775_DNA_04  iAPA2 - F</v>
      </c>
      <c r="L10" s="7"/>
    </row>
    <row r="11" spans="1:12" ht="15" x14ac:dyDescent="0.2">
      <c r="A11" s="6">
        <v>5</v>
      </c>
      <c r="B11" s="2" t="s">
        <v>16</v>
      </c>
      <c r="C11" s="4" t="s">
        <v>31</v>
      </c>
      <c r="D11" s="15" t="s">
        <v>5</v>
      </c>
      <c r="E11" s="17">
        <v>54.85</v>
      </c>
      <c r="F11" s="3">
        <v>23</v>
      </c>
      <c r="G11" s="2">
        <v>7.24</v>
      </c>
      <c r="H11" s="16">
        <f t="shared" si="1"/>
        <v>166.52</v>
      </c>
      <c r="I11" s="2">
        <v>2.6</v>
      </c>
      <c r="K11" s="1" t="str">
        <f t="shared" si="0"/>
        <v>P1775_DNA_05  iAPA2 - NF</v>
      </c>
      <c r="L11" s="7"/>
    </row>
    <row r="12" spans="1:12" ht="15" x14ac:dyDescent="0.2">
      <c r="A12" s="6">
        <v>6</v>
      </c>
      <c r="B12" s="2" t="s">
        <v>17</v>
      </c>
      <c r="C12" s="4" t="s">
        <v>32</v>
      </c>
      <c r="D12" s="15" t="s">
        <v>5</v>
      </c>
      <c r="E12" s="17">
        <v>177.45</v>
      </c>
      <c r="F12" s="3">
        <v>23</v>
      </c>
      <c r="G12" s="2">
        <v>36.4</v>
      </c>
      <c r="H12" s="16">
        <f t="shared" si="1"/>
        <v>837.19999999999993</v>
      </c>
      <c r="I12" s="2" t="s">
        <v>8</v>
      </c>
      <c r="K12" s="1" t="str">
        <f t="shared" si="0"/>
        <v>P1775_DNA_06  iAPA2 - N</v>
      </c>
      <c r="L12" s="7"/>
    </row>
    <row r="13" spans="1:12" ht="15" x14ac:dyDescent="0.2">
      <c r="A13" s="6">
        <v>7</v>
      </c>
      <c r="B13" s="2" t="s">
        <v>18</v>
      </c>
      <c r="C13" s="4" t="s">
        <v>33</v>
      </c>
      <c r="D13" s="15" t="s">
        <v>5</v>
      </c>
      <c r="E13" s="17">
        <v>27.2</v>
      </c>
      <c r="F13" s="3">
        <v>23</v>
      </c>
      <c r="G13" s="2">
        <v>4</v>
      </c>
      <c r="H13" s="16">
        <f t="shared" si="1"/>
        <v>92</v>
      </c>
      <c r="I13" s="2">
        <v>2</v>
      </c>
      <c r="K13" s="1" t="str">
        <f t="shared" si="0"/>
        <v>P1775_DNA_07  iAPA3 - F</v>
      </c>
      <c r="L13" s="7"/>
    </row>
    <row r="14" spans="1:12" ht="15" x14ac:dyDescent="0.2">
      <c r="A14" s="6">
        <v>8</v>
      </c>
      <c r="B14" s="2" t="s">
        <v>19</v>
      </c>
      <c r="C14" s="4" t="s">
        <v>34</v>
      </c>
      <c r="D14" s="15" t="s">
        <v>5</v>
      </c>
      <c r="E14" s="17">
        <v>93.15</v>
      </c>
      <c r="F14" s="3">
        <v>23</v>
      </c>
      <c r="G14" s="2">
        <v>14.8</v>
      </c>
      <c r="H14" s="16">
        <f t="shared" si="1"/>
        <v>340.40000000000003</v>
      </c>
      <c r="I14" s="2">
        <v>2</v>
      </c>
      <c r="K14" s="1" t="str">
        <f t="shared" si="0"/>
        <v>P1775_DNA_08  iAPA3 - NF</v>
      </c>
      <c r="L14" s="7"/>
    </row>
    <row r="15" spans="1:12" ht="15" x14ac:dyDescent="0.2">
      <c r="A15" s="6">
        <v>9</v>
      </c>
      <c r="B15" s="2" t="s">
        <v>20</v>
      </c>
      <c r="C15" s="4" t="s">
        <v>35</v>
      </c>
      <c r="D15" s="15" t="s">
        <v>5</v>
      </c>
      <c r="E15" s="19">
        <v>30.2</v>
      </c>
      <c r="F15" s="3">
        <v>23</v>
      </c>
      <c r="G15" s="2">
        <v>3.56</v>
      </c>
      <c r="H15" s="16">
        <f t="shared" si="1"/>
        <v>81.88</v>
      </c>
      <c r="I15" s="2">
        <v>1.9</v>
      </c>
      <c r="K15" s="1" t="str">
        <f t="shared" si="0"/>
        <v>P1775_DNA_09  iAPA3 - N </v>
      </c>
      <c r="L15" s="7"/>
    </row>
    <row r="16" spans="1:12" ht="15" x14ac:dyDescent="0.2">
      <c r="A16" s="6">
        <v>10</v>
      </c>
      <c r="B16" s="2" t="s">
        <v>21</v>
      </c>
      <c r="C16" s="4" t="s">
        <v>36</v>
      </c>
      <c r="D16" s="15" t="s">
        <v>5</v>
      </c>
      <c r="E16" s="19">
        <v>38.35</v>
      </c>
      <c r="F16" s="3">
        <v>23</v>
      </c>
      <c r="G16" s="2">
        <v>9.92</v>
      </c>
      <c r="H16" s="16">
        <f t="shared" si="1"/>
        <v>228.16</v>
      </c>
      <c r="I16" s="2">
        <v>2.6</v>
      </c>
      <c r="K16" s="1" t="str">
        <f t="shared" si="0"/>
        <v>P1775_DNA_10  iAPA5 - F</v>
      </c>
      <c r="L16" s="7"/>
    </row>
    <row r="17" spans="1:12" ht="15" x14ac:dyDescent="0.2">
      <c r="A17" s="6">
        <v>11</v>
      </c>
      <c r="B17" s="2" t="s">
        <v>22</v>
      </c>
      <c r="C17" s="5" t="s">
        <v>37</v>
      </c>
      <c r="D17" s="15" t="s">
        <v>5</v>
      </c>
      <c r="E17" s="19">
        <v>185.8</v>
      </c>
      <c r="F17" s="3">
        <v>23</v>
      </c>
      <c r="G17" s="2">
        <v>44.3</v>
      </c>
      <c r="H17" s="16">
        <f t="shared" si="1"/>
        <v>1018.9</v>
      </c>
      <c r="I17" s="2">
        <v>2.2999999999999998</v>
      </c>
      <c r="K17" s="1" t="str">
        <f t="shared" si="0"/>
        <v>P1775_DNA_11  iAPA5 - NF</v>
      </c>
      <c r="L17" s="7"/>
    </row>
    <row r="18" spans="1:12" ht="15" x14ac:dyDescent="0.2">
      <c r="A18" s="6">
        <v>12</v>
      </c>
      <c r="B18" s="2" t="s">
        <v>23</v>
      </c>
      <c r="C18" s="5" t="s">
        <v>38</v>
      </c>
      <c r="D18" s="15" t="s">
        <v>5</v>
      </c>
      <c r="E18" s="19">
        <v>87.4</v>
      </c>
      <c r="F18" s="3">
        <v>23</v>
      </c>
      <c r="G18" s="2">
        <v>16.899999999999999</v>
      </c>
      <c r="H18" s="16">
        <f t="shared" si="1"/>
        <v>388.7</v>
      </c>
      <c r="I18" s="2">
        <v>2.6</v>
      </c>
      <c r="K18" s="1" t="str">
        <f t="shared" si="0"/>
        <v>P1775_DNA_12  iAPA5 - N</v>
      </c>
      <c r="L18" s="7"/>
    </row>
    <row r="19" spans="1:12" ht="15" x14ac:dyDescent="0.2">
      <c r="A19" s="3">
        <v>13</v>
      </c>
      <c r="B19" s="3" t="s">
        <v>24</v>
      </c>
      <c r="C19" s="3" t="s">
        <v>39</v>
      </c>
      <c r="D19" s="2" t="s">
        <v>5</v>
      </c>
      <c r="E19" s="19">
        <v>72.3</v>
      </c>
      <c r="F19" s="3">
        <v>23</v>
      </c>
      <c r="G19" s="2">
        <v>12.2</v>
      </c>
      <c r="H19" s="16">
        <f t="shared" si="1"/>
        <v>280.59999999999997</v>
      </c>
      <c r="I19" s="2">
        <v>2.8</v>
      </c>
      <c r="K19" s="1" t="str">
        <f t="shared" si="0"/>
        <v>P1775_DNA_13  iAPA6 - F</v>
      </c>
      <c r="L19" s="7"/>
    </row>
    <row r="20" spans="1:12" ht="15" x14ac:dyDescent="0.2">
      <c r="A20" s="3">
        <v>14</v>
      </c>
      <c r="B20" s="3" t="s">
        <v>25</v>
      </c>
      <c r="C20" s="3" t="s">
        <v>40</v>
      </c>
      <c r="D20" s="2" t="s">
        <v>5</v>
      </c>
      <c r="E20" s="19">
        <v>60.4</v>
      </c>
      <c r="F20" s="3">
        <v>23</v>
      </c>
      <c r="G20" s="2">
        <v>15.9</v>
      </c>
      <c r="H20" s="16">
        <f t="shared" si="1"/>
        <v>365.7</v>
      </c>
      <c r="I20" s="2">
        <v>2.7</v>
      </c>
      <c r="K20" s="1" t="str">
        <f t="shared" si="0"/>
        <v>P1775_DNA_14  iAPA6 - NF</v>
      </c>
      <c r="L20" s="7"/>
    </row>
    <row r="21" spans="1:12" ht="15" x14ac:dyDescent="0.2">
      <c r="A21" s="3">
        <v>15</v>
      </c>
      <c r="B21" s="3" t="s">
        <v>26</v>
      </c>
      <c r="C21" s="3" t="s">
        <v>41</v>
      </c>
      <c r="D21" s="2" t="s">
        <v>5</v>
      </c>
      <c r="E21" s="19">
        <v>10</v>
      </c>
      <c r="F21" s="3">
        <v>23</v>
      </c>
      <c r="G21" s="2">
        <v>1.89</v>
      </c>
      <c r="H21" s="16">
        <f t="shared" si="1"/>
        <v>43.47</v>
      </c>
      <c r="I21" s="2">
        <v>2.9</v>
      </c>
      <c r="K21" s="1" t="str">
        <f t="shared" si="0"/>
        <v>P1775_DNA_15  iAPA6 - N </v>
      </c>
      <c r="L21" s="7"/>
    </row>
    <row r="22" spans="1:12" x14ac:dyDescent="0.2">
      <c r="K22" s="1" t="str">
        <f t="shared" si="0"/>
        <v xml:space="preserve">  </v>
      </c>
    </row>
  </sheetData>
  <conditionalFormatting sqref="H7:H21">
    <cfRule type="cellIs" dxfId="1" priority="4" operator="lessThan">
      <formula>200</formula>
    </cfRule>
    <cfRule type="cellIs" dxfId="0" priority="1" operator="lessThan">
      <formula>300</formula>
    </cfRule>
  </conditionalFormatting>
  <conditionalFormatting sqref="I7:I21">
    <cfRule type="cellIs" dxfId="3" priority="9" operator="lessThan">
      <formula>2</formula>
    </cfRule>
  </conditionalFormatting>
  <conditionalFormatting sqref="H11">
    <cfRule type="cellIs" dxfId="2" priority="2" operator="lessThan">
      <formula>300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N F h + V S 4 T Z 1 q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5 x Z c L 1 B s g U g b x v 8 C d Q S w M E F A A C A A g A N F h +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Y f l V U Q A t I F w E A A D Y C A A A T A B w A R m 9 y b X V s Y X M v U 2 V j d G l v b j E u b S C i G A A o o B Q A A A A A A A A A A A A A A A A A A A A A A A A A A A C d k E 1 L w 0 A Q h u + B / I d l e 2 l h N 2 S 3 p l B L T g n i Q Y q S e j I S 0 j j a p Z v d s r M p l t L / b j S I C v b S u c z M M 8 z X i 9 B 4 Z Q 0 p B i 8 W Y R A G u K k d v J A R v V P r 6 l 7 M x L x a O s H F r J K J E D K W k n D y 6 b g Q X C Z 9 I m I e S z 6 d 8 9 s i F 3 E c V 1 i 3 O w 2 r e q 2 B k p R o 8 G F A e i t s 5 x r o S Y b 7 K L d N 1 4 L x 4 x u l I c q s 8 X 2 C Y 5 p d l 4 8 I D k v Y K o e + z A G 3 3 u 7 K i 8 + 5 v P P 3 I 1 G D e z p h T z l o 1 S o P L q W M M p J Z 3 b U G 0 4 S R h 8 5 6 K P x B Q / o T R k t r 4 H n C B g F G N N v U 5 g 3 I 6 r D 7 k m Y Y v X K 1 w V f r 2 m H a Z x H H g 1 j s e K Q D F f 0 2 3 1 e I h 3 d / Y u S b y z N 8 e o Z f n e H J H 3 6 a h I E y / 1 2 9 + A B Q S w E C L Q A U A A I A C A A 0 W H 5 V L h N n W q c A A A D 5 A A A A E g A A A A A A A A A A A A A A A A A A A A A A Q 2 9 u Z m l n L 1 B h Y 2 t h Z 2 U u e G 1 s U E s B A i 0 A F A A C A A g A N F h + V Q / K 6 a u k A A A A 6 Q A A A B M A A A A A A A A A A A A A A A A A 8 w A A A F t D b 2 5 0 Z W 5 0 X 1 R 5 c G V z X S 5 4 b W x Q S w E C L Q A U A A I A C A A 0 W H 5 V V E A L S B c B A A A 2 A g A A E w A A A A A A A A A A A A A A A A D k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Q A A A A A A A G k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W J f U D E 2 M T l f T n I x L T E 2 X z I 1 M T E y M D I y J T I w L S U y M D I w M j I t M T E t M j U l M j A t J T I w M T A t M D I t M z k t S F N E M T A w M F 9 z Y W 1 w b G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T A 6 M D E 6 M z E u O D Y 2 M j Q 0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J f U D E 2 M T l f T n I x L T E 2 X z I 1 M T E y M D I y I C 0 g M j A y M i 0 x M S 0 y N S A t I D E w L T A y L T M 5 L U h T R D E w M D B f c 2 F t c G x l V G F i b G U v Q 2 h h b m d l I F R 5 c G U u e 0 N v b H V t b j E s M H 0 m c X V v d D s s J n F 1 b 3 Q 7 U 2 V j d G l v b j E v T G l i X 1 A x N j E 5 X 0 5 y M S 0 x N l 8 y N T E x M j A y M i A t I D I w M j I t M T E t M j U g L S A x M C 0 w M i 0 z O S 1 I U 0 Q x M D A w X 3 N h b X B s Z V R h Y m x l L 0 N o Y W 5 n Z S B U e X B l L n t D b 2 x 1 b W 4 y L D F 9 J n F 1 b 3 Q 7 L C Z x d W 9 0 O 1 N l Y 3 R p b 2 4 x L 0 x p Y l 9 Q M T Y x O V 9 O c j E t M T Z f M j U x M T I w M j I g L S A y M D I y L T E x L T I 1 I C 0 g M T A t M D I t M z k t S F N E M T A w M F 9 z Y W 1 w b G V U Y W J s Z S 9 D a G F u Z 2 U g V H l w Z S 5 7 Q 2 9 s d W 1 u M y w y f S Z x d W 9 0 O y w m c X V v d D t T Z W N 0 a W 9 u M S 9 M a W J f U D E 2 M T l f T n I x L T E 2 X z I 1 M T E y M D I y I C 0 g M j A y M i 0 x M S 0 y N S A t I D E w L T A y L T M 5 L U h T R D E w M D B f c 2 F t c G x l V G F i b G U v Q 2 h h b m d l I F R 5 c G U u e 0 N v b H V t b j Q s M 3 0 m c X V v d D s s J n F 1 b 3 Q 7 U 2 V j d G l v b j E v T G l i X 1 A x N j E 5 X 0 5 y M S 0 x N l 8 y N T E x M j A y M i A t I D I w M j I t M T E t M j U g L S A x M C 0 w M i 0 z O S 1 I U 0 Q x M D A w X 3 N h b X B s Z V R h Y m x l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p Y l 9 Q M T Y x O V 9 O c j E t M T Z f M j U x M T I w M j I g L S A y M D I y L T E x L T I 1 I C 0 g M T A t M D I t M z k t S F N E M T A w M F 9 z Y W 1 w b G V U Y W J s Z S 9 D a G F u Z 2 U g V H l w Z S 5 7 Q 2 9 s d W 1 u M S w w f S Z x d W 9 0 O y w m c X V v d D t T Z W N 0 a W 9 u M S 9 M a W J f U D E 2 M T l f T n I x L T E 2 X z I 1 M T E y M D I y I C 0 g M j A y M i 0 x M S 0 y N S A t I D E w L T A y L T M 5 L U h T R D E w M D B f c 2 F t c G x l V G F i b G U v Q 2 h h b m d l I F R 5 c G U u e 0 N v b H V t b j I s M X 0 m c X V v d D s s J n F 1 b 3 Q 7 U 2 V j d G l v b j E v T G l i X 1 A x N j E 5 X 0 5 y M S 0 x N l 8 y N T E x M j A y M i A t I D I w M j I t M T E t M j U g L S A x M C 0 w M i 0 z O S 1 I U 0 Q x M D A w X 3 N h b X B s Z V R h Y m x l L 0 N o Y W 5 n Z S B U e X B l L n t D b 2 x 1 b W 4 z L D J 9 J n F 1 b 3 Q 7 L C Z x d W 9 0 O 1 N l Y 3 R p b 2 4 x L 0 x p Y l 9 Q M T Y x O V 9 O c j E t M T Z f M j U x M T I w M j I g L S A y M D I y L T E x L T I 1 I C 0 g M T A t M D I t M z k t S F N E M T A w M F 9 z Y W 1 w b G V U Y W J s Z S 9 D a G F u Z 2 U g V H l w Z S 5 7 Q 2 9 s d W 1 u N C w z f S Z x d W 9 0 O y w m c X V v d D t T Z W N 0 a W 9 u M S 9 M a W J f U D E 2 M T l f T n I x L T E 2 X z I 1 M T E y M D I y I C 0 g M j A y M i 0 x M S 0 y N S A t I D E w L T A y L T M 5 L U h T R D E w M D B f c 2 F t c G x l V G F i b G U v Q 2 h h b m d l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Y l 9 Q M T Y x O V 9 O c j E t M T Z f M j U x M T I w M j I l M j A t J T I w M j A y M i 0 x M S 0 y N S U y M C 0 l M j A x M C 0 w M i 0 z O S 1 I U 0 Q x M D A w X 3 N h b X B s Z V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Y l 9 Q M T Y x O V 9 O c j E t M T Z f M j U x M T I w M j I l M j A t J T I w M j A y M i 0 x M S 0 y N S U y M C 0 l M j A x M C 0 w M i 0 z O S 1 I U 0 Q x M D A w X 3 N h b X B s Z V R h Y m x l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u i / T + e 0 P k G z 0 A 2 i u H O M F A A A A A A C A A A A A A A D Z g A A w A A A A B A A A A A d z j d R N 5 P v B o q K N o u F 2 W O 1 A A A A A A S A A A C g A A A A E A A A A E o Y e p / Q b l v u c j f e v k U R / s d Q A A A A g j K t a W B Y m S G H B 5 Z K W 6 i g a z L o 9 2 R T s z q P l g B G Y I C q m g N c N z m a p i u g B c k C Z m n 1 U c 6 O u m m x u a t k e C R e s s 6 O Y G 4 Y N c W p L H d N 3 c W P x 5 b D C E + Q w b 8 U A A A A B l K f m X R o D b n 5 s i m W u 1 q 7 N e i n G k A = < / D a t a M a s h u p > 
</file>

<file path=customXml/itemProps1.xml><?xml version="1.0" encoding="utf-8"?>
<ds:datastoreItem xmlns:ds="http://schemas.openxmlformats.org/officeDocument/2006/customXml" ds:itemID="{7B558A7F-0EDE-4182-8EE2-417FA9A4B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Kirst, Elisabeth</dc:creator>
  <cp:lastModifiedBy>Butz, Frederike</cp:lastModifiedBy>
  <dcterms:created xsi:type="dcterms:W3CDTF">2022-11-21T12:10:47Z</dcterms:created>
  <dcterms:modified xsi:type="dcterms:W3CDTF">2024-06-08T20:40:44Z</dcterms:modified>
</cp:coreProperties>
</file>