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vinscholtz/Downloads/"/>
    </mc:Choice>
  </mc:AlternateContent>
  <xr:revisionPtr revIDLastSave="0" documentId="13_ncr:1_{7007D6EF-4DDC-8343-9F06-02E9D8462126}" xr6:coauthVersionLast="47" xr6:coauthVersionMax="47" xr10:uidLastSave="{00000000-0000-0000-0000-000000000000}"/>
  <bookViews>
    <workbookView xWindow="0" yWindow="500" windowWidth="33600" windowHeight="19080" xr2:uid="{6C5BA028-BE0E-469B-9AD4-AF03A5C224D7}"/>
  </bookViews>
  <sheets>
    <sheet name="給与明細書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3" l="1"/>
  <c r="J20" i="3"/>
  <c r="B31" i="3" s="1"/>
  <c r="J35" i="3" s="1"/>
  <c r="J24" i="3"/>
  <c r="J26" i="3" l="1"/>
  <c r="J40" i="3" l="1"/>
  <c r="D38" i="3"/>
  <c r="H40" i="3" l="1"/>
  <c r="F40" i="3" s="1"/>
</calcChain>
</file>

<file path=xl/sharedStrings.xml><?xml version="1.0" encoding="utf-8"?>
<sst xmlns="http://schemas.openxmlformats.org/spreadsheetml/2006/main" count="47" uniqueCount="47">
  <si>
    <t>給与支給日</t>
    <rPh sb="0" eb="5">
      <t>キュウヨシキュウビ</t>
    </rPh>
    <phoneticPr fontId="1"/>
  </si>
  <si>
    <t>様</t>
    <rPh sb="0" eb="1">
      <t>サマ</t>
    </rPh>
    <phoneticPr fontId="1"/>
  </si>
  <si>
    <t>部　　署</t>
    <rPh sb="0" eb="1">
      <t>ブ</t>
    </rPh>
    <rPh sb="3" eb="4">
      <t>ショ</t>
    </rPh>
    <phoneticPr fontId="1"/>
  </si>
  <si>
    <t>氏　　名</t>
    <rPh sb="0" eb="1">
      <t>シ</t>
    </rPh>
    <rPh sb="3" eb="4">
      <t>ナ</t>
    </rPh>
    <phoneticPr fontId="1"/>
  </si>
  <si>
    <t>出勤日数</t>
    <rPh sb="0" eb="4">
      <t>シュッキンニッスウ</t>
    </rPh>
    <phoneticPr fontId="1"/>
  </si>
  <si>
    <t>所定労働時間</t>
    <rPh sb="0" eb="6">
      <t>ショテイロウドウジカン</t>
    </rPh>
    <phoneticPr fontId="1"/>
  </si>
  <si>
    <t>時間外労働時間</t>
    <rPh sb="0" eb="7">
      <t>ジカンガイロウドウジカン</t>
    </rPh>
    <phoneticPr fontId="1"/>
  </si>
  <si>
    <t>有給日数</t>
    <rPh sb="0" eb="4">
      <t>ユウキュウニッスウ</t>
    </rPh>
    <phoneticPr fontId="1"/>
  </si>
  <si>
    <t>深夜時間</t>
    <rPh sb="0" eb="4">
      <t>シンヤジカン</t>
    </rPh>
    <phoneticPr fontId="1"/>
  </si>
  <si>
    <t>休日労働時間</t>
    <rPh sb="0" eb="6">
      <t>キュウジツロウドウジカン</t>
    </rPh>
    <phoneticPr fontId="1"/>
  </si>
  <si>
    <t>休日出勤日数</t>
    <rPh sb="0" eb="6">
      <t>キュウジツシュッキンニッスウ</t>
    </rPh>
    <phoneticPr fontId="1"/>
  </si>
  <si>
    <t>欠勤日数</t>
    <rPh sb="0" eb="4">
      <t>ケッキンニッスウ</t>
    </rPh>
    <phoneticPr fontId="1"/>
  </si>
  <si>
    <t>勤　怠　項　目</t>
    <rPh sb="0" eb="1">
      <t>ツトム</t>
    </rPh>
    <rPh sb="2" eb="3">
      <t>タイ</t>
    </rPh>
    <rPh sb="4" eb="5">
      <t>コウ</t>
    </rPh>
    <rPh sb="6" eb="7">
      <t>メ</t>
    </rPh>
    <phoneticPr fontId="1"/>
  </si>
  <si>
    <t>支　給　項　目</t>
    <rPh sb="0" eb="1">
      <t>シ</t>
    </rPh>
    <rPh sb="2" eb="3">
      <t>キュウ</t>
    </rPh>
    <rPh sb="4" eb="5">
      <t>コウ</t>
    </rPh>
    <rPh sb="6" eb="7">
      <t>メ</t>
    </rPh>
    <phoneticPr fontId="1"/>
  </si>
  <si>
    <t>●●手当</t>
    <rPh sb="2" eb="4">
      <t>テアテ</t>
    </rPh>
    <phoneticPr fontId="1"/>
  </si>
  <si>
    <t>普通残業手当</t>
    <rPh sb="0" eb="6">
      <t>フツウザンギョウテアテ</t>
    </rPh>
    <phoneticPr fontId="1"/>
  </si>
  <si>
    <t>休日手当</t>
    <rPh sb="0" eb="2">
      <t>キュウジツ</t>
    </rPh>
    <rPh sb="2" eb="4">
      <t>テアテ</t>
    </rPh>
    <phoneticPr fontId="1"/>
  </si>
  <si>
    <t>深夜手当</t>
    <rPh sb="0" eb="2">
      <t>シンヤ</t>
    </rPh>
    <rPh sb="2" eb="4">
      <t>テアテ</t>
    </rPh>
    <phoneticPr fontId="1"/>
  </si>
  <si>
    <t>控　除　項　目</t>
    <rPh sb="0" eb="1">
      <t>ヒカエ</t>
    </rPh>
    <rPh sb="2" eb="3">
      <t>ジョ</t>
    </rPh>
    <rPh sb="4" eb="5">
      <t>コウ</t>
    </rPh>
    <rPh sb="6" eb="7">
      <t>メ</t>
    </rPh>
    <phoneticPr fontId="1"/>
  </si>
  <si>
    <t>健康保険</t>
    <rPh sb="0" eb="4">
      <t>ケンコウホケン</t>
    </rPh>
    <phoneticPr fontId="1"/>
  </si>
  <si>
    <t>介護保険</t>
    <rPh sb="0" eb="4">
      <t>カイゴホケン</t>
    </rPh>
    <phoneticPr fontId="1"/>
  </si>
  <si>
    <t>厚生年金</t>
    <rPh sb="0" eb="4">
      <t>コウセイネンキン</t>
    </rPh>
    <phoneticPr fontId="1"/>
  </si>
  <si>
    <t>雇用保険</t>
    <rPh sb="0" eb="4">
      <t>コヨウホケン</t>
    </rPh>
    <phoneticPr fontId="1"/>
  </si>
  <si>
    <t>所得税</t>
    <rPh sb="0" eb="3">
      <t>ショトクゼイ</t>
    </rPh>
    <phoneticPr fontId="1"/>
  </si>
  <si>
    <t>住民税</t>
    <rPh sb="0" eb="3">
      <t>ジュウミンゼイ</t>
    </rPh>
    <phoneticPr fontId="1"/>
  </si>
  <si>
    <t>支給額合計</t>
    <rPh sb="0" eb="3">
      <t>シキュウガク</t>
    </rPh>
    <rPh sb="3" eb="5">
      <t>ゴウケイ</t>
    </rPh>
    <phoneticPr fontId="1"/>
  </si>
  <si>
    <t>控除額合計</t>
    <rPh sb="0" eb="5">
      <t>コウジョガクゴウケイ</t>
    </rPh>
    <phoneticPr fontId="1"/>
  </si>
  <si>
    <t>合　計</t>
    <rPh sb="0" eb="1">
      <t>ゴウ</t>
    </rPh>
    <rPh sb="2" eb="3">
      <t>ケイ</t>
    </rPh>
    <phoneticPr fontId="1"/>
  </si>
  <si>
    <t>社会保険合計</t>
    <rPh sb="0" eb="6">
      <t>シャカイホケンゴウケイ</t>
    </rPh>
    <phoneticPr fontId="1"/>
  </si>
  <si>
    <t>課税対象額</t>
    <rPh sb="0" eb="5">
      <t>カゼイタイショウガク</t>
    </rPh>
    <phoneticPr fontId="1"/>
  </si>
  <si>
    <t>差引支給額</t>
    <rPh sb="0" eb="5">
      <t>サシヒキシキュウガク</t>
    </rPh>
    <phoneticPr fontId="1"/>
  </si>
  <si>
    <t>振込支給額</t>
    <rPh sb="0" eb="5">
      <t>フリコミシキュウガク</t>
    </rPh>
    <phoneticPr fontId="1"/>
  </si>
  <si>
    <t>現金支給額</t>
    <rPh sb="0" eb="5">
      <t>ゲンキンシキュウガク</t>
    </rPh>
    <phoneticPr fontId="1"/>
  </si>
  <si>
    <t>遅刻・早退回数</t>
    <rPh sb="0" eb="2">
      <t>チコク</t>
    </rPh>
    <rPh sb="3" eb="5">
      <t>ソウタイ</t>
    </rPh>
    <rPh sb="5" eb="7">
      <t>カイスウ</t>
    </rPh>
    <phoneticPr fontId="1"/>
  </si>
  <si>
    <t>遅刻・早退時間</t>
    <rPh sb="0" eb="2">
      <t>チコク</t>
    </rPh>
    <rPh sb="3" eb="5">
      <t>ソウタイ</t>
    </rPh>
    <rPh sb="5" eb="7">
      <t>ジカン</t>
    </rPh>
    <phoneticPr fontId="1"/>
  </si>
  <si>
    <t>非課税通勤手当</t>
    <rPh sb="0" eb="3">
      <t>ヒカゼイ</t>
    </rPh>
    <rPh sb="3" eb="7">
      <t>ツウキンテアテ</t>
    </rPh>
    <phoneticPr fontId="1"/>
  </si>
  <si>
    <t>●×手当</t>
    <rPh sb="2" eb="4">
      <t>テアテ</t>
    </rPh>
    <phoneticPr fontId="1"/>
  </si>
  <si>
    <t>給与締日　</t>
  </si>
  <si>
    <t>パート・アルバイト</t>
  </si>
  <si>
    <t>宇佐美  亜海</t>
  </si>
  <si>
    <t xml:space="preserve">時間単価 </t>
  </si>
  <si>
    <t>通勤手当（1日）</t>
  </si>
  <si>
    <t>基本給</t>
  </si>
  <si>
    <t>課税通勤手当</t>
  </si>
  <si>
    <t>ƒ</t>
  </si>
  <si>
    <t xml:space="preserve">          株式会社SABOTEN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</si>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</sst>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"/>
    <numFmt numFmtId="165" formatCode="#,##0.0_ "/>
    <numFmt numFmtId="166" formatCode="[h]:mm"/>
  </numFmts>
  <fonts count="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8"/>
      <name val="HG丸ｺﾞｼｯｸM-PRO"/>
      <family val="3"/>
      <charset val="128"/>
    </font>
    <font>
      <sz val="12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textRotation="255"/>
    </xf>
    <xf numFmtId="0" fontId="3" fillId="2" borderId="14" xfId="0" applyFont="1" applyFill="1" applyBorder="1" applyAlignment="1">
      <alignment horizontal="center" vertical="center" textRotation="255"/>
    </xf>
    <xf numFmtId="0" fontId="3" fillId="2" borderId="5" xfId="0" applyFont="1" applyFill="1" applyBorder="1" applyAlignment="1">
      <alignment horizontal="center" vertical="center" textRotation="255"/>
    </xf>
    <xf numFmtId="165" fontId="3" fillId="2" borderId="1" xfId="0" applyNumberFormat="1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165" fontId="3" fillId="2" borderId="15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164" fontId="3" fillId="0" borderId="15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right" vertical="center"/>
    </xf>
    <xf numFmtId="164" fontId="3" fillId="0" borderId="7" xfId="0" applyNumberFormat="1" applyFont="1" applyBorder="1" applyAlignment="1">
      <alignment horizontal="right" vertical="center"/>
    </xf>
    <xf numFmtId="164" fontId="3" fillId="2" borderId="15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FFE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DDE9-3C2E-47FE-8FCB-432998EDDC6D}">
  <dimension ref="A1:K48"/>
  <sheetViews>
    <sheetView tabSelected="1" topLeftCell="A21" zoomScaleNormal="100" workbookViewId="0">
      <selection activeCell="F34" activeCellId="1" sqref="F47 F34:G34"/>
    </sheetView>
  </sheetViews>
  <sheetFormatPr baseColWidth="10" defaultColWidth="9" defaultRowHeight="30" customHeight="1"/>
  <cols>
    <col min="1" max="7" width="9" style="1"/>
    <col min="8" max="8" width="9" style="1" customWidth="1"/>
    <col min="9" max="16384" width="9" style="1"/>
  </cols>
  <sheetData>
    <row r="1" spans="1:11" ht="37" customHeight="1" thickBot="1">
      <c r="I1" s="56" t="s">
        <v>45</v>
      </c>
      <c r="J1" s="55"/>
    </row>
    <row r="2" spans="1:11" ht="30" customHeight="1" thickBot="1">
      <c r="A2" s="4"/>
      <c r="B2" s="5"/>
      <c r="C2" s="5"/>
      <c r="D2" s="5"/>
      <c r="E2" s="5"/>
      <c r="F2" s="5"/>
      <c r="G2" s="5"/>
      <c r="H2" s="5"/>
      <c r="I2" s="5"/>
      <c r="J2" s="5"/>
      <c r="K2" s="6"/>
    </row>
    <row r="3" spans="1:11" ht="12" customHeight="1" thickBot="1">
      <c r="B3" s="2"/>
      <c r="C3" s="2"/>
      <c r="D3" s="2"/>
      <c r="E3" s="2"/>
      <c r="F3" s="2"/>
      <c r="G3" s="2"/>
      <c r="H3" s="2"/>
      <c r="I3" s="2"/>
    </row>
    <row r="4" spans="1:11" ht="22.5" customHeight="1">
      <c r="G4" s="7" t="s">
        <v>0</v>
      </c>
      <c r="H4" s="8"/>
      <c r="I4" s="9"/>
      <c r="J4" s="10"/>
      <c r="K4" s="11"/>
    </row>
    <row r="5" spans="1:11" ht="22.5" customHeight="1" thickBot="1">
      <c r="G5" s="12" t="s">
        <v>37</v>
      </c>
      <c r="H5" s="13"/>
      <c r="I5" s="14"/>
      <c r="J5" s="14"/>
      <c r="K5" s="15"/>
    </row>
    <row r="6" spans="1:11" ht="12" customHeight="1" thickBot="1"/>
    <row r="7" spans="1:11" ht="22.5" customHeight="1">
      <c r="A7" s="16" t="s">
        <v>2</v>
      </c>
      <c r="B7" s="17"/>
      <c r="C7" s="18" t="s">
        <v>38</v>
      </c>
      <c r="D7" s="19"/>
      <c r="E7" s="19"/>
      <c r="F7" s="20"/>
    </row>
    <row r="8" spans="1:11" ht="22.5" customHeight="1" thickBot="1">
      <c r="A8" s="21" t="s">
        <v>3</v>
      </c>
      <c r="B8" s="22"/>
      <c r="C8" s="14" t="s">
        <v>39</v>
      </c>
      <c r="D8" s="14"/>
      <c r="E8" s="23"/>
      <c r="F8" s="3" t="s">
        <v>1</v>
      </c>
    </row>
    <row r="9" spans="1:11" ht="12" customHeight="1" thickBot="1"/>
    <row r="10" spans="1:11" ht="22.5" customHeight="1">
      <c r="A10" s="24" t="s">
        <v>12</v>
      </c>
      <c r="B10" s="17" t="s">
        <v>4</v>
      </c>
      <c r="C10" s="17"/>
      <c r="D10" s="17" t="s">
        <v>10</v>
      </c>
      <c r="E10" s="17"/>
      <c r="F10" s="17" t="s">
        <v>7</v>
      </c>
      <c r="G10" s="17"/>
      <c r="H10" s="17" t="s">
        <v>11</v>
      </c>
      <c r="I10" s="17"/>
      <c r="J10" s="17" t="s">
        <v>33</v>
      </c>
      <c r="K10" s="33"/>
    </row>
    <row r="11" spans="1:11" ht="22.5" customHeight="1">
      <c r="A11" s="25"/>
      <c r="B11" s="34"/>
      <c r="C11" s="34"/>
      <c r="D11" s="35"/>
      <c r="E11" s="35"/>
      <c r="F11" s="35"/>
      <c r="G11" s="35"/>
      <c r="H11" s="35"/>
      <c r="I11" s="35"/>
      <c r="J11" s="35"/>
      <c r="K11" s="36"/>
    </row>
    <row r="12" spans="1:11" ht="22.5" customHeight="1">
      <c r="A12" s="25"/>
      <c r="B12" s="27" t="s">
        <v>5</v>
      </c>
      <c r="C12" s="27"/>
      <c r="D12" s="27" t="s">
        <v>6</v>
      </c>
      <c r="E12" s="27"/>
      <c r="F12" s="27" t="s">
        <v>9</v>
      </c>
      <c r="G12" s="27"/>
      <c r="H12" s="27" t="s">
        <v>8</v>
      </c>
      <c r="I12" s="27"/>
      <c r="J12" s="27" t="s">
        <v>34</v>
      </c>
      <c r="K12" s="29"/>
    </row>
    <row r="13" spans="1:11" ht="22.5" customHeight="1">
      <c r="A13" s="25"/>
      <c r="B13" s="30"/>
      <c r="C13" s="30"/>
      <c r="D13" s="31"/>
      <c r="E13" s="31"/>
      <c r="F13" s="31"/>
      <c r="G13" s="31"/>
      <c r="H13" s="31"/>
      <c r="I13" s="31"/>
      <c r="J13" s="31"/>
      <c r="K13" s="32"/>
    </row>
    <row r="14" spans="1:11" ht="22.5" customHeight="1">
      <c r="A14" s="25"/>
      <c r="B14" s="27"/>
      <c r="C14" s="27"/>
      <c r="D14" s="27"/>
      <c r="E14" s="27"/>
      <c r="F14" s="27"/>
      <c r="G14" s="27"/>
      <c r="H14" s="27"/>
      <c r="I14" s="27"/>
      <c r="J14" s="27"/>
      <c r="K14" s="29"/>
    </row>
    <row r="15" spans="1:11" ht="22.5" customHeight="1">
      <c r="A15" s="25"/>
      <c r="B15" s="35"/>
      <c r="C15" s="35"/>
      <c r="D15" s="35"/>
      <c r="E15" s="35"/>
      <c r="F15" s="35"/>
      <c r="G15" s="35"/>
      <c r="H15" s="35"/>
      <c r="I15" s="35"/>
      <c r="J15" s="35"/>
      <c r="K15" s="36"/>
    </row>
    <row r="16" spans="1:11" ht="22.5" customHeight="1">
      <c r="A16" s="25"/>
      <c r="B16" s="27"/>
      <c r="C16" s="27"/>
      <c r="D16" s="27"/>
      <c r="E16" s="27"/>
      <c r="F16" s="27"/>
      <c r="G16" s="27"/>
      <c r="H16" s="27"/>
      <c r="I16" s="27"/>
      <c r="J16" s="27"/>
      <c r="K16" s="29"/>
    </row>
    <row r="17" spans="1:11" ht="22.5" customHeight="1" thickBot="1">
      <c r="A17" s="26"/>
      <c r="B17" s="28"/>
      <c r="C17" s="28"/>
      <c r="D17" s="28"/>
      <c r="E17" s="28"/>
      <c r="F17" s="28"/>
      <c r="G17" s="28"/>
      <c r="H17" s="28"/>
      <c r="I17" s="28"/>
      <c r="J17" s="28"/>
      <c r="K17" s="37"/>
    </row>
    <row r="18" spans="1:11" ht="12" customHeight="1" thickBot="1"/>
    <row r="19" spans="1:11" ht="22.5" customHeight="1">
      <c r="A19" s="24" t="s">
        <v>13</v>
      </c>
      <c r="B19" s="17" t="s">
        <v>40</v>
      </c>
      <c r="C19" s="17"/>
      <c r="D19" s="17" t="s">
        <v>14</v>
      </c>
      <c r="E19" s="17"/>
      <c r="F19" s="17" t="s">
        <v>36</v>
      </c>
      <c r="G19" s="17"/>
      <c r="H19" s="17"/>
      <c r="I19" s="17"/>
      <c r="J19" s="17" t="s">
        <v>42</v>
      </c>
      <c r="K19" s="33"/>
    </row>
    <row r="20" spans="1:11" ht="22.5" customHeight="1">
      <c r="A20" s="25"/>
      <c r="B20" s="38"/>
      <c r="C20" s="38"/>
      <c r="D20" s="38"/>
      <c r="E20" s="38"/>
      <c r="F20" s="38"/>
      <c r="G20" s="38"/>
      <c r="H20" s="38"/>
      <c r="I20" s="38"/>
      <c r="J20" s="38">
        <f>B20*B13</f>
        <v>0</v>
      </c>
      <c r="K20" s="39"/>
    </row>
    <row r="21" spans="1:11" ht="22.5" customHeight="1">
      <c r="A21" s="25"/>
      <c r="B21" s="40" t="s">
        <v>15</v>
      </c>
      <c r="C21" s="40"/>
      <c r="D21" s="40" t="s">
        <v>16</v>
      </c>
      <c r="E21" s="40"/>
      <c r="F21" s="40" t="s">
        <v>17</v>
      </c>
      <c r="G21" s="40"/>
      <c r="H21" s="40"/>
      <c r="I21" s="40"/>
      <c r="J21" s="40"/>
      <c r="K21" s="41"/>
    </row>
    <row r="22" spans="1:11" ht="22.5" customHeight="1">
      <c r="A22" s="25"/>
      <c r="B22" s="38"/>
      <c r="C22" s="38"/>
      <c r="D22" s="38"/>
      <c r="E22" s="38"/>
      <c r="F22" s="38"/>
      <c r="G22" s="38"/>
      <c r="H22" s="38"/>
      <c r="I22" s="38"/>
      <c r="J22" s="38"/>
      <c r="K22" s="39"/>
    </row>
    <row r="23" spans="1:11" ht="22.5" customHeight="1">
      <c r="A23" s="25"/>
      <c r="B23" s="40" t="s">
        <v>41</v>
      </c>
      <c r="C23" s="40"/>
      <c r="D23" s="40"/>
      <c r="E23" s="40"/>
      <c r="F23" s="40"/>
      <c r="G23" s="40"/>
      <c r="H23" s="40"/>
      <c r="I23" s="40"/>
      <c r="J23" s="40" t="s">
        <v>43</v>
      </c>
      <c r="K23" s="41"/>
    </row>
    <row r="24" spans="1:11" ht="22.5" customHeight="1">
      <c r="A24" s="25"/>
      <c r="B24" s="38">
        <v>600</v>
      </c>
      <c r="C24" s="38"/>
      <c r="D24" s="38"/>
      <c r="E24" s="38"/>
      <c r="F24" s="38"/>
      <c r="G24" s="38"/>
      <c r="H24" s="38"/>
      <c r="I24" s="38"/>
      <c r="J24" s="38">
        <f>B24*B11</f>
        <v>0</v>
      </c>
      <c r="K24" s="39"/>
    </row>
    <row r="25" spans="1:11" ht="22.5" customHeight="1">
      <c r="A25" s="25"/>
      <c r="B25" s="40" t="s">
        <v>35</v>
      </c>
      <c r="C25" s="40"/>
      <c r="D25" s="40"/>
      <c r="E25" s="40"/>
      <c r="F25" s="40"/>
      <c r="G25" s="40"/>
      <c r="H25" s="40"/>
      <c r="I25" s="40"/>
      <c r="J25" s="40" t="s">
        <v>25</v>
      </c>
      <c r="K25" s="41"/>
    </row>
    <row r="26" spans="1:11" ht="22.5" customHeight="1" thickBot="1">
      <c r="A26" s="26"/>
      <c r="B26" s="43"/>
      <c r="C26" s="43"/>
      <c r="D26" s="43"/>
      <c r="E26" s="43"/>
      <c r="F26" s="43"/>
      <c r="G26" s="43"/>
      <c r="H26" s="43"/>
      <c r="I26" s="43"/>
      <c r="J26" s="43">
        <f>J20+J24</f>
        <v>0</v>
      </c>
      <c r="K26" s="44"/>
    </row>
    <row r="27" spans="1:11" ht="12" customHeight="1" thickBot="1"/>
    <row r="28" spans="1:11" ht="22.5" customHeight="1">
      <c r="A28" s="24" t="s">
        <v>18</v>
      </c>
      <c r="B28" s="17" t="s">
        <v>19</v>
      </c>
      <c r="C28" s="17"/>
      <c r="D28" s="17" t="s">
        <v>20</v>
      </c>
      <c r="E28" s="17"/>
      <c r="F28" s="17" t="s">
        <v>21</v>
      </c>
      <c r="G28" s="17"/>
      <c r="H28" s="17" t="s">
        <v>22</v>
      </c>
      <c r="I28" s="17"/>
      <c r="J28" s="17"/>
      <c r="K28" s="33"/>
    </row>
    <row r="29" spans="1:11" ht="22.5" customHeight="1">
      <c r="A29" s="25"/>
      <c r="B29" s="38"/>
      <c r="C29" s="38"/>
      <c r="D29" s="38"/>
      <c r="E29" s="38"/>
      <c r="F29" s="38"/>
      <c r="G29" s="38"/>
      <c r="H29" s="38"/>
      <c r="I29" s="38"/>
      <c r="J29" s="38"/>
      <c r="K29" s="39"/>
    </row>
    <row r="30" spans="1:11" ht="22.5" customHeight="1">
      <c r="A30" s="25"/>
      <c r="B30" s="42" t="s">
        <v>23</v>
      </c>
      <c r="C30" s="42"/>
      <c r="D30" s="42" t="s">
        <v>24</v>
      </c>
      <c r="E30" s="42"/>
      <c r="F30" s="42"/>
      <c r="G30" s="42"/>
      <c r="H30" s="42"/>
      <c r="I30" s="42"/>
      <c r="J30" s="42"/>
      <c r="K30" s="45"/>
    </row>
    <row r="31" spans="1:11" ht="22.5" customHeight="1">
      <c r="A31" s="25"/>
      <c r="B31" s="38">
        <f>J20*0.1021</f>
        <v>0</v>
      </c>
      <c r="C31" s="38"/>
      <c r="D31" s="38"/>
      <c r="E31" s="38"/>
      <c r="F31" s="38"/>
      <c r="G31" s="38"/>
      <c r="H31" s="38"/>
      <c r="I31" s="38"/>
      <c r="J31" s="38"/>
      <c r="K31" s="39"/>
    </row>
    <row r="32" spans="1:11" ht="22.5" customHeight="1">
      <c r="A32" s="25"/>
      <c r="B32" s="42"/>
      <c r="C32" s="42"/>
      <c r="D32" s="42"/>
      <c r="E32" s="42"/>
      <c r="F32" s="42"/>
      <c r="G32" s="42"/>
      <c r="H32" s="42"/>
      <c r="I32" s="42"/>
      <c r="J32" s="42"/>
      <c r="K32" s="45"/>
    </row>
    <row r="33" spans="1:11" ht="22.5" customHeight="1">
      <c r="A33" s="25"/>
      <c r="B33" s="38"/>
      <c r="C33" s="38"/>
      <c r="D33" s="38"/>
      <c r="E33" s="38"/>
      <c r="F33" s="38"/>
      <c r="G33" s="38"/>
      <c r="H33" s="38"/>
      <c r="I33" s="38"/>
      <c r="J33" s="38"/>
      <c r="K33" s="39"/>
    </row>
    <row r="34" spans="1:11" ht="22.5" customHeight="1">
      <c r="A34" s="25"/>
      <c r="B34" s="42"/>
      <c r="C34" s="42"/>
      <c r="D34" s="42"/>
      <c r="E34" s="42"/>
      <c r="F34" s="42"/>
      <c r="G34" s="42"/>
      <c r="H34" s="42"/>
      <c r="I34" s="42"/>
      <c r="J34" s="42" t="s">
        <v>26</v>
      </c>
      <c r="K34" s="45"/>
    </row>
    <row r="35" spans="1:11" ht="22.5" customHeight="1" thickBot="1">
      <c r="A35" s="26"/>
      <c r="B35" s="43"/>
      <c r="C35" s="43"/>
      <c r="D35" s="43"/>
      <c r="E35" s="43"/>
      <c r="F35" s="43"/>
      <c r="G35" s="43"/>
      <c r="H35" s="43"/>
      <c r="I35" s="43"/>
      <c r="J35" s="43">
        <f>SUM(B29:K29,B31:K31,B33:K33,B35:I35)</f>
        <v>0</v>
      </c>
      <c r="K35" s="44"/>
    </row>
    <row r="36" spans="1:11" ht="12" customHeight="1" thickBot="1"/>
    <row r="37" spans="1:11" ht="22.5" customHeight="1">
      <c r="A37" s="24" t="s">
        <v>27</v>
      </c>
      <c r="B37" s="17" t="s">
        <v>28</v>
      </c>
      <c r="C37" s="17"/>
      <c r="D37" s="17" t="s">
        <v>29</v>
      </c>
      <c r="E37" s="17"/>
      <c r="F37" s="17"/>
      <c r="G37" s="17"/>
      <c r="H37" s="17"/>
      <c r="I37" s="17"/>
      <c r="J37" s="17"/>
      <c r="K37" s="33"/>
    </row>
    <row r="38" spans="1:11" ht="22.5" customHeight="1">
      <c r="A38" s="25"/>
      <c r="B38" s="38">
        <f>SUM(B29:K29)</f>
        <v>0</v>
      </c>
      <c r="C38" s="38"/>
      <c r="D38" s="38">
        <f>J26-B26-B29-D29-F29-H29</f>
        <v>0</v>
      </c>
      <c r="E38" s="38"/>
      <c r="F38" s="38"/>
      <c r="G38" s="38"/>
      <c r="H38" s="38"/>
      <c r="I38" s="38"/>
      <c r="J38" s="38"/>
      <c r="K38" s="39"/>
    </row>
    <row r="39" spans="1:11" ht="22.5" customHeight="1">
      <c r="A39" s="25"/>
      <c r="B39" s="42"/>
      <c r="C39" s="42"/>
      <c r="D39" s="42"/>
      <c r="E39" s="42"/>
      <c r="F39" s="42" t="s">
        <v>31</v>
      </c>
      <c r="G39" s="42"/>
      <c r="H39" s="42" t="s">
        <v>32</v>
      </c>
      <c r="I39" s="42"/>
      <c r="J39" s="42" t="s">
        <v>30</v>
      </c>
      <c r="K39" s="45"/>
    </row>
    <row r="40" spans="1:11" ht="22.5" customHeight="1" thickBot="1">
      <c r="A40" s="26"/>
      <c r="B40" s="43"/>
      <c r="C40" s="43"/>
      <c r="D40" s="43"/>
      <c r="E40" s="43"/>
      <c r="F40" s="43">
        <f>J40-H40</f>
        <v>0</v>
      </c>
      <c r="G40" s="43"/>
      <c r="H40" s="43">
        <f>J40</f>
        <v>0</v>
      </c>
      <c r="I40" s="43"/>
      <c r="J40" s="43">
        <f>J26-J35</f>
        <v>0</v>
      </c>
      <c r="K40" s="44"/>
    </row>
    <row r="41" spans="1:11" ht="12" customHeight="1" thickBot="1"/>
    <row r="42" spans="1:11" ht="22.5" customHeight="1">
      <c r="A42" s="24" t="s">
        <v>44</v>
      </c>
      <c r="B42" s="46"/>
      <c r="C42" s="47"/>
      <c r="D42" s="47"/>
      <c r="E42" s="47"/>
      <c r="F42" s="47"/>
      <c r="G42" s="47"/>
      <c r="H42" s="47"/>
      <c r="I42" s="47"/>
      <c r="J42" s="47"/>
      <c r="K42" s="48"/>
    </row>
    <row r="43" spans="1:11" ht="22.5" customHeight="1">
      <c r="A43" s="25"/>
      <c r="B43" s="49"/>
      <c r="C43" s="50"/>
      <c r="D43" s="50"/>
      <c r="E43" s="50"/>
      <c r="F43" s="50"/>
      <c r="G43" s="50"/>
      <c r="H43" s="50"/>
      <c r="I43" s="50"/>
      <c r="J43" s="50"/>
      <c r="K43" s="51"/>
    </row>
    <row r="44" spans="1:11" ht="22.5" customHeight="1" thickBot="1">
      <c r="A44" s="26"/>
      <c r="B44" s="52"/>
      <c r="C44" s="53"/>
      <c r="D44" s="53"/>
      <c r="E44" s="53"/>
      <c r="F44" s="53"/>
      <c r="G44" s="53"/>
      <c r="H44" s="53"/>
      <c r="I44" s="53"/>
      <c r="J44" s="53"/>
      <c r="K44" s="54"/>
    </row>
    <row r="45" spans="1:11" ht="22.5" customHeight="1"/>
    <row r="46" spans="1:11" ht="22.5" customHeight="1"/>
    <row r="47" spans="1:11" ht="22.5" customHeight="1">
      <c r="F47" s="1" t="s">
        <v>46</v>
      </c>
    </row>
    <row r="48" spans="1:11" ht="22.5" customHeight="1"/>
  </sheetData>
  <mergeCells count="155">
    <mergeCell ref="B40:C40"/>
    <mergeCell ref="D40:E40"/>
    <mergeCell ref="F40:G40"/>
    <mergeCell ref="H40:I40"/>
    <mergeCell ref="J40:K40"/>
    <mergeCell ref="A42:A44"/>
    <mergeCell ref="B42:K44"/>
    <mergeCell ref="J38:K38"/>
    <mergeCell ref="B39:C39"/>
    <mergeCell ref="D39:E39"/>
    <mergeCell ref="F39:G39"/>
    <mergeCell ref="H39:I39"/>
    <mergeCell ref="J39:K39"/>
    <mergeCell ref="A37:A40"/>
    <mergeCell ref="B37:C37"/>
    <mergeCell ref="D37:E37"/>
    <mergeCell ref="F37:G37"/>
    <mergeCell ref="H37:I37"/>
    <mergeCell ref="J37:K37"/>
    <mergeCell ref="B38:C38"/>
    <mergeCell ref="D38:E38"/>
    <mergeCell ref="F38:G38"/>
    <mergeCell ref="H38:I38"/>
    <mergeCell ref="J33:K33"/>
    <mergeCell ref="B34:C34"/>
    <mergeCell ref="D34:E34"/>
    <mergeCell ref="F34:G34"/>
    <mergeCell ref="H34:I34"/>
    <mergeCell ref="J34:K34"/>
    <mergeCell ref="B35:C35"/>
    <mergeCell ref="D35:E35"/>
    <mergeCell ref="F35:G35"/>
    <mergeCell ref="H35:I35"/>
    <mergeCell ref="J35:K35"/>
    <mergeCell ref="J30:K30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J28:K28"/>
    <mergeCell ref="B29:C29"/>
    <mergeCell ref="D29:E29"/>
    <mergeCell ref="F29:G29"/>
    <mergeCell ref="H29:I29"/>
    <mergeCell ref="J29:K29"/>
    <mergeCell ref="B26:C26"/>
    <mergeCell ref="D26:E26"/>
    <mergeCell ref="F26:G26"/>
    <mergeCell ref="H26:I26"/>
    <mergeCell ref="J26:K26"/>
    <mergeCell ref="A28:A35"/>
    <mergeCell ref="B28:C28"/>
    <mergeCell ref="D28:E28"/>
    <mergeCell ref="F28:G28"/>
    <mergeCell ref="H28:I28"/>
    <mergeCell ref="B24:C24"/>
    <mergeCell ref="D24:E24"/>
    <mergeCell ref="F24:G24"/>
    <mergeCell ref="H24:I24"/>
    <mergeCell ref="B30:C30"/>
    <mergeCell ref="D30:E30"/>
    <mergeCell ref="F30:G30"/>
    <mergeCell ref="H30:I30"/>
    <mergeCell ref="B33:C33"/>
    <mergeCell ref="D33:E33"/>
    <mergeCell ref="F33:G33"/>
    <mergeCell ref="H33:I33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J17:K17"/>
    <mergeCell ref="J20:K20"/>
    <mergeCell ref="B21:C21"/>
    <mergeCell ref="D21:E21"/>
    <mergeCell ref="F21:G21"/>
    <mergeCell ref="H21:I21"/>
    <mergeCell ref="J21:K21"/>
    <mergeCell ref="A19:A26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4:K24"/>
    <mergeCell ref="B25:C25"/>
    <mergeCell ref="D25:E25"/>
    <mergeCell ref="F25:G25"/>
    <mergeCell ref="H25:I25"/>
    <mergeCell ref="J25:K25"/>
    <mergeCell ref="B22:C22"/>
    <mergeCell ref="J14:K14"/>
    <mergeCell ref="B15:C15"/>
    <mergeCell ref="D15:E15"/>
    <mergeCell ref="F15:G15"/>
    <mergeCell ref="H15:I15"/>
    <mergeCell ref="J15:K15"/>
    <mergeCell ref="B16:C16"/>
    <mergeCell ref="D16:E16"/>
    <mergeCell ref="F16:G16"/>
    <mergeCell ref="H16:I16"/>
    <mergeCell ref="J16:K16"/>
    <mergeCell ref="J12:K12"/>
    <mergeCell ref="B13:C13"/>
    <mergeCell ref="D13:E13"/>
    <mergeCell ref="F13:G13"/>
    <mergeCell ref="H13:I13"/>
    <mergeCell ref="J13:K13"/>
    <mergeCell ref="H10:I10"/>
    <mergeCell ref="J10:K10"/>
    <mergeCell ref="B11:C11"/>
    <mergeCell ref="D11:E11"/>
    <mergeCell ref="F11:G11"/>
    <mergeCell ref="H11:I11"/>
    <mergeCell ref="J11:K11"/>
    <mergeCell ref="A10:A17"/>
    <mergeCell ref="B10:C10"/>
    <mergeCell ref="D10:E10"/>
    <mergeCell ref="F10:G10"/>
    <mergeCell ref="B12:C12"/>
    <mergeCell ref="D12:E12"/>
    <mergeCell ref="F12:G12"/>
    <mergeCell ref="B14:C14"/>
    <mergeCell ref="H12:I12"/>
    <mergeCell ref="D14:E14"/>
    <mergeCell ref="F14:G14"/>
    <mergeCell ref="H14:I14"/>
    <mergeCell ref="B17:C17"/>
    <mergeCell ref="D17:E17"/>
    <mergeCell ref="F17:G17"/>
    <mergeCell ref="H17:I17"/>
    <mergeCell ref="A2:K2"/>
    <mergeCell ref="G4:H4"/>
    <mergeCell ref="I4:K4"/>
    <mergeCell ref="G5:H5"/>
    <mergeCell ref="I5:K5"/>
    <mergeCell ref="A7:B7"/>
    <mergeCell ref="C7:F7"/>
    <mergeCell ref="A8:B8"/>
    <mergeCell ref="C8:E8"/>
  </mergeCells>
  <phoneticPr fontId="1"/>
  <pageMargins left="0.7" right="0.7" top="0.75" bottom="0.75" header="0.3" footer="0.3"/>
  <pageSetup paperSize="9" scale="8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給与明細書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Momoyo Kawashima</dc:creator>
  <cp:lastModifiedBy>Kelvin Scholtz</cp:lastModifiedBy>
  <cp:lastPrinted>2025-07-05T09:09:03Z</cp:lastPrinted>
  <dcterms:created xsi:type="dcterms:W3CDTF">2023-02-15T23:32:51Z</dcterms:created>
  <dcterms:modified xsi:type="dcterms:W3CDTF">2025-08-01T02:05:17Z</dcterms:modified>
</cp:coreProperties>
</file>