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"/>
    </mc:Choice>
  </mc:AlternateContent>
  <xr:revisionPtr revIDLastSave="0" documentId="13_ncr:1_{CBFDBB4B-F9A7-4246-901A-8BC75A696E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우는 눈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sharedStrings.xml><?xml version="1.0" encoding="utf-8"?>
<sst xmlns="http://schemas.openxmlformats.org/spreadsheetml/2006/main" count="47" uniqueCount="34">
  <si>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</si>
  <si>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</si>
  <si>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</si>
  <si>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</si>
  <si>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</si>
  <si>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</si>
  <si>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</si>
  <si>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</si>
  <si>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</si>
  <si>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</si>
  <si>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</si>
  <si>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</si>
  <si>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초01</t>
  </si>
  <si>
    <t>鄭澈</t>
  </si>
  <si>
    <t>1536-1593</t>
  </si>
  <si>
    <t>송강가사(이선본)</t>
  </si>
  <si>
    <t>남진 죽고 우 눈물 두져 리 흘너</t>
  </si>
  <si>
    <t>졋 마시 다 고 식은 보채거든</t>
  </si>
  <si>
    <t>뎌 놈아 어 안흐로 게집되라 다</t>
  </si>
  <si>
    <t>종03</t>
  </si>
  <si>
    <t>미상</t>
  </si>
  <si>
    <t>병와가곡집</t>
  </si>
  <si>
    <t>1752-1800</t>
  </si>
  <si>
    <t>엇더타 님 그려 우 눈물은 벼 모흐로 흘너든다</t>
  </si>
  <si>
    <t>陽德孟山 鐵山嘉山 나린 물은 浮碧樓로 도라들고</t>
  </si>
  <si>
    <t>莫喜樂恐有愁 豆毛月溪 나린 물은 濟川亭으로 도라드</t>
  </si>
  <si>
    <t>중02</t>
  </si>
  <si>
    <t>오작교변의 여희노라 우 눈물</t>
  </si>
  <si>
    <t>離別 셜운 줄을 織女야 아이라</t>
  </si>
  <si>
    <t>烏鵲橋邊의 여희노라 우 눈물</t>
  </si>
  <si>
    <t>人間에 구즌 비 되야 님 못가게 노라</t>
  </si>
  <si>
    <t>님그려 우 눈물은 올커니와 닙 코 어이 무음일 셔 후루록 빗죽 니</t>
  </si>
  <si>
    <t>우희 웃둑 션 소나무  불젹마다 흔들흔들</t>
  </si>
  <si>
    <t>올에 셧 버들 무음일 조셔 흔들 흔들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</si>
</sst>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6" sqref="C6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1</v>
      </c>
      <c r="B2" s="3">
        <v>540</v>
      </c>
      <c r="C2" s="3">
        <f>VLOOKUP(B2,[1]Sheet1!$A:$B,2,0)</f>
        <v>6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1690</v>
      </c>
      <c r="I2" s="3" t="s">
        <v>16</v>
      </c>
      <c r="J2" s="3" t="s">
        <v>16</v>
      </c>
      <c r="K2" s="3" t="s">
        <v>17</v>
      </c>
      <c r="L2" s="3" t="s">
        <v>18</v>
      </c>
      <c r="M2" s="3">
        <v>6</v>
      </c>
    </row>
    <row r="3" spans="1:13">
      <c r="A3" s="1">
        <v>2</v>
      </c>
      <c r="B3" s="1">
        <v>1894</v>
      </c>
      <c r="C3" s="3">
        <f>VLOOKUP(B3,[1]Sheet1!$A:$B,2,0)</f>
        <v>19</v>
      </c>
      <c r="D3" s="1" t="s">
        <v>19</v>
      </c>
      <c r="E3" s="1" t="s">
        <v>20</v>
      </c>
      <c r="F3" s="2" t="s">
        <v>20</v>
      </c>
      <c r="G3" s="1" t="s">
        <v>21</v>
      </c>
      <c r="H3" s="2" t="s">
        <v>22</v>
      </c>
      <c r="I3" s="1" t="s">
        <v>23</v>
      </c>
      <c r="J3" s="1" t="s">
        <v>24</v>
      </c>
      <c r="K3" s="1" t="s">
        <v>25</v>
      </c>
      <c r="L3" s="1" t="s">
        <v>23</v>
      </c>
      <c r="M3" s="1">
        <v>19</v>
      </c>
    </row>
    <row r="4" spans="1:13">
      <c r="A4" s="1">
        <v>3</v>
      </c>
      <c r="B4" s="1">
        <v>2340</v>
      </c>
      <c r="C4" s="3">
        <f>VLOOKUP(B4,[1]Sheet1!$A:$B,2,0)</f>
        <v>1</v>
      </c>
      <c r="D4" s="1" t="s">
        <v>26</v>
      </c>
      <c r="E4" s="1" t="s">
        <v>20</v>
      </c>
      <c r="F4" s="2" t="s">
        <v>20</v>
      </c>
      <c r="G4" s="1" t="s">
        <v>21</v>
      </c>
      <c r="H4" s="2" t="s">
        <v>22</v>
      </c>
      <c r="I4" s="1" t="s">
        <v>27</v>
      </c>
      <c r="J4" s="1" t="s">
        <v>28</v>
      </c>
      <c r="K4" s="1" t="s">
        <v>29</v>
      </c>
      <c r="L4" s="1" t="s">
        <v>30</v>
      </c>
      <c r="M4" s="1">
        <v>1</v>
      </c>
    </row>
    <row r="5" spans="1:13">
      <c r="A5" s="1">
        <v>4</v>
      </c>
      <c r="B5" s="1">
        <v>2536</v>
      </c>
      <c r="C5" s="3">
        <f>VLOOKUP(B5,[1]Sheet1!$A:$B,2,0)</f>
        <v>25</v>
      </c>
      <c r="D5" s="1" t="s">
        <v>19</v>
      </c>
      <c r="E5" s="1" t="s">
        <v>20</v>
      </c>
      <c r="F5" s="2" t="s">
        <v>20</v>
      </c>
      <c r="G5" s="1" t="s">
        <v>21</v>
      </c>
      <c r="H5" s="2" t="s">
        <v>22</v>
      </c>
      <c r="I5" s="1" t="s">
        <v>31</v>
      </c>
      <c r="J5" s="1" t="s">
        <v>32</v>
      </c>
      <c r="K5" s="1" t="s">
        <v>33</v>
      </c>
      <c r="L5" s="1" t="s">
        <v>31</v>
      </c>
      <c r="M5" s="1">
        <v>25</v>
      </c>
    </row>
    <row r="6" spans="1:13">
      <c r="C6">
        <f>SUM(C2:C5)</f>
        <v>51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_우는 눈물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2023-05-07T05:00:06Z</dcterms:created>
  <dcterms:modified xsi:type="dcterms:W3CDTF">2023-05-07T05:04:07Z</dcterms:modified>
</cp:coreProperties>
</file>