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6940343F-8C4A-4DA3-9728-477B8B82E9FB}" xr6:coauthVersionLast="47" xr6:coauthVersionMax="47" xr10:uidLastSave="{00000000-0000-0000-0000-000000000000}"/>
  <bookViews>
    <workbookView xWindow="-23055" yWindow="1035" windowWidth="21600" windowHeight="11295" xr2:uid="{00000000-000D-0000-FFFF-FFFF00000000}"/>
  </bookViews>
  <sheets>
    <sheet name="_송성10초_같이_랴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3" i="1"/>
  <c r="C4" i="1"/>
  <c r="C2" i="1"/>
</calcChain>
</file>

<file path=xl/sharedStrings.xml><?xml version="1.0" encoding="utf-8"?>
<sst xmlns="http://schemas.openxmlformats.org/spreadsheetml/2006/main" count="38" uniqueCount="31">
  <si>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</si>
  <si>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</si>
  <si>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</si>
  <si>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</si>
  <si>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</si>
  <si>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</si>
  <si>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</si>
  <si>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</si>
  <si>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</si>
  <si>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</si>
  <si>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</si>
  <si>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</si>
  <si>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</si>
  <si>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미상</t>
  </si>
  <si>
    <t>병와가곡집</t>
  </si>
  <si>
    <t>1752-1800</t>
  </si>
  <si>
    <t>를 여라문이나 기르되 요 치 얄믜오랴</t>
  </si>
  <si>
    <t>믜온 님 오게 되면 리를 회회 치며치락 나리락 반겨서 닷고고온 님 오게 되면 뒷방을 바등바등 무로락 나오락 캉캉 즛 요 도리 암</t>
  </si>
  <si>
    <t>쉰 밥이 그릇그릇 날진들 너 먹일 쥴이 이시랴</t>
  </si>
  <si>
    <t>평</t>
  </si>
  <si>
    <t>영언류초</t>
  </si>
  <si>
    <t>너출 여 중의 으흐음치 고흥덩지랴</t>
  </si>
  <si>
    <t>나모 여 中의 잣치 고소며</t>
  </si>
  <si>
    <t>너출 여 中의 으흐음치 고흥덩지랴</t>
  </si>
  <si>
    <t>으흐음 자고명 박으면 흥글항글 리라</t>
  </si>
  <si>
    <t>鄭澈</t>
  </si>
  <si>
    <t>1536-1593</t>
  </si>
  <si>
    <t>경민편 병술을축본</t>
  </si>
  <si>
    <t>로 삼긴 듕의 벗티 유신랴</t>
  </si>
  <si>
    <t>내의 왼 이 다 닐오려 노매라</t>
  </si>
  <si>
    <t>이 몸이 번님곳 아니면 사되미 쉬올가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</si>
</sst>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6" sqref="C6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s="6" customFormat="1" x14ac:dyDescent="0.3">
      <c r="A2" s="5">
        <v>3</v>
      </c>
      <c r="B2" s="5">
        <v>530</v>
      </c>
      <c r="C2" s="5">
        <f>VLOOKUP(B2,[1]Sheet1!A:B,2,0)</f>
        <v>15</v>
      </c>
      <c r="D2" s="5" t="s">
        <v>19</v>
      </c>
      <c r="E2" s="5" t="s">
        <v>25</v>
      </c>
      <c r="F2" s="5" t="s">
        <v>26</v>
      </c>
      <c r="G2" s="5" t="s">
        <v>27</v>
      </c>
      <c r="H2" s="5">
        <v>1580</v>
      </c>
      <c r="I2" s="5" t="s">
        <v>28</v>
      </c>
      <c r="J2" s="5" t="s">
        <v>28</v>
      </c>
      <c r="K2" s="5" t="s">
        <v>29</v>
      </c>
      <c r="L2" s="5" t="s">
        <v>30</v>
      </c>
      <c r="M2" s="5">
        <v>15</v>
      </c>
    </row>
    <row r="3" spans="1:13" x14ac:dyDescent="0.3">
      <c r="A3" s="4">
        <v>1</v>
      </c>
      <c r="B3" s="4">
        <v>129</v>
      </c>
      <c r="C3" s="5">
        <f>VLOOKUP(B3,[1]Sheet1!A:B,2,0)</f>
        <v>17</v>
      </c>
      <c r="D3" s="4" t="s">
        <v>12</v>
      </c>
      <c r="E3" s="4" t="s">
        <v>13</v>
      </c>
      <c r="F3" s="4" t="s">
        <v>13</v>
      </c>
      <c r="G3" s="4" t="s">
        <v>14</v>
      </c>
      <c r="H3" s="4" t="s">
        <v>15</v>
      </c>
      <c r="I3" s="5" t="s">
        <v>16</v>
      </c>
      <c r="J3" s="4" t="s">
        <v>16</v>
      </c>
      <c r="K3" s="4" t="s">
        <v>17</v>
      </c>
      <c r="L3" s="4" t="s">
        <v>18</v>
      </c>
      <c r="M3" s="4">
        <v>17</v>
      </c>
    </row>
    <row r="4" spans="1:13" x14ac:dyDescent="0.3">
      <c r="A4" s="4">
        <v>2</v>
      </c>
      <c r="B4" s="4">
        <v>443</v>
      </c>
      <c r="C4" s="5">
        <f>VLOOKUP(B4,[1]Sheet1!A:B,2,0)</f>
        <v>1</v>
      </c>
      <c r="D4" s="4" t="s">
        <v>19</v>
      </c>
      <c r="E4" s="4" t="s">
        <v>13</v>
      </c>
      <c r="F4" s="4" t="s">
        <v>13</v>
      </c>
      <c r="G4" s="4" t="s">
        <v>20</v>
      </c>
      <c r="H4" s="4" t="s">
        <v>13</v>
      </c>
      <c r="I4" s="5" t="s">
        <v>21</v>
      </c>
      <c r="J4" s="4" t="s">
        <v>22</v>
      </c>
      <c r="K4" s="4" t="s">
        <v>23</v>
      </c>
      <c r="L4" s="4" t="s">
        <v>24</v>
      </c>
      <c r="M4" s="4">
        <v>1</v>
      </c>
    </row>
    <row r="5" spans="1:13" x14ac:dyDescent="0.3">
      <c r="C5">
        <f>SUM(C2:C4)</f>
        <v>33</v>
      </c>
    </row>
  </sheetData>
  <sortState xmlns:xlrd2="http://schemas.microsoft.com/office/spreadsheetml/2017/richdata2" ref="A2:M4">
    <sortCondition ref="H2:H4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_송성10초_같이_랴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2023-04-27T09:51:07Z</dcterms:created>
  <dcterms:modified xsi:type="dcterms:W3CDTF">2023-05-06T06:18:53Z</dcterms:modified>
</cp:coreProperties>
</file>