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E71C95A7-AB91-4A9E-975A-669F9AC9308D}" xr6:coauthVersionLast="47" xr6:coauthVersionMax="47" xr10:uidLastSave="{00000000-0000-0000-0000-000000000000}"/>
  <bookViews>
    <workbookView xWindow="-23520" yWindow="1185" windowWidth="21600" windowHeight="11295" xr2:uid="{00000000-000D-0000-FFFF-FFFF00000000}"/>
  </bookViews>
  <sheets>
    <sheet name="_뿐이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2" i="1"/>
</calcChain>
</file>

<file path=xl/sharedStrings.xml><?xml version="1.0" encoding="utf-8"?>
<sst xmlns="http://schemas.openxmlformats.org/spreadsheetml/2006/main" count="36" uniqueCount="35">
  <si>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</si>
  <si>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</si>
  <si>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</si>
  <si>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</si>
  <si>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</si>
  <si>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</si>
  <si>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</si>
  <si>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</si>
  <si>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</si>
  <si>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</si>
  <si>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</si>
  <si>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</si>
  <si>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</si>
  <si>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鄭澈</t>
  </si>
  <si>
    <t>1536-1593</t>
  </si>
  <si>
    <t>송강가사(성주본)</t>
  </si>
  <si>
    <t>종03</t>
  </si>
  <si>
    <t>들 건너 적막산정의 모경 도 이라</t>
  </si>
  <si>
    <t>新羅 八百年의 놉록 무은 塔을</t>
  </si>
  <si>
    <t>千斤 든 쇠붑소릐 티록 울힐시고</t>
  </si>
  <si>
    <t>들 건너 寂寞山亭의 暮景 도 이라</t>
  </si>
  <si>
    <t>安玟英</t>
  </si>
  <si>
    <t>1876-1885</t>
  </si>
  <si>
    <t>금옥총부</t>
  </si>
  <si>
    <t>그림것치 마주 안져 맥맥이 볼 이라</t>
  </si>
  <si>
    <t>알리 그리다가 만나 보니 우습거다</t>
  </si>
  <si>
    <t>그림것치 마주 안져 脉脉이 볼 이라</t>
  </si>
  <si>
    <t>至今예 相看無語를 情일련가 노라</t>
  </si>
  <si>
    <t>청구가요</t>
  </si>
  <si>
    <t>朴文郁</t>
  </si>
  <si>
    <t>영조</t>
  </si>
  <si>
    <t>암아도 공산에 이 씰음은 즁과 승과 둘 이라</t>
  </si>
  <si>
    <t>듕과 僧과 萬疊山中에 맛나 어드러로 가오 어드러로 오시는게</t>
  </si>
  <si>
    <t>山죡코 물죳흔듸 갈씨를 부쳐보오 두 곳갈이 듸 다하 너픈 너픈 는 樣은白牧丹 두 퍼귀가 春風에 휘듯는 듯</t>
  </si>
  <si>
    <t>암아도 空山에 이 씰음은 즁과 僧과 둘 이라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</si>
</sst>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C6" sqref="C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12</v>
      </c>
      <c r="B2" s="3">
        <v>1784</v>
      </c>
      <c r="C2" s="3">
        <f>VLOOKUP(B2,[1]Sheet1!A:B,2,0)</f>
        <v>1</v>
      </c>
      <c r="D2" s="3" t="s">
        <v>16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17</v>
      </c>
      <c r="J2" s="3" t="s">
        <v>18</v>
      </c>
      <c r="K2" s="3" t="s">
        <v>19</v>
      </c>
      <c r="L2" s="3" t="s">
        <v>20</v>
      </c>
      <c r="M2" s="3">
        <v>1</v>
      </c>
    </row>
    <row r="3" spans="1:13">
      <c r="A3" s="1">
        <v>14</v>
      </c>
      <c r="B3" s="1">
        <v>1868</v>
      </c>
      <c r="C3" s="3">
        <f>VLOOKUP(B3,[1]Sheet1!A:B,2,0)</f>
        <v>3</v>
      </c>
      <c r="D3" s="1" t="s">
        <v>12</v>
      </c>
      <c r="E3" s="1" t="s">
        <v>21</v>
      </c>
      <c r="F3" s="2" t="s">
        <v>22</v>
      </c>
      <c r="G3" s="1" t="s">
        <v>23</v>
      </c>
      <c r="H3" s="2">
        <v>1885</v>
      </c>
      <c r="I3" s="1" t="s">
        <v>24</v>
      </c>
      <c r="J3" s="1" t="s">
        <v>25</v>
      </c>
      <c r="K3" s="1" t="s">
        <v>26</v>
      </c>
      <c r="L3" s="1" t="s">
        <v>27</v>
      </c>
      <c r="M3" s="1">
        <v>3</v>
      </c>
    </row>
    <row r="4" spans="1:13">
      <c r="A4" s="1">
        <v>18</v>
      </c>
      <c r="B4" s="1">
        <v>2657</v>
      </c>
      <c r="C4" s="3">
        <f>VLOOKUP(B4,[1]Sheet1!A:B,2,0)</f>
        <v>11</v>
      </c>
      <c r="D4" s="1" t="s">
        <v>16</v>
      </c>
      <c r="E4" s="1" t="s">
        <v>29</v>
      </c>
      <c r="F4" s="2" t="s">
        <v>30</v>
      </c>
      <c r="G4" s="1" t="s">
        <v>28</v>
      </c>
      <c r="H4" s="2">
        <v>1769</v>
      </c>
      <c r="I4" s="1" t="s">
        <v>31</v>
      </c>
      <c r="J4" s="1" t="s">
        <v>32</v>
      </c>
      <c r="K4" s="1" t="s">
        <v>33</v>
      </c>
      <c r="L4" s="1" t="s">
        <v>34</v>
      </c>
      <c r="M4" s="1">
        <v>11</v>
      </c>
    </row>
    <row r="5" spans="1:13">
      <c r="C5">
        <f>SUM(C2:C4)</f>
        <v>15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_뿐이라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2023-05-05T02:30:32Z</dcterms:created>
  <dcterms:modified xsi:type="dcterms:W3CDTF">2023-05-06T07:24:28Z</dcterms:modified>
</cp:coreProperties>
</file>