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F522CF87-C0C0-4776-9666-00086D6586F6}" xr6:coauthVersionLast="47" xr6:coauthVersionMax="47" xr10:uidLastSave="{00000000-0000-0000-0000-000000000000}"/>
  <bookViews>
    <workbookView xWindow="-23640" yWindow="1095" windowWidth="21600" windowHeight="11295" xr2:uid="{00000000-000D-0000-FFFF-FFFF00000000}"/>
  </bookViews>
  <sheets>
    <sheet name="_이어든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<sst xmlns="http://schemas.openxmlformats.org/spreadsheetml/2006/main" count="36" uniqueCount="33">
  <si>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</si>
  <si>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</si>
  <si>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</si>
  <si>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</si>
  <si>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</si>
  <si>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</si>
  <si>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</si>
  <si>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</si>
  <si>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</si>
  <si>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</si>
  <si>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</si>
  <si>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</si>
  <si>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</si>
  <si>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</si>
  <si>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</si>
  <si>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</si>
  <si>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비 오고 람분 날이어 자연소멸 여라</t>
  </si>
  <si>
    <t>우리 집 모든 을 네 혼자 맛다이셔</t>
  </si>
  <si>
    <t>人間의 디디마오 野樹의 걸렷다가</t>
  </si>
  <si>
    <t>비 오고 람분 날이어 自然消滅 여라</t>
  </si>
  <si>
    <t>安玟英</t>
  </si>
  <si>
    <t>1876-1885</t>
  </si>
  <si>
    <t>금옥총부</t>
  </si>
  <si>
    <t>다 가셔 치는 곳이여든 임을 보고 전허시쇼</t>
  </si>
  <si>
    <t>悠悠이 가는 구름 반갑고 불려오ㅔ 라</t>
  </si>
  <si>
    <t>滿腔 愁懷를 가져 드려 붓치너니</t>
  </si>
  <si>
    <t>다 가셔 치는 곳이여든 任을 보고 傳허시쇼</t>
  </si>
  <si>
    <t>黃眞伊</t>
  </si>
  <si>
    <t>미상</t>
  </si>
  <si>
    <t>청구영언(진본)</t>
  </si>
  <si>
    <t>어론 님 오신 날 밤이여든 구뷔구뷔 펴리라</t>
  </si>
  <si>
    <t>冬至ㅅ  기나긴 밤을 한 허리를 버혀 내여</t>
  </si>
  <si>
    <t>春風 니불 아레 서리서리 너헛다가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</si>
</sst>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2</v>
      </c>
      <c r="B2" s="3">
        <v>2184</v>
      </c>
      <c r="C2" s="3">
        <f>VLOOKUP(B2,[1]Sheet1!A:B,2,0)</f>
        <v>4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4</v>
      </c>
    </row>
    <row r="3" spans="1:13">
      <c r="A3" s="1">
        <v>3</v>
      </c>
      <c r="B3" s="1">
        <v>2252</v>
      </c>
      <c r="C3" s="3">
        <f>VLOOKUP(B3,[1]Sheet1!A:B,2,0)</f>
        <v>2</v>
      </c>
      <c r="D3" s="1" t="s">
        <v>12</v>
      </c>
      <c r="E3" s="1" t="s">
        <v>20</v>
      </c>
      <c r="F3" s="2" t="s">
        <v>21</v>
      </c>
      <c r="G3" s="1" t="s">
        <v>22</v>
      </c>
      <c r="H3" s="2">
        <v>1885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2</v>
      </c>
    </row>
    <row r="4" spans="1:13">
      <c r="A4" s="1">
        <v>1</v>
      </c>
      <c r="B4" s="1">
        <v>894</v>
      </c>
      <c r="C4" s="3">
        <f>VLOOKUP(B4,[1]Sheet1!A:B,2,0)</f>
        <v>43</v>
      </c>
      <c r="D4" s="1" t="s">
        <v>12</v>
      </c>
      <c r="E4" s="1" t="s">
        <v>27</v>
      </c>
      <c r="F4" s="2" t="s">
        <v>28</v>
      </c>
      <c r="G4" s="1" t="s">
        <v>29</v>
      </c>
      <c r="H4" s="2">
        <v>1728</v>
      </c>
      <c r="I4" s="1" t="s">
        <v>30</v>
      </c>
      <c r="J4" s="1" t="s">
        <v>31</v>
      </c>
      <c r="K4" s="1" t="s">
        <v>32</v>
      </c>
      <c r="L4" s="1" t="s">
        <v>30</v>
      </c>
      <c r="M4" s="1">
        <v>43</v>
      </c>
    </row>
    <row r="5" spans="1:13">
      <c r="C5">
        <f>SUM(C2:C4)</f>
        <v>49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_이어든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2023-05-04T20:45:03Z</dcterms:created>
  <dcterms:modified xsi:type="dcterms:W3CDTF">2023-05-06T07:32:24Z</dcterms:modified>
</cp:coreProperties>
</file>