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B29692DA-4478-4ED5-AE66-B8D27FB169E1}" xr6:coauthVersionLast="47" xr6:coauthVersionMax="47" xr10:uidLastSave="{00000000-0000-0000-0000-000000000000}"/>
  <bookViews>
    <workbookView xWindow="-23775" yWindow="945" windowWidth="21600" windowHeight="11295" xr2:uid="{00000000-000D-0000-FFFF-FFFF00000000}"/>
  </bookViews>
  <sheets>
    <sheet name="_송성8초_하_스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</calcChain>
</file>

<file path=xl/sharedStrings.xml><?xml version="1.0" encoding="utf-8"?>
<sst xmlns="http://schemas.openxmlformats.org/spreadsheetml/2006/main" count="38" uniqueCount="32">
  <si>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</si>
  <si>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</si>
  <si>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</si>
  <si>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</si>
  <si>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</si>
  <si>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</si>
  <si>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</si>
  <si>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</si>
  <si>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</si>
  <si>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</si>
  <si>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</si>
  <si>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</si>
  <si>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</si>
  <si>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兪崇</t>
  </si>
  <si>
    <t>1661-1734</t>
  </si>
  <si>
    <t>병와가곡집</t>
  </si>
  <si>
    <t>1752-1800</t>
  </si>
  <si>
    <t>아희야 그물 여라 고기잡기 쟈셔라</t>
  </si>
  <si>
    <t>간밤 오든 비에 압 에 물 지거다</t>
  </si>
  <si>
    <t>등 검고 진 고기 버들 넉 올괴야</t>
  </si>
  <si>
    <t>鄭澈</t>
  </si>
  <si>
    <t>1536-1593</t>
  </si>
  <si>
    <t>경민편 병술을축본</t>
  </si>
  <si>
    <t> 사 올 일 쟈라</t>
  </si>
  <si>
    <t>사이 되여나셔 올티곳 못면</t>
  </si>
  <si>
    <t>쇼 갓 곳갈 싀워 밥 머기나 다랴</t>
  </si>
  <si>
    <t>朗原君</t>
  </si>
  <si>
    <t>1640-1699</t>
  </si>
  <si>
    <t>형제아 니 을 아라 자우자공 스라</t>
  </si>
  <si>
    <t>우리 몸 갈나 난들 두 몸이라 아지마소</t>
  </si>
  <si>
    <t>分形連氣니 이 이른 兄弟ㅣ니라</t>
  </si>
  <si>
    <t>兄弟아 니 을 아라 自友自恭 스라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</si>
</sst>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C6" sqref="C6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</v>
      </c>
      <c r="B2" s="4">
        <v>74</v>
      </c>
      <c r="C2" s="4">
        <f>VLOOKUP(B2,[1]Sheet1!A:B,2,0)</f>
        <v>9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17</v>
      </c>
      <c r="M2" s="4">
        <v>9</v>
      </c>
    </row>
    <row r="3" spans="1:13" x14ac:dyDescent="0.3">
      <c r="A3" s="4">
        <v>2</v>
      </c>
      <c r="B3" s="4">
        <v>953</v>
      </c>
      <c r="C3" s="4">
        <f>VLOOKUP(B3,[1]Sheet1!A:B,2,0)</f>
        <v>19</v>
      </c>
      <c r="D3" s="4" t="s">
        <v>12</v>
      </c>
      <c r="E3" s="4" t="s">
        <v>20</v>
      </c>
      <c r="F3" s="4" t="s">
        <v>21</v>
      </c>
      <c r="G3" s="4" t="s">
        <v>22</v>
      </c>
      <c r="H3" s="4">
        <v>1580</v>
      </c>
      <c r="I3" s="4" t="s">
        <v>23</v>
      </c>
      <c r="J3" s="4" t="s">
        <v>23</v>
      </c>
      <c r="K3" s="4" t="s">
        <v>24</v>
      </c>
      <c r="L3" s="4" t="s">
        <v>25</v>
      </c>
      <c r="M3" s="4">
        <v>19</v>
      </c>
    </row>
    <row r="4" spans="1:13" x14ac:dyDescent="0.3">
      <c r="A4" s="4">
        <v>3</v>
      </c>
      <c r="B4" s="4">
        <v>2181</v>
      </c>
      <c r="C4" s="4">
        <f>VLOOKUP(B4,[1]Sheet1!A:B,2,0)</f>
        <v>8</v>
      </c>
      <c r="D4" s="4" t="s">
        <v>12</v>
      </c>
      <c r="E4" s="4" t="s">
        <v>26</v>
      </c>
      <c r="F4" s="4" t="s">
        <v>27</v>
      </c>
      <c r="G4" s="4" t="s">
        <v>15</v>
      </c>
      <c r="H4" s="4" t="s">
        <v>16</v>
      </c>
      <c r="I4" s="4" t="s">
        <v>28</v>
      </c>
      <c r="J4" s="4" t="s">
        <v>29</v>
      </c>
      <c r="K4" s="4" t="s">
        <v>30</v>
      </c>
      <c r="L4" s="4" t="s">
        <v>31</v>
      </c>
      <c r="M4" s="4">
        <v>8</v>
      </c>
    </row>
    <row r="5" spans="1:13" x14ac:dyDescent="0.3">
      <c r="C5">
        <f>SUM(C2:C4)</f>
        <v>36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_송성8초_하_스라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2023-04-27T09:30:39Z</dcterms:created>
  <dcterms:modified xsi:type="dcterms:W3CDTF">2023-05-06T06:16:51Z</dcterms:modified>
</cp:coreProperties>
</file>