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loudStation\Mohammed Husain\github_schraderlab\A-combination-of-mRNA-features_data\Mouse_mitochondria\"/>
    </mc:Choice>
  </mc:AlternateContent>
  <xr:revisionPtr revIDLastSave="0" documentId="13_ncr:1_{21F08819-DFC4-4AAE-B908-B57703E112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4" r:id="rId1"/>
    <sheet name="mouse_mito_data" sheetId="2" r:id="rId2"/>
  </sheets>
  <definedNames>
    <definedName name="_xlnm._FilterDatabase" localSheetId="1" hidden="1">mouse_mito_data!$A$1:$N$1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8" i="2" l="1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<sst xmlns="http://schemas.openxmlformats.org/spreadsheetml/2006/main" count="281" uniqueCount="179">
  <si>
    <t>RNA_type</t>
  </si>
  <si>
    <t>left</t>
  </si>
  <si>
    <t>right</t>
  </si>
  <si>
    <t>strand</t>
  </si>
  <si>
    <t>leaderless?</t>
  </si>
  <si>
    <t>start_positions</t>
  </si>
  <si>
    <t>start_codon</t>
  </si>
  <si>
    <t>dot-bracket</t>
  </si>
  <si>
    <t>constrain</t>
  </si>
  <si>
    <t>CDS</t>
  </si>
  <si>
    <t>+</t>
  </si>
  <si>
    <t>Leaderless</t>
  </si>
  <si>
    <t>GTGTTCTTTATTAATATCCTAACACTCCTCGTCCCCATTCTAATCGCCAT</t>
  </si>
  <si>
    <t>GUGUUCUUUAUUAAUAUCCUAACACUCCUCGUCCCCAUUCUAAUCGCCAU</t>
  </si>
  <si>
    <t>(((((...............))))).........................</t>
  </si>
  <si>
    <t>xxxxxxxxxxxxxxxxxxxxxxxxxxxxxxxxxxxxxxxxxxxxxxxxxx</t>
  </si>
  <si>
    <t>ATAAATCCTATCACCCTTGCCATCATCTACTTCACAATCTTCTTAGGTCC</t>
  </si>
  <si>
    <t>AUAAAUCCUAUCACCCUUGCCAUCAUCUACUUCACAAUCUUCUUAGGUCC</t>
  </si>
  <si>
    <t>......((((......(((...............)))......))))...</t>
  </si>
  <si>
    <t>xxxxxxxxxxxxxxxx(((xxxxxxxxxxxxxxx)))xxxxxxxxxxxxx</t>
  </si>
  <si>
    <t>ATGGCCTACCCATTCCAACTTGGTCTACAAGACGCCACATCCCCTATTAT</t>
  </si>
  <si>
    <t>AUGGCCUACCCAUUCCAACUUGGUCUACAAGACGCCACAUCCCCUAUUAU</t>
  </si>
  <si>
    <t>ATGCCACAACTAGATACATCAACATGATTTATCACAATTATCTCATCAAT</t>
  </si>
  <si>
    <t>AUGCCACAACUAGAUACAUCAACAUGAUUUAUCACAAUUAUCUCAUCAAU</t>
  </si>
  <si>
    <t>............((((.((((...)))).)))).................</t>
  </si>
  <si>
    <t>xxxxxxxxxxxxx(((x((((xxx))))x)))xxxxxxxxxxxxxxxxxx</t>
  </si>
  <si>
    <t>ATTAACCTGTACACTGTTATCTTCATTAATATTTTATTATCCCTAACGCT</t>
  </si>
  <si>
    <t>AUUAACCUGUACACUGUUAUCUUCAUUAAUAUUUUAUUAUCCCUAACGCU</t>
  </si>
  <si>
    <t>ATGCCATCTACCTTCTTCAACCTCACCATAGCCTTCTCACTATCACTTCT</t>
  </si>
  <si>
    <t>AUGCCAUCUACCUUCUUCAACCUCACCAUAGCCUUCUCACUAUCACUUCU</t>
  </si>
  <si>
    <t>...........................((((........)))).......</t>
  </si>
  <si>
    <t>xxxxxxxxxxxxxxxxxxxxxxxxxxx((((xxxxxxxx))))xxxxxxx</t>
  </si>
  <si>
    <t>ATCAATATTTTCACAACCTCAATCTTATTAATCTTCATTCTTCTACTATC</t>
  </si>
  <si>
    <t>AUCAAUAUUUUCACAACCUCAAUCUUAUUAAUCUUCAUUCUUCUACUAUC</t>
  </si>
  <si>
    <t>..................................................</t>
  </si>
  <si>
    <t>Leadered</t>
  </si>
  <si>
    <t>AAGTAAAAACCCCTTGAGAATTAAAATGAACGAAAATCTATTTGCCTCAT</t>
  </si>
  <si>
    <t>AAGUAAAAACCCCUUGAGAAUUAAAAUGAACGAAAAUCUAUUUGCCUCAU</t>
  </si>
  <si>
    <t>..............((((...((((..((.......))..)))).)))).</t>
  </si>
  <si>
    <t>GCCTATATCTACATGATAATACATAATGACCCACCAAACTCATGCATATC</t>
  </si>
  <si>
    <t>GCCUAUAUCUACAUGAUAAUACAUAAUGACCCACCAAACUCAUGCAUAUC</t>
  </si>
  <si>
    <t>ACGTCCAAAATCTCAACCTACTACAATGCTAAAAATTATTCTTCCCTCAC</t>
  </si>
  <si>
    <t>ACGUCCAAAAUCUCAACCUACUACAAUGCUAAAAAUUAUUCUUCCCUCAC</t>
  </si>
  <si>
    <t>TGTAATTCAACTACAGAAACACCTAATGACAAACATACGAAAAACACACC</t>
  </si>
  <si>
    <t>UGUAAUUCAACUACAGAAACACCUAAUGACAAACAUACGAAAAACACACC</t>
  </si>
  <si>
    <t>((((.......))))...................................</t>
  </si>
  <si>
    <t>xx((xxxxxxx))xxxxxxxxxxxxxxxxxxxxxxxxxxxxxxxxxxxxx</t>
  </si>
  <si>
    <t>1 nt</t>
  </si>
  <si>
    <t>-</t>
  </si>
  <si>
    <t>no info</t>
  </si>
  <si>
    <t>ATGAATAATTATATTTTTGTTTTAAGTTCATTATTTTTGGTTGGTTGTCT</t>
  </si>
  <si>
    <t>AUGAAUAAUUAUAUUUUUGUUUUAAGUUCAUUAUUUUUGGUUGGUUGUCU</t>
  </si>
  <si>
    <t>((((((....(((....))).....))))))...................</t>
  </si>
  <si>
    <t>rRNA</t>
  </si>
  <si>
    <t>AAAGGTTTGGTCCTGGCCTTATAATTAATTAGAGGTAAAATTACACATGC</t>
  </si>
  <si>
    <t>AAAGGUUUGGUCCUGGCCUUAUAAUUAAUUAGAGGUAAAAUUACACAUGC</t>
  </si>
  <si>
    <t>..(((......))).(((((...........)))))..............</t>
  </si>
  <si>
    <t>xxxxxxxxxxxxxxx(((((xxxxxxxxxxx)))))xxxxxxxxxxxxxx</t>
  </si>
  <si>
    <t>ACTAATCCTAGCCCTAGCCCTACACAAATATAATTATACTATTATATAAA</t>
  </si>
  <si>
    <t>ACUAAUCCUAGCCCUAGCCCUACACAAAUAUAAUUAUACUAUUAUAUAAA</t>
  </si>
  <si>
    <t>xxxxxxxxxxxxxxxxxxxxxxxxxxx(((((((xxxxxx)))))))xxx</t>
  </si>
  <si>
    <t>tRNA</t>
  </si>
  <si>
    <t>GTTAATGTAGCTTAATAACAAAGCAAAGCACTGAAAATGCTTAGATGGAT</t>
  </si>
  <si>
    <t>GUUAAUGUAGCUUAAUAACAAAGCAAAGCACUGAAAAUGCUUAGAUGGAU</t>
  </si>
  <si>
    <t>.........((((.......)))).(((((.......)))))........</t>
  </si>
  <si>
    <t>xxxxxxxxxxxxxxxxxxxxxxxxx(((((xxxxxxx)))))xxxxxxxx</t>
  </si>
  <si>
    <t>CATAGTGTAGCTTAATATTAAAGCATCTGGCCTACACCCAGAAGATTTCA</t>
  </si>
  <si>
    <t>CAUAGUGUAGCUUAAUAUUAAAGCAUCUGGCCUACACCCAGAAGAUUUCA</t>
  </si>
  <si>
    <t>ATTAGGGTGGCAGAGCCAGGAAATTGCGTAAGACTTAAAACCTTGTTCCC</t>
  </si>
  <si>
    <t>AUUAGGGUGGCAGAGCCAGGAAAUUGCGUAAGACUUAAAACCUUGUUCCC</t>
  </si>
  <si>
    <t>.......((((...))))((((...(.((..........)))...)))).</t>
  </si>
  <si>
    <t>xxxxxxxxxxxxxxxxxx((((xxx(x((xxxxxxxxxx)))xxx))))x</t>
  </si>
  <si>
    <t>AGAAATATGTCTGATAAAAGAATTACTTTGATAGAGTAAATTATAGAGGT</t>
  </si>
  <si>
    <t>AGAAAUAUGUCUGAUAAAAGAAUUACUUUGAUAGAGUAAAUUAUAGAGGU</t>
  </si>
  <si>
    <t>TAGGATAAGGTGTTTAGGTAGCACGGAGAATTTTGAATTCTTAAGTGTAG</t>
  </si>
  <si>
    <t>UAGGAUAAGGUGUUUAGGUAGCACGGAGAAUUUUGAAUUCUUAAGUGUAG</t>
  </si>
  <si>
    <t>....................((((.(((((((...)))))))..))))..</t>
  </si>
  <si>
    <t>xxxxxxxxxxxxxxxxxxxx((((x(((((((xxx)))))))xx))))xx</t>
  </si>
  <si>
    <t>AGTAAGGTCAGCTAATTAAGCTATCGGGCCCATACCCCGAAAACGTTGGT</t>
  </si>
  <si>
    <t>AGUAAGGUCAGCUAAUUAAGCUAUCGGGCCCAUACCCCGAAAACGUUGGU</t>
  </si>
  <si>
    <t>AGAAGTTTAGGATATACTAGTCCGCGAGCCTTCAAAGCCCTAAGAAAACA</t>
  </si>
  <si>
    <t>AGAAGUUUAGGAUAUACUAGUCCGCGAGCCUUCAAAGCCCUAAGAAAACA</t>
  </si>
  <si>
    <t>.(((((((.((((......))))..))).)))).................</t>
  </si>
  <si>
    <t>GAGGTCTTAGCTTAATTAAAGCAATTGATTTGCATTCAATAGATGTAGGA</t>
  </si>
  <si>
    <t>GAGGUCUUAGCUUAAUUAAAGCAAUUGAUUUGCAUUCAAUAGAUGUAGGA</t>
  </si>
  <si>
    <t>TAGATTGAAGCCAGTAATAGGGTATTTAGCTGTTAACTAAATTTTCGTAG</t>
  </si>
  <si>
    <t>UAGAUUGAAGCCAGUAAUAGGGUAUUUAGCUGUUAACUAAAUUUUCGUAG</t>
  </si>
  <si>
    <t>GGTCTTAAGGTGATATTCATGTCGAATTGCAAATTCGAAGGTGTAGAGAA</t>
  </si>
  <si>
    <t>GGUCUUAAGGUGAUAUUCAUGUCGAAUUGCAAAUUCGAAGGUGUAGAGAA</t>
  </si>
  <si>
    <t>.(((.......)))...(((.(((((((...)))))))..))).......</t>
  </si>
  <si>
    <t>xxxxxxxxxxxxxxxxx(((x(((((((xxx)))))))xx)))xxxxxxx</t>
  </si>
  <si>
    <t>GGTAAAATGGCTGAGTAAGCATTAGACTGTAAATCTAAACACAGAGGTTT</t>
  </si>
  <si>
    <t>GGUAAAAUGGCUGAGUAAGCAUUAGACUGUAAAUCUAAACACAGAGGUUU</t>
  </si>
  <si>
    <t>(((..((((.((.....))))))..)))..((((((........))))))</t>
  </si>
  <si>
    <t>xxxxxxxxxxxxxxxxxxxxxxxxxxxxxx((((((xxxxxxxx))))))</t>
  </si>
  <si>
    <t>GAGAAAGACATATAGGATATGAGATTGGCTTGAAACCAATTTTAGGGGGT</t>
  </si>
  <si>
    <t>GAGAAAGACAUAUAGGAUAUGAGAUUGGCUUGAAACCAAUUUUAGGGGGU</t>
  </si>
  <si>
    <t>...................(((((((((.......)))))))))......</t>
  </si>
  <si>
    <t>xxxxxxxxxxxxxxxxxxx(((((((((xxxxxxx)))))))))xxxxxx</t>
  </si>
  <si>
    <t>AAGATATTAGTAAAATCAATTACATAACTTTGTCAAAGTTAAATTATAGA</t>
  </si>
  <si>
    <t>AAGAUAUUAGUAAAAUCAAUUACAUAACUUUGUCAAAGUUAAAUUAUAGA</t>
  </si>
  <si>
    <t>.........((((......)))).(((((((...))))))).........</t>
  </si>
  <si>
    <t>xxxxxxxxxxxxxxxxxxxxxxxx(((((((xxx)))))))xxxxxxxxx</t>
  </si>
  <si>
    <t>CACTATGAAGCTAAGAGCGTTAACCTTTTAAGTTAAAGTTAGAGACCTTA</t>
  </si>
  <si>
    <t>CACUAUGAAGCUAAGAGCGUUAACCUUUUAAGUUAAAGUUAGAGACCUUA</t>
  </si>
  <si>
    <t>...........((((..(.(((((.(((......)))))))).)..))))</t>
  </si>
  <si>
    <t>xxxxxxxxxxxxx((xx(x(((((x(((xxxxxx))))))))x)xx))xx</t>
  </si>
  <si>
    <t>ACTCCCTTAGTATAATTAATATAACTGACTTCCAATTAGTAGATTCTGAA</t>
  </si>
  <si>
    <t>ACUCCCUUAGUAUAAUUAAUAUAACUGACUUCCAAUUAGUAGAUUCUGAA</t>
  </si>
  <si>
    <t>......((((((((.....))).))))).......((((......)))).</t>
  </si>
  <si>
    <t>xxxxxxxxxxxxx(xxxxx)xxxxxxxxxxxxxxx((((xxxxxx))))x</t>
  </si>
  <si>
    <t>TGGTAATTAGTTTAAAAAAAATTAATGATTTCGACTCATTAGATTATGAT</t>
  </si>
  <si>
    <t>UGGUAAUUAGUUUAAAAAAAAUUAAUGAUUUCGACUCAUUAGAUUAUGAU</t>
  </si>
  <si>
    <t>.....((((((((.....)))))))).........((((......)))).</t>
  </si>
  <si>
    <t>xxxxxxxxxxxxxxxxxxxxxxxxxxxxxxxxxxx((((xxxxxx))))x</t>
  </si>
  <si>
    <t>TGAATATAGTTTACAAAAAACATTAGACTGTGAATCTGACAACAGGAAAT</t>
  </si>
  <si>
    <t>UGAAUAUAGUUUACAAAAAACAUUAGACUGUGAAUCUGACAACAGGAAAU</t>
  </si>
  <si>
    <t>....(((((((((..........)))))))))...(((....))).....</t>
  </si>
  <si>
    <t>xxxxxxxxxxxxxxxxxxxxxxxxxxxxxxxxxxx(((xxxx)))xxxxx</t>
  </si>
  <si>
    <t>AAGAAAGATTGCAAGAACTGCTAATTCATGCTTCCATGTTTAAAAACATG</t>
  </si>
  <si>
    <t>AAGAAAGAUUGCAAGAACUGCUAAUUCAUGCUUCCAUGUUUAAAAACAUG</t>
  </si>
  <si>
    <t>xxxxxxxxxxxxxx(((xxxxxxx)))xxxxxxx((((((xxxx))))))</t>
  </si>
  <si>
    <t>ACTTTTATAGGATAATAGTAATCCATTGGTCTTAGGAACCAAAAACCTTG</t>
  </si>
  <si>
    <t>ACUUUUAUAGGAUAAUAGUAAUCCAUUGGUCUUAGGAACCAAAAACCUUG</t>
  </si>
  <si>
    <t>.........((((.......)))).((((((....).)))))........</t>
  </si>
  <si>
    <t>xxxxxxxxxxxxxxxxxxxxxxxxx((((((xxxx)x)))))xxxxxxxx</t>
  </si>
  <si>
    <t>GTTTCTGTAGTTGAATTACAACGATGATTTTTCATGTCATTGGTCGCAGT</t>
  </si>
  <si>
    <t>GUUUCUGUAGUUGAAUUACAACGAUGAUUUUUCAUGUCAUUGGUCGCAGU</t>
  </si>
  <si>
    <t>.....((((((...)))))).(((((((.......)))))))........</t>
  </si>
  <si>
    <t>xxxxxxxxxxxxxxxxxxxxx(((((((xxxxxxx)))))))xxxxxxxx</t>
  </si>
  <si>
    <t>GTCTTGATAGTATAAACATTACTCTGGTCTTGTAAACCTGAAATGAAGAT</t>
  </si>
  <si>
    <t>GUCUUGAUAGUAUAAACAUUACUCUGGUCUUGUAAACCUGAAAUGAAGAU</t>
  </si>
  <si>
    <t>(((((.((.(((.......)))((.(((.......))).)).)).)))))</t>
  </si>
  <si>
    <t>xxxxxxxxxxxxxxxxxxxxxx((x(((xxxxxxx)))x))xxxxxxxxx</t>
  </si>
  <si>
    <t>CAAGAAGTAGTTTAATTAGAATACCAGCTTTGGGTGCTGGTGGTGGGGAG</t>
  </si>
  <si>
    <t>CAAGAAGUAGUUUAAUUAGAAUACCAGCUUUGGGUGCUGGUGGUGGGGAG</t>
  </si>
  <si>
    <t>.....................(((((((.......)))))))........</t>
  </si>
  <si>
    <t>.((((.........(((...)))..........)))).............</t>
  </si>
  <si>
    <t>xxxxxxxxxxxxxx(((xxx)))xxxxxxxxxxxxxxxxxxxxxxxxxxx</t>
  </si>
  <si>
    <t>..............(((((.......)))))...................</t>
  </si>
  <si>
    <t>xxxxxxxxxxxxxx(((((xxxxxxx)))))xxxxxxxxxxxxxxxxxxx</t>
  </si>
  <si>
    <t>...........(((((.......................)))))......</t>
  </si>
  <si>
    <t>xxxxxxxxxxx((xxxxxxxxxxxxxxxxxxxxxxxxxxxxx))xxxxxx</t>
  </si>
  <si>
    <t>...........................(((((((......)))))))...</t>
  </si>
  <si>
    <t>......((.((((.(((.....(((((((...))))))).))))))).))</t>
  </si>
  <si>
    <t>xxxxxxxxxxxxxx(((xxxxx(((((((xxx)))))))x)))xxxxxxx</t>
  </si>
  <si>
    <t>.........((((.....)))).(((((.......)))))..........</t>
  </si>
  <si>
    <t>xxxxxxxxxxxxxxxxxxxxxxx(((((xxxxxxx)))))xxxxxxxxxx</t>
  </si>
  <si>
    <t>...(((...((((.....))))....)))(((((((.....)))))))..</t>
  </si>
  <si>
    <t>xxxxxxxxxxxxxxxxxxxxxxxxxxxxx(((((((xxxxx)))))))xx</t>
  </si>
  <si>
    <t>(((.((((((((........))).))))))))..................</t>
  </si>
  <si>
    <t>..........(((.(((.......))).)))...((((((....))))))</t>
  </si>
  <si>
    <t>seq_RNA</t>
  </si>
  <si>
    <t>seq_DNA</t>
  </si>
  <si>
    <t>Generated by Mohammed-Husain Bharmal and Jared Schrader</t>
  </si>
  <si>
    <r>
      <rPr>
        <sz val="11"/>
        <rFont val="Arial"/>
        <family val="2"/>
      </rPr>
      <t xml:space="preserve">Contact: </t>
    </r>
    <r>
      <rPr>
        <sz val="11"/>
        <color rgb="FF0000FF"/>
        <rFont val="Arial"/>
        <family val="2"/>
      </rPr>
      <t>Schrader@wayne.edu</t>
    </r>
  </si>
  <si>
    <t>Tab</t>
  </si>
  <si>
    <t>Strand RNA is encoded on</t>
  </si>
  <si>
    <t>whether CDS, ncRNA, etc</t>
  </si>
  <si>
    <t>constrained structure</t>
  </si>
  <si>
    <r>
      <t>dGmrna  at 37</t>
    </r>
    <r>
      <rPr>
        <vertAlign val="superscript"/>
        <sz val="11"/>
        <color rgb="FF000000"/>
        <rFont val="Arial"/>
        <family val="2"/>
      </rPr>
      <t>0</t>
    </r>
    <r>
      <rPr>
        <sz val="11"/>
        <color rgb="FF000000"/>
        <rFont val="Arial"/>
        <family val="2"/>
      </rPr>
      <t>C</t>
    </r>
  </si>
  <si>
    <r>
      <t>dGinit  at 37</t>
    </r>
    <r>
      <rPr>
        <vertAlign val="superscript"/>
        <sz val="11"/>
        <color rgb="FF000000"/>
        <rFont val="Arial"/>
        <family val="2"/>
      </rPr>
      <t>0</t>
    </r>
    <r>
      <rPr>
        <sz val="11"/>
        <color rgb="FF000000"/>
        <rFont val="Arial"/>
        <family val="2"/>
      </rPr>
      <t>C</t>
    </r>
  </si>
  <si>
    <r>
      <t>dGunfold at 37</t>
    </r>
    <r>
      <rPr>
        <vertAlign val="superscript"/>
        <sz val="11"/>
        <color rgb="FF000000"/>
        <rFont val="Arial"/>
        <family val="2"/>
      </rPr>
      <t>0</t>
    </r>
    <r>
      <rPr>
        <sz val="11"/>
        <color rgb="FF000000"/>
        <rFont val="Arial"/>
        <family val="2"/>
      </rPr>
      <t>C</t>
    </r>
  </si>
  <si>
    <t>subtract dGmRNA from dGinit</t>
  </si>
  <si>
    <t>mouse_mito_data</t>
  </si>
  <si>
    <t>Location of leftmost nucleotide position of the gene</t>
  </si>
  <si>
    <t>Location of rightmost nucleotide position of the gene</t>
  </si>
  <si>
    <t>type of mRNA - leaderless, leadered</t>
  </si>
  <si>
    <t>Translation initiation region (TIR) RNA sequence</t>
  </si>
  <si>
    <t>dot-bracket structure of TIR</t>
  </si>
  <si>
    <t>minimum free energy of native TIR structure computed using RNAfold program at 37 degreesC</t>
  </si>
  <si>
    <t>minimum free energy of constrained TIR structure computed using RNAfold program at 37 degreesC</t>
  </si>
  <si>
    <t>start position with respect to TIR</t>
  </si>
  <si>
    <t>start codon of mRNAs, incase of other RNAs - first three bases</t>
  </si>
  <si>
    <t>Translation initiation region (TIR) - 50 bases DNA sequence</t>
  </si>
  <si>
    <t>UAUGUUCAUUAAUCGUUGAUUAUUCUCAACCAAUCACAAAGAUAUCGGAA</t>
  </si>
  <si>
    <t>..............(((((......)))))....................</t>
  </si>
  <si>
    <t>TATGTTCATTAATCGTTGATTATTCTCAACCAATCACAAAGATATCGGAA</t>
  </si>
  <si>
    <t>xxxxxxxxxxxxxx(((((xxxxxx)))))xxxxxxxxxxxxxxxxxxxx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</si>
</sst>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1"/>
      <name val="Arial"/>
      <family val="2"/>
    </font>
    <font>
      <sz val="11"/>
      <color rgb="FF0000FF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charset val="1"/>
    </font>
    <font>
      <b/>
      <sz val="11"/>
      <name val="Arial"/>
      <family val="2"/>
    </font>
    <font>
      <sz val="12"/>
      <color rgb="FF000000"/>
      <name val="Calibri"/>
      <family val="2"/>
      <charset val="1"/>
    </font>
    <font>
      <vertAlign val="superscript"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9" fillId="0" borderId="0"/>
    <xf numFmtId="0" fontId="11" fillId="0" borderId="0"/>
  </cellStyleXfs>
  <cellXfs count="23">
    <xf numFmtId="0" fontId="0" fillId="0" borderId="0" xfId="0"/>
    <xf numFmtId="0" fontId="3" fillId="0" borderId="0" xfId="2" applyFont="1"/>
    <xf numFmtId="0" fontId="4" fillId="0" borderId="0" xfId="2" applyFont="1"/>
    <xf numFmtId="0" fontId="5" fillId="0" borderId="0" xfId="2" applyFont="1"/>
    <xf numFmtId="0" fontId="8" fillId="0" borderId="1" xfId="2" applyFont="1" applyBorder="1"/>
    <xf numFmtId="0" fontId="4" fillId="0" borderId="2" xfId="2" applyFont="1" applyBorder="1"/>
    <xf numFmtId="0" fontId="10" fillId="0" borderId="0" xfId="3" applyFont="1" applyAlignment="1">
      <alignment horizontal="center" vertical="center" wrapText="1"/>
    </xf>
    <xf numFmtId="0" fontId="10" fillId="0" borderId="0" xfId="4" applyFont="1" applyAlignment="1">
      <alignment horizontal="center" vertical="center" wrapText="1"/>
    </xf>
    <xf numFmtId="164" fontId="10" fillId="0" borderId="0" xfId="4" applyNumberFormat="1" applyFont="1" applyAlignment="1">
      <alignment horizontal="center" vertical="center" wrapText="1"/>
    </xf>
    <xf numFmtId="0" fontId="10" fillId="0" borderId="0" xfId="1" applyFont="1" applyFill="1" applyAlignment="1">
      <alignment horizontal="center" vertical="center" wrapText="1"/>
    </xf>
    <xf numFmtId="0" fontId="3" fillId="0" borderId="3" xfId="2" applyFont="1" applyBorder="1"/>
    <xf numFmtId="0" fontId="3" fillId="0" borderId="4" xfId="2" applyFont="1" applyBorder="1"/>
    <xf numFmtId="0" fontId="4" fillId="0" borderId="4" xfId="2" applyFont="1" applyBorder="1"/>
    <xf numFmtId="0" fontId="4" fillId="0" borderId="3" xfId="2" applyFont="1" applyBorder="1"/>
    <xf numFmtId="0" fontId="4" fillId="0" borderId="5" xfId="2" applyFont="1" applyBorder="1"/>
    <xf numFmtId="0" fontId="4" fillId="0" borderId="6" xfId="2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2" applyFont="1" applyBorder="1"/>
    <xf numFmtId="0" fontId="3" fillId="0" borderId="0" xfId="0" applyFont="1" applyBorder="1"/>
    <xf numFmtId="0" fontId="10" fillId="0" borderId="0" xfId="3" applyFont="1" applyBorder="1" applyAlignment="1">
      <alignment horizontal="center" vertical="center" wrapText="1"/>
    </xf>
    <xf numFmtId="0" fontId="3" fillId="0" borderId="0" xfId="2" applyFont="1" applyBorder="1"/>
  </cellXfs>
  <cellStyles count="5">
    <cellStyle name="Good" xfId="1" builtinId="26"/>
    <cellStyle name="Normal" xfId="0" builtinId="0"/>
    <cellStyle name="Normal 2" xfId="3" xr:uid="{C8976ECC-E91D-44D5-89C2-DB517D846777}"/>
    <cellStyle name="Normal 2 2" xfId="4" xr:uid="{C5BFBF51-64A2-4D69-89F2-A2027126DC39}"/>
    <cellStyle name="Normal 2 3" xfId="2" xr:uid="{4B1F5D29-7156-4AC1-881C-7973FF7A8D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chrader@wayn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A862-FA2D-437D-AE52-573F2AEA7CD4}">
  <dimension ref="A1:AY991"/>
  <sheetViews>
    <sheetView tabSelected="1" zoomScaleNormal="100" workbookViewId="0">
      <selection activeCell="C23" sqref="C23"/>
    </sheetView>
  </sheetViews>
  <sheetFormatPr defaultColWidth="14.42578125" defaultRowHeight="15" customHeight="1" x14ac:dyDescent="0.2"/>
  <cols>
    <col min="1" max="1" width="11.5703125" style="2" customWidth="1"/>
    <col min="2" max="2" width="50.7109375" style="2" bestFit="1" customWidth="1"/>
    <col min="3" max="3" width="94.7109375" style="2" customWidth="1"/>
    <col min="4" max="12" width="11.5703125" style="2" customWidth="1"/>
    <col min="13" max="16384" width="14.42578125" style="2"/>
  </cols>
  <sheetData>
    <row r="1" spans="1:51" ht="12.75" customHeight="1" x14ac:dyDescent="0.2">
      <c r="A1" s="1" t="s">
        <v>154</v>
      </c>
    </row>
    <row r="2" spans="1:51" ht="12.75" customHeight="1" x14ac:dyDescent="0.2">
      <c r="A2" s="3" t="s">
        <v>155</v>
      </c>
    </row>
    <row r="3" spans="1:51" ht="12.75" customHeight="1" x14ac:dyDescent="0.2"/>
    <row r="4" spans="1:51" ht="12.75" customHeight="1" x14ac:dyDescent="0.25">
      <c r="A4" s="1" t="s">
        <v>156</v>
      </c>
      <c r="B4" s="4" t="s">
        <v>164</v>
      </c>
      <c r="C4" s="5"/>
      <c r="D4" s="19"/>
      <c r="E4" s="21"/>
      <c r="F4" s="21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  <c r="X4" s="7"/>
      <c r="Y4" s="8"/>
      <c r="Z4" s="7"/>
      <c r="AA4" s="7"/>
      <c r="AB4" s="8"/>
      <c r="AC4" s="7"/>
      <c r="AD4" s="7"/>
      <c r="AE4" s="7"/>
      <c r="AF4" s="9"/>
      <c r="AG4" s="9"/>
      <c r="AH4" s="9"/>
      <c r="AI4" s="9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7"/>
    </row>
    <row r="5" spans="1:51" ht="12.75" customHeight="1" x14ac:dyDescent="0.2">
      <c r="B5" s="10" t="s">
        <v>0</v>
      </c>
      <c r="C5" s="12" t="s">
        <v>158</v>
      </c>
      <c r="D5" s="19"/>
      <c r="E5" s="22"/>
      <c r="F5" s="19"/>
    </row>
    <row r="6" spans="1:51" ht="12.75" customHeight="1" x14ac:dyDescent="0.2">
      <c r="B6" s="10" t="s">
        <v>1</v>
      </c>
      <c r="C6" s="11" t="s">
        <v>165</v>
      </c>
      <c r="D6" s="19"/>
      <c r="E6" s="19"/>
      <c r="F6" s="19"/>
    </row>
    <row r="7" spans="1:51" ht="12.75" customHeight="1" x14ac:dyDescent="0.2">
      <c r="B7" s="10" t="s">
        <v>2</v>
      </c>
      <c r="C7" s="11" t="s">
        <v>166</v>
      </c>
      <c r="D7" s="19"/>
      <c r="E7" s="19"/>
      <c r="F7" s="19"/>
    </row>
    <row r="8" spans="1:51" ht="12.75" customHeight="1" x14ac:dyDescent="0.2">
      <c r="B8" s="10" t="s">
        <v>3</v>
      </c>
      <c r="C8" s="11" t="s">
        <v>157</v>
      </c>
      <c r="D8" s="19"/>
      <c r="E8" s="19"/>
      <c r="F8" s="19"/>
    </row>
    <row r="9" spans="1:51" ht="12.75" customHeight="1" x14ac:dyDescent="0.2">
      <c r="B9" s="10" t="s">
        <v>4</v>
      </c>
      <c r="C9" s="12" t="s">
        <v>167</v>
      </c>
      <c r="D9" s="19"/>
      <c r="E9" s="19"/>
      <c r="F9" s="19"/>
    </row>
    <row r="10" spans="1:51" ht="12.75" customHeight="1" x14ac:dyDescent="0.2">
      <c r="B10" s="10" t="s">
        <v>153</v>
      </c>
      <c r="C10" s="12" t="s">
        <v>174</v>
      </c>
      <c r="D10" s="19"/>
      <c r="E10" s="19"/>
      <c r="F10" s="19"/>
    </row>
    <row r="11" spans="1:51" ht="12.75" customHeight="1" x14ac:dyDescent="0.2">
      <c r="B11" s="10" t="s">
        <v>5</v>
      </c>
      <c r="C11" s="12" t="s">
        <v>172</v>
      </c>
      <c r="D11" s="19"/>
      <c r="E11" s="22"/>
      <c r="F11" s="19"/>
    </row>
    <row r="12" spans="1:51" ht="12.75" customHeight="1" x14ac:dyDescent="0.2">
      <c r="B12" s="10" t="s">
        <v>6</v>
      </c>
      <c r="C12" s="12" t="s">
        <v>173</v>
      </c>
      <c r="D12" s="19"/>
      <c r="E12" s="22"/>
      <c r="F12" s="19"/>
    </row>
    <row r="13" spans="1:51" ht="12.75" customHeight="1" x14ac:dyDescent="0.2">
      <c r="B13" s="10" t="s">
        <v>152</v>
      </c>
      <c r="C13" s="12" t="s">
        <v>168</v>
      </c>
      <c r="D13" s="19"/>
      <c r="E13" s="19"/>
      <c r="F13" s="19"/>
    </row>
    <row r="14" spans="1:51" ht="12.75" customHeight="1" x14ac:dyDescent="0.2">
      <c r="B14" s="10" t="s">
        <v>7</v>
      </c>
      <c r="C14" s="12" t="s">
        <v>169</v>
      </c>
      <c r="D14" s="19"/>
      <c r="E14" s="19"/>
      <c r="F14" s="19"/>
    </row>
    <row r="15" spans="1:51" ht="12.75" customHeight="1" x14ac:dyDescent="0.2">
      <c r="B15" s="10" t="s">
        <v>8</v>
      </c>
      <c r="C15" s="12" t="s">
        <v>159</v>
      </c>
      <c r="D15" s="19"/>
      <c r="E15" s="19"/>
      <c r="F15" s="19"/>
    </row>
    <row r="16" spans="1:51" ht="12.75" customHeight="1" x14ac:dyDescent="0.2">
      <c r="B16" s="13" t="s">
        <v>160</v>
      </c>
      <c r="C16" s="12" t="s">
        <v>170</v>
      </c>
      <c r="D16" s="19"/>
      <c r="E16" s="19"/>
      <c r="F16" s="19"/>
    </row>
    <row r="17" spans="2:6" ht="12.75" customHeight="1" x14ac:dyDescent="0.2">
      <c r="B17" s="13" t="s">
        <v>161</v>
      </c>
      <c r="C17" s="12" t="s">
        <v>171</v>
      </c>
      <c r="D17" s="19"/>
      <c r="E17" s="22"/>
      <c r="F17" s="19"/>
    </row>
    <row r="18" spans="2:6" ht="12.75" customHeight="1" x14ac:dyDescent="0.2">
      <c r="B18" s="14" t="s">
        <v>162</v>
      </c>
      <c r="C18" s="15" t="s">
        <v>163</v>
      </c>
      <c r="D18" s="19"/>
      <c r="E18" s="22"/>
      <c r="F18" s="19"/>
    </row>
    <row r="19" spans="2:6" ht="12.75" customHeight="1" x14ac:dyDescent="0.2">
      <c r="B19" s="22"/>
      <c r="C19" s="19"/>
      <c r="D19" s="19"/>
      <c r="E19" s="22"/>
      <c r="F19" s="19"/>
    </row>
    <row r="20" spans="2:6" ht="12.75" customHeight="1" x14ac:dyDescent="0.2">
      <c r="B20" s="19"/>
      <c r="C20" s="19"/>
      <c r="D20" s="19"/>
      <c r="E20" s="22"/>
      <c r="F20" s="19"/>
    </row>
    <row r="21" spans="2:6" ht="12.75" customHeight="1" x14ac:dyDescent="0.2">
      <c r="B21" s="19"/>
      <c r="C21" s="19"/>
      <c r="D21" s="19"/>
      <c r="E21" s="19"/>
      <c r="F21" s="19"/>
    </row>
    <row r="22" spans="2:6" ht="12.75" customHeight="1" x14ac:dyDescent="0.2">
      <c r="B22" s="19"/>
      <c r="C22" s="19"/>
      <c r="D22" s="19"/>
      <c r="E22" s="19"/>
      <c r="F22" s="19"/>
    </row>
    <row r="23" spans="2:6" ht="12.75" customHeight="1" x14ac:dyDescent="0.2">
      <c r="B23" s="19"/>
      <c r="C23" s="19"/>
      <c r="D23" s="19"/>
      <c r="E23" s="19"/>
      <c r="F23" s="19"/>
    </row>
    <row r="24" spans="2:6" ht="12.75" customHeight="1" x14ac:dyDescent="0.2">
      <c r="B24" s="19"/>
      <c r="C24" s="19"/>
      <c r="D24" s="19"/>
      <c r="E24" s="19"/>
      <c r="F24" s="19"/>
    </row>
    <row r="25" spans="2:6" ht="12.75" customHeight="1" x14ac:dyDescent="0.2">
      <c r="B25" s="19"/>
      <c r="C25" s="19"/>
      <c r="D25" s="19"/>
      <c r="E25" s="19"/>
      <c r="F25" s="19"/>
    </row>
    <row r="26" spans="2:6" ht="12.75" customHeight="1" x14ac:dyDescent="0.2">
      <c r="B26" s="19"/>
      <c r="C26" s="19"/>
      <c r="D26" s="19"/>
      <c r="E26" s="19"/>
      <c r="F26" s="19"/>
    </row>
    <row r="27" spans="2:6" ht="12.75" customHeight="1" x14ac:dyDescent="0.2">
      <c r="B27" s="19"/>
      <c r="C27" s="19"/>
      <c r="D27" s="19"/>
      <c r="E27" s="19"/>
      <c r="F27" s="19"/>
    </row>
    <row r="28" spans="2:6" ht="12.75" customHeight="1" x14ac:dyDescent="0.2">
      <c r="B28" s="19"/>
      <c r="C28" s="19"/>
      <c r="D28" s="19"/>
      <c r="E28" s="19"/>
      <c r="F28" s="19"/>
    </row>
    <row r="29" spans="2:6" ht="12.75" customHeight="1" x14ac:dyDescent="0.2">
      <c r="B29" s="19"/>
      <c r="C29" s="19"/>
      <c r="D29" s="19"/>
      <c r="E29" s="19"/>
      <c r="F29" s="19"/>
    </row>
    <row r="30" spans="2:6" ht="12.75" customHeight="1" x14ac:dyDescent="0.2">
      <c r="B30" s="19"/>
      <c r="C30" s="19"/>
      <c r="D30" s="19"/>
      <c r="E30" s="19"/>
      <c r="F30" s="19"/>
    </row>
    <row r="31" spans="2:6" ht="12.75" customHeight="1" x14ac:dyDescent="0.2">
      <c r="B31" s="19"/>
      <c r="C31" s="19"/>
      <c r="D31" s="19"/>
      <c r="E31" s="19"/>
      <c r="F31" s="19"/>
    </row>
    <row r="32" spans="2:6" ht="12.75" customHeight="1" x14ac:dyDescent="0.2">
      <c r="B32" s="19"/>
      <c r="C32" s="19"/>
      <c r="D32" s="19"/>
      <c r="E32" s="19"/>
      <c r="F32" s="19"/>
    </row>
    <row r="33" spans="2:6" ht="12.75" customHeight="1" x14ac:dyDescent="0.2">
      <c r="B33" s="19"/>
      <c r="C33" s="19"/>
      <c r="D33" s="19"/>
      <c r="E33" s="19"/>
      <c r="F33" s="19"/>
    </row>
    <row r="34" spans="2:6" ht="12.75" customHeight="1" x14ac:dyDescent="0.2">
      <c r="B34" s="19"/>
      <c r="C34" s="19"/>
      <c r="D34" s="19"/>
      <c r="E34" s="19"/>
      <c r="F34" s="19"/>
    </row>
    <row r="35" spans="2:6" ht="12.75" customHeight="1" x14ac:dyDescent="0.2">
      <c r="B35" s="19"/>
      <c r="C35" s="19"/>
      <c r="D35" s="19"/>
      <c r="E35" s="19"/>
      <c r="F35" s="19"/>
    </row>
    <row r="36" spans="2:6" ht="12.75" customHeight="1" x14ac:dyDescent="0.2"/>
    <row r="37" spans="2:6" ht="12.75" customHeight="1" x14ac:dyDescent="0.2"/>
    <row r="38" spans="2:6" ht="12.75" customHeight="1" x14ac:dyDescent="0.2"/>
    <row r="39" spans="2:6" ht="12.75" customHeight="1" x14ac:dyDescent="0.2"/>
    <row r="40" spans="2:6" ht="12.75" customHeight="1" x14ac:dyDescent="0.2"/>
    <row r="41" spans="2:6" ht="12.75" customHeight="1" x14ac:dyDescent="0.2"/>
    <row r="42" spans="2:6" ht="12.75" customHeight="1" x14ac:dyDescent="0.2"/>
    <row r="43" spans="2:6" ht="12.75" customHeight="1" x14ac:dyDescent="0.2"/>
    <row r="44" spans="2:6" ht="12.75" customHeight="1" x14ac:dyDescent="0.2"/>
    <row r="45" spans="2:6" ht="12.75" customHeight="1" x14ac:dyDescent="0.2"/>
    <row r="46" spans="2:6" ht="12.75" customHeight="1" x14ac:dyDescent="0.2"/>
    <row r="47" spans="2:6" ht="12.75" customHeight="1" x14ac:dyDescent="0.2"/>
    <row r="48" spans="2: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hyperlinks>
    <hyperlink ref="A2" r:id="rId1" xr:uid="{6BD323AD-E1EE-4CE1-8002-D03A54224469}"/>
  </hyperlinks>
  <pageMargins left="0.78749999999999998" right="0.78749999999999998" top="1.05277777777778" bottom="1.05277777777778" header="0" footer="0"/>
  <pageSetup orientation="portrait" r:id="rId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37C8-481D-4C28-9875-92728B939CA1}">
  <dimension ref="A1:O41"/>
  <sheetViews>
    <sheetView topLeftCell="C19" zoomScale="85" zoomScaleNormal="85" workbookViewId="0">
      <selection activeCell="O10" sqref="O10"/>
    </sheetView>
  </sheetViews>
  <sheetFormatPr defaultColWidth="16.28515625" defaultRowHeight="14.25" x14ac:dyDescent="0.2"/>
  <cols>
    <col min="1" max="1" width="16.28515625" style="16"/>
    <col min="2" max="3" width="16.28515625" style="17"/>
    <col min="4" max="4" width="15.28515625" style="17" customWidth="1"/>
    <col min="5" max="6" width="16.28515625" style="16"/>
    <col min="7" max="8" width="16.28515625" style="17"/>
    <col min="9" max="9" width="75.5703125" style="16" customWidth="1"/>
    <col min="10" max="10" width="35" style="16" bestFit="1" customWidth="1"/>
    <col min="11" max="11" width="49.85546875" style="16" customWidth="1"/>
    <col min="12" max="14" width="16.28515625" style="17"/>
    <col min="15" max="16384" width="16.28515625" style="16"/>
  </cols>
  <sheetData>
    <row r="1" spans="1:15" s="17" customFormat="1" ht="16.5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153</v>
      </c>
      <c r="G1" s="17" t="s">
        <v>5</v>
      </c>
      <c r="H1" s="17" t="s">
        <v>6</v>
      </c>
      <c r="I1" s="17" t="s">
        <v>152</v>
      </c>
      <c r="J1" s="17" t="s">
        <v>7</v>
      </c>
      <c r="K1" s="18" t="s">
        <v>8</v>
      </c>
      <c r="L1" s="19" t="s">
        <v>160</v>
      </c>
      <c r="M1" s="19" t="s">
        <v>161</v>
      </c>
      <c r="N1" s="19" t="s">
        <v>162</v>
      </c>
      <c r="O1" s="18"/>
    </row>
    <row r="2" spans="1:15" x14ac:dyDescent="0.2">
      <c r="A2" s="16" t="s">
        <v>9</v>
      </c>
      <c r="B2" s="17">
        <v>2751</v>
      </c>
      <c r="C2" s="17">
        <v>3707</v>
      </c>
      <c r="D2" s="17" t="s">
        <v>10</v>
      </c>
      <c r="E2" s="16" t="s">
        <v>11</v>
      </c>
      <c r="F2" s="16" t="s">
        <v>12</v>
      </c>
      <c r="G2" s="17">
        <v>1</v>
      </c>
      <c r="H2" s="17" t="str">
        <f>MID(F2, G2, 3)</f>
        <v>GTG</v>
      </c>
      <c r="I2" s="16" t="s">
        <v>13</v>
      </c>
      <c r="J2" s="16" t="s">
        <v>14</v>
      </c>
      <c r="K2" s="20" t="s">
        <v>15</v>
      </c>
      <c r="L2" s="18">
        <v>-1.7</v>
      </c>
      <c r="M2" s="18">
        <v>0</v>
      </c>
      <c r="N2" s="18">
        <v>1.7</v>
      </c>
      <c r="O2" s="20"/>
    </row>
    <row r="3" spans="1:15" x14ac:dyDescent="0.2">
      <c r="A3" s="16" t="s">
        <v>9</v>
      </c>
      <c r="B3" s="17">
        <v>3914</v>
      </c>
      <c r="C3" s="17">
        <v>4951</v>
      </c>
      <c r="D3" s="17" t="s">
        <v>10</v>
      </c>
      <c r="E3" s="16" t="s">
        <v>11</v>
      </c>
      <c r="F3" s="16" t="s">
        <v>16</v>
      </c>
      <c r="G3" s="17">
        <v>1</v>
      </c>
      <c r="H3" s="17" t="str">
        <f t="shared" ref="H3:H38" si="0">MID(F3, G3, 3)</f>
        <v>ATA</v>
      </c>
      <c r="I3" s="16" t="s">
        <v>17</v>
      </c>
      <c r="J3" s="16" t="s">
        <v>18</v>
      </c>
      <c r="K3" s="20" t="s">
        <v>19</v>
      </c>
      <c r="L3" s="18">
        <v>-1.1000000000000001</v>
      </c>
      <c r="M3" s="18">
        <v>0</v>
      </c>
      <c r="N3" s="18">
        <v>1.1000000000000001</v>
      </c>
      <c r="O3" s="20"/>
    </row>
    <row r="4" spans="1:15" x14ac:dyDescent="0.2">
      <c r="A4" s="16" t="s">
        <v>9</v>
      </c>
      <c r="B4" s="17">
        <v>7013</v>
      </c>
      <c r="C4" s="17">
        <v>7696</v>
      </c>
      <c r="D4" s="17" t="s">
        <v>10</v>
      </c>
      <c r="E4" s="16" t="s">
        <v>11</v>
      </c>
      <c r="F4" s="16" t="s">
        <v>20</v>
      </c>
      <c r="G4" s="17">
        <v>1</v>
      </c>
      <c r="H4" s="17" t="str">
        <f t="shared" si="0"/>
        <v>ATG</v>
      </c>
      <c r="I4" s="16" t="s">
        <v>21</v>
      </c>
      <c r="J4" s="16" t="s">
        <v>137</v>
      </c>
      <c r="K4" s="20" t="s">
        <v>138</v>
      </c>
      <c r="L4" s="18">
        <v>-5.2</v>
      </c>
      <c r="M4" s="18">
        <v>-0.2</v>
      </c>
      <c r="N4" s="18">
        <v>5</v>
      </c>
      <c r="O4" s="20"/>
    </row>
    <row r="5" spans="1:15" x14ac:dyDescent="0.2">
      <c r="A5" s="16" t="s">
        <v>9</v>
      </c>
      <c r="B5" s="17">
        <v>7766</v>
      </c>
      <c r="C5" s="17">
        <v>7969</v>
      </c>
      <c r="D5" s="17" t="s">
        <v>10</v>
      </c>
      <c r="E5" s="16" t="s">
        <v>11</v>
      </c>
      <c r="F5" s="16" t="s">
        <v>22</v>
      </c>
      <c r="G5" s="17">
        <v>1</v>
      </c>
      <c r="H5" s="17" t="str">
        <f t="shared" si="0"/>
        <v>ATG</v>
      </c>
      <c r="I5" s="16" t="s">
        <v>23</v>
      </c>
      <c r="J5" s="16" t="s">
        <v>24</v>
      </c>
      <c r="K5" s="20" t="s">
        <v>25</v>
      </c>
      <c r="L5" s="18">
        <v>-4.0999999999999996</v>
      </c>
      <c r="M5" s="18">
        <v>-0.4</v>
      </c>
      <c r="N5" s="18">
        <v>3.7</v>
      </c>
      <c r="O5" s="20"/>
    </row>
    <row r="6" spans="1:15" x14ac:dyDescent="0.2">
      <c r="A6" s="16" t="s">
        <v>9</v>
      </c>
      <c r="B6" s="17">
        <v>9459</v>
      </c>
      <c r="C6" s="17">
        <v>9806</v>
      </c>
      <c r="D6" s="17" t="s">
        <v>10</v>
      </c>
      <c r="E6" s="16" t="s">
        <v>11</v>
      </c>
      <c r="F6" s="16" t="s">
        <v>26</v>
      </c>
      <c r="G6" s="17">
        <v>1</v>
      </c>
      <c r="H6" s="17" t="str">
        <f t="shared" si="0"/>
        <v>ATT</v>
      </c>
      <c r="I6" s="16" t="s">
        <v>27</v>
      </c>
      <c r="J6" s="16" t="s">
        <v>139</v>
      </c>
      <c r="K6" s="20" t="s">
        <v>140</v>
      </c>
      <c r="L6" s="18">
        <v>-0.1</v>
      </c>
      <c r="M6" s="18">
        <v>-0.1</v>
      </c>
      <c r="N6" s="18">
        <v>0</v>
      </c>
      <c r="O6" s="20"/>
    </row>
    <row r="7" spans="1:15" x14ac:dyDescent="0.2">
      <c r="A7" s="16" t="s">
        <v>9</v>
      </c>
      <c r="B7" s="17">
        <v>9877</v>
      </c>
      <c r="C7" s="17">
        <v>10173</v>
      </c>
      <c r="D7" s="17" t="s">
        <v>10</v>
      </c>
      <c r="E7" s="16" t="s">
        <v>11</v>
      </c>
      <c r="F7" s="16" t="s">
        <v>28</v>
      </c>
      <c r="G7" s="17">
        <v>1</v>
      </c>
      <c r="H7" s="17" t="str">
        <f t="shared" si="0"/>
        <v>ATG</v>
      </c>
      <c r="I7" s="16" t="s">
        <v>29</v>
      </c>
      <c r="J7" s="16" t="s">
        <v>30</v>
      </c>
      <c r="K7" s="20" t="s">
        <v>31</v>
      </c>
      <c r="L7" s="18">
        <v>-0.2</v>
      </c>
      <c r="M7" s="18">
        <v>-0.2</v>
      </c>
      <c r="N7" s="18">
        <v>0</v>
      </c>
      <c r="O7" s="20"/>
    </row>
    <row r="8" spans="1:15" x14ac:dyDescent="0.2">
      <c r="A8" s="16" t="s">
        <v>9</v>
      </c>
      <c r="B8" s="17">
        <v>11742</v>
      </c>
      <c r="C8" s="17">
        <v>13565</v>
      </c>
      <c r="D8" s="17" t="s">
        <v>10</v>
      </c>
      <c r="E8" s="16" t="s">
        <v>11</v>
      </c>
      <c r="F8" s="16" t="s">
        <v>32</v>
      </c>
      <c r="G8" s="17">
        <v>1</v>
      </c>
      <c r="H8" s="17" t="str">
        <f t="shared" si="0"/>
        <v>ATC</v>
      </c>
      <c r="I8" s="16" t="s">
        <v>33</v>
      </c>
      <c r="J8" s="16" t="s">
        <v>34</v>
      </c>
      <c r="K8" s="20" t="s">
        <v>15</v>
      </c>
      <c r="L8" s="18">
        <v>0</v>
      </c>
      <c r="M8" s="18">
        <v>0</v>
      </c>
      <c r="N8" s="18">
        <v>0</v>
      </c>
      <c r="O8" s="20"/>
    </row>
    <row r="9" spans="1:15" x14ac:dyDescent="0.2">
      <c r="A9" s="16" t="s">
        <v>9</v>
      </c>
      <c r="B9" s="17">
        <v>7927</v>
      </c>
      <c r="C9" s="17">
        <v>8607</v>
      </c>
      <c r="D9" s="17" t="s">
        <v>10</v>
      </c>
      <c r="E9" s="16" t="s">
        <v>35</v>
      </c>
      <c r="F9" s="16" t="s">
        <v>36</v>
      </c>
      <c r="G9" s="17">
        <v>26</v>
      </c>
      <c r="H9" s="17" t="str">
        <f t="shared" si="0"/>
        <v>ATG</v>
      </c>
      <c r="I9" s="16" t="s">
        <v>37</v>
      </c>
      <c r="J9" s="16" t="s">
        <v>38</v>
      </c>
      <c r="K9" s="20" t="s">
        <v>15</v>
      </c>
      <c r="L9" s="18">
        <v>-1.6</v>
      </c>
      <c r="M9" s="18">
        <v>0</v>
      </c>
      <c r="N9" s="18">
        <v>1.6</v>
      </c>
      <c r="O9" s="20"/>
    </row>
    <row r="10" spans="1:15" x14ac:dyDescent="0.2">
      <c r="A10" s="16" t="s">
        <v>9</v>
      </c>
      <c r="B10" s="17">
        <v>8607</v>
      </c>
      <c r="C10" s="17">
        <v>9390</v>
      </c>
      <c r="D10" s="17" t="s">
        <v>10</v>
      </c>
      <c r="E10" s="16" t="s">
        <v>35</v>
      </c>
      <c r="F10" s="16" t="s">
        <v>39</v>
      </c>
      <c r="G10" s="17">
        <v>26</v>
      </c>
      <c r="H10" s="17" t="str">
        <f t="shared" si="0"/>
        <v>ATG</v>
      </c>
      <c r="I10" s="16" t="s">
        <v>40</v>
      </c>
      <c r="J10" s="16" t="s">
        <v>141</v>
      </c>
      <c r="K10" s="20" t="s">
        <v>142</v>
      </c>
      <c r="L10" s="18">
        <v>-1.7</v>
      </c>
      <c r="M10" s="18">
        <v>0</v>
      </c>
      <c r="N10" s="18">
        <v>1.7</v>
      </c>
      <c r="O10" s="20"/>
    </row>
    <row r="11" spans="1:15" x14ac:dyDescent="0.2">
      <c r="A11" s="16" t="s">
        <v>9</v>
      </c>
      <c r="B11" s="17">
        <v>10167</v>
      </c>
      <c r="C11" s="17">
        <v>11544</v>
      </c>
      <c r="D11" s="17" t="s">
        <v>10</v>
      </c>
      <c r="E11" s="16" t="s">
        <v>35</v>
      </c>
      <c r="F11" s="16" t="s">
        <v>41</v>
      </c>
      <c r="G11" s="17">
        <v>26</v>
      </c>
      <c r="H11" s="17" t="str">
        <f t="shared" si="0"/>
        <v>ATG</v>
      </c>
      <c r="I11" s="16" t="s">
        <v>42</v>
      </c>
      <c r="J11" s="16" t="s">
        <v>34</v>
      </c>
      <c r="K11" s="20" t="s">
        <v>15</v>
      </c>
      <c r="L11" s="18">
        <v>0</v>
      </c>
      <c r="M11" s="18">
        <v>0</v>
      </c>
      <c r="N11" s="18">
        <v>0</v>
      </c>
      <c r="O11" s="20"/>
    </row>
    <row r="12" spans="1:15" x14ac:dyDescent="0.2">
      <c r="A12" s="16" t="s">
        <v>9</v>
      </c>
      <c r="B12" s="17">
        <v>14145</v>
      </c>
      <c r="C12" s="17">
        <v>15288</v>
      </c>
      <c r="D12" s="17" t="s">
        <v>10</v>
      </c>
      <c r="E12" s="16" t="s">
        <v>35</v>
      </c>
      <c r="F12" s="16" t="s">
        <v>43</v>
      </c>
      <c r="G12" s="17">
        <v>26</v>
      </c>
      <c r="H12" s="17" t="str">
        <f t="shared" si="0"/>
        <v>ATG</v>
      </c>
      <c r="I12" s="16" t="s">
        <v>44</v>
      </c>
      <c r="J12" s="16" t="s">
        <v>45</v>
      </c>
      <c r="K12" s="20" t="s">
        <v>46</v>
      </c>
      <c r="L12" s="18">
        <v>-0.4</v>
      </c>
      <c r="M12" s="18">
        <v>0</v>
      </c>
      <c r="N12" s="18">
        <v>0.4</v>
      </c>
      <c r="O12" s="20"/>
    </row>
    <row r="13" spans="1:15" x14ac:dyDescent="0.2">
      <c r="A13" s="16" t="s">
        <v>9</v>
      </c>
      <c r="B13" s="17">
        <v>5328</v>
      </c>
      <c r="C13" s="17">
        <v>6872</v>
      </c>
      <c r="D13" s="17" t="s">
        <v>10</v>
      </c>
      <c r="E13" s="16" t="s">
        <v>47</v>
      </c>
      <c r="F13" s="16" t="s">
        <v>177</v>
      </c>
      <c r="G13" s="17">
        <v>2</v>
      </c>
      <c r="H13" s="17" t="str">
        <f t="shared" si="0"/>
        <v>ATG</v>
      </c>
      <c r="I13" s="16" t="s">
        <v>175</v>
      </c>
      <c r="J13" s="16" t="s">
        <v>176</v>
      </c>
      <c r="K13" s="20" t="s">
        <v>178</v>
      </c>
      <c r="L13" s="18">
        <v>-3.6</v>
      </c>
      <c r="M13" s="18">
        <v>-3.6</v>
      </c>
      <c r="N13" s="18">
        <v>0</v>
      </c>
      <c r="O13" s="20"/>
    </row>
    <row r="14" spans="1:15" x14ac:dyDescent="0.2">
      <c r="A14" s="16" t="s">
        <v>9</v>
      </c>
      <c r="B14" s="17">
        <v>13552</v>
      </c>
      <c r="C14" s="17">
        <v>14070</v>
      </c>
      <c r="D14" s="17" t="s">
        <v>48</v>
      </c>
      <c r="E14" s="16" t="s">
        <v>49</v>
      </c>
      <c r="F14" s="16" t="s">
        <v>50</v>
      </c>
      <c r="G14" s="17">
        <v>1</v>
      </c>
      <c r="H14" s="17" t="str">
        <f t="shared" si="0"/>
        <v>ATG</v>
      </c>
      <c r="I14" s="16" t="s">
        <v>51</v>
      </c>
      <c r="J14" s="16" t="s">
        <v>52</v>
      </c>
      <c r="K14" s="16" t="s">
        <v>15</v>
      </c>
      <c r="L14" s="17">
        <v>-1.7</v>
      </c>
      <c r="M14" s="17">
        <v>0</v>
      </c>
      <c r="N14" s="17">
        <v>1.7</v>
      </c>
    </row>
    <row r="15" spans="1:15" x14ac:dyDescent="0.2">
      <c r="A15" s="16" t="s">
        <v>53</v>
      </c>
      <c r="B15" s="17">
        <v>70</v>
      </c>
      <c r="C15" s="17">
        <v>1024</v>
      </c>
      <c r="D15" s="17" t="s">
        <v>10</v>
      </c>
      <c r="F15" s="16" t="s">
        <v>54</v>
      </c>
      <c r="G15" s="17">
        <v>1</v>
      </c>
      <c r="H15" s="17" t="str">
        <f t="shared" si="0"/>
        <v>AAA</v>
      </c>
      <c r="I15" s="16" t="s">
        <v>55</v>
      </c>
      <c r="J15" s="16" t="s">
        <v>56</v>
      </c>
      <c r="K15" s="16" t="s">
        <v>57</v>
      </c>
      <c r="L15" s="17">
        <v>-5.9</v>
      </c>
      <c r="M15" s="17">
        <v>-3.7</v>
      </c>
      <c r="N15" s="17">
        <v>2.2000000000000002</v>
      </c>
    </row>
    <row r="16" spans="1:15" x14ac:dyDescent="0.2">
      <c r="A16" s="16" t="s">
        <v>53</v>
      </c>
      <c r="B16" s="17">
        <v>1094</v>
      </c>
      <c r="C16" s="17">
        <v>2675</v>
      </c>
      <c r="D16" s="17" t="s">
        <v>10</v>
      </c>
      <c r="F16" s="16" t="s">
        <v>58</v>
      </c>
      <c r="G16" s="17">
        <v>1</v>
      </c>
      <c r="H16" s="17" t="str">
        <f t="shared" si="0"/>
        <v>ACT</v>
      </c>
      <c r="I16" s="16" t="s">
        <v>59</v>
      </c>
      <c r="J16" s="16" t="s">
        <v>143</v>
      </c>
      <c r="K16" s="16" t="s">
        <v>60</v>
      </c>
      <c r="L16" s="17">
        <v>-2.8</v>
      </c>
      <c r="M16" s="17">
        <v>-2.8</v>
      </c>
      <c r="N16" s="17">
        <v>0</v>
      </c>
    </row>
    <row r="17" spans="1:14" x14ac:dyDescent="0.2">
      <c r="A17" s="16" t="s">
        <v>61</v>
      </c>
      <c r="B17" s="17">
        <v>1</v>
      </c>
      <c r="C17" s="17">
        <v>68</v>
      </c>
      <c r="D17" s="17" t="s">
        <v>10</v>
      </c>
      <c r="F17" s="16" t="s">
        <v>62</v>
      </c>
      <c r="G17" s="17">
        <v>1</v>
      </c>
      <c r="H17" s="17" t="str">
        <f t="shared" si="0"/>
        <v>GTT</v>
      </c>
      <c r="I17" s="16" t="s">
        <v>63</v>
      </c>
      <c r="J17" s="16" t="s">
        <v>64</v>
      </c>
      <c r="K17" s="16" t="s">
        <v>65</v>
      </c>
      <c r="L17" s="17">
        <v>-5.5</v>
      </c>
      <c r="M17" s="17">
        <v>-3.1</v>
      </c>
      <c r="N17" s="17">
        <v>2.4</v>
      </c>
    </row>
    <row r="18" spans="1:14" x14ac:dyDescent="0.2">
      <c r="A18" s="16" t="s">
        <v>61</v>
      </c>
      <c r="B18" s="17">
        <v>1025</v>
      </c>
      <c r="C18" s="17">
        <v>1093</v>
      </c>
      <c r="D18" s="17" t="s">
        <v>10</v>
      </c>
      <c r="F18" s="16" t="s">
        <v>66</v>
      </c>
      <c r="G18" s="17">
        <v>1</v>
      </c>
      <c r="H18" s="17" t="str">
        <f t="shared" si="0"/>
        <v>CAT</v>
      </c>
      <c r="I18" s="16" t="s">
        <v>67</v>
      </c>
      <c r="J18" s="16" t="s">
        <v>64</v>
      </c>
      <c r="K18" s="16" t="s">
        <v>65</v>
      </c>
      <c r="L18" s="17">
        <v>-7.3</v>
      </c>
      <c r="M18" s="17">
        <v>-4.9000000000000004</v>
      </c>
      <c r="N18" s="17">
        <v>2.4</v>
      </c>
    </row>
    <row r="19" spans="1:14" x14ac:dyDescent="0.2">
      <c r="A19" s="16" t="s">
        <v>61</v>
      </c>
      <c r="B19" s="17">
        <v>2676</v>
      </c>
      <c r="C19" s="17">
        <v>2750</v>
      </c>
      <c r="D19" s="17" t="s">
        <v>10</v>
      </c>
      <c r="F19" s="16" t="s">
        <v>68</v>
      </c>
      <c r="G19" s="17">
        <v>1</v>
      </c>
      <c r="H19" s="17" t="str">
        <f t="shared" si="0"/>
        <v>ATT</v>
      </c>
      <c r="I19" s="16" t="s">
        <v>69</v>
      </c>
      <c r="J19" s="16" t="s">
        <v>70</v>
      </c>
      <c r="K19" s="16" t="s">
        <v>71</v>
      </c>
      <c r="L19" s="17">
        <v>-5.7</v>
      </c>
      <c r="M19" s="17">
        <v>-2</v>
      </c>
      <c r="N19" s="17">
        <v>3.7</v>
      </c>
    </row>
    <row r="20" spans="1:14" x14ac:dyDescent="0.2">
      <c r="A20" s="16" t="s">
        <v>61</v>
      </c>
      <c r="B20" s="17">
        <v>3706</v>
      </c>
      <c r="C20" s="17">
        <v>3774</v>
      </c>
      <c r="D20" s="17" t="s">
        <v>10</v>
      </c>
      <c r="F20" s="16" t="s">
        <v>72</v>
      </c>
      <c r="G20" s="17">
        <v>1</v>
      </c>
      <c r="H20" s="17" t="str">
        <f t="shared" si="0"/>
        <v>AGA</v>
      </c>
      <c r="I20" s="16" t="s">
        <v>73</v>
      </c>
      <c r="J20" s="16" t="s">
        <v>144</v>
      </c>
      <c r="K20" s="16" t="s">
        <v>145</v>
      </c>
      <c r="L20" s="17">
        <v>-3.8</v>
      </c>
      <c r="M20" s="17">
        <v>-2.8</v>
      </c>
      <c r="N20" s="17">
        <v>1</v>
      </c>
    </row>
    <row r="21" spans="1:14" x14ac:dyDescent="0.2">
      <c r="A21" s="16" t="s">
        <v>61</v>
      </c>
      <c r="B21" s="17">
        <v>3772</v>
      </c>
      <c r="C21" s="17">
        <v>3842</v>
      </c>
      <c r="D21" s="17" t="s">
        <v>48</v>
      </c>
      <c r="F21" s="16" t="s">
        <v>74</v>
      </c>
      <c r="G21" s="17">
        <v>1</v>
      </c>
      <c r="H21" s="17" t="str">
        <f t="shared" si="0"/>
        <v>TAG</v>
      </c>
      <c r="I21" s="16" t="s">
        <v>75</v>
      </c>
      <c r="J21" s="16" t="s">
        <v>76</v>
      </c>
      <c r="K21" s="16" t="s">
        <v>77</v>
      </c>
      <c r="L21" s="17">
        <v>-8.1999999999999993</v>
      </c>
      <c r="M21" s="17">
        <v>-8.1999999999999993</v>
      </c>
      <c r="N21" s="17">
        <v>0</v>
      </c>
    </row>
    <row r="22" spans="1:14" x14ac:dyDescent="0.2">
      <c r="A22" s="16" t="s">
        <v>61</v>
      </c>
      <c r="B22" s="17">
        <v>3845</v>
      </c>
      <c r="C22" s="17">
        <v>3913</v>
      </c>
      <c r="D22" s="17" t="s">
        <v>10</v>
      </c>
      <c r="F22" s="16" t="s">
        <v>78</v>
      </c>
      <c r="G22" s="17">
        <v>1</v>
      </c>
      <c r="H22" s="17" t="str">
        <f t="shared" si="0"/>
        <v>AGT</v>
      </c>
      <c r="I22" s="16" t="s">
        <v>79</v>
      </c>
      <c r="J22" s="16" t="s">
        <v>146</v>
      </c>
      <c r="K22" s="16" t="s">
        <v>147</v>
      </c>
      <c r="L22" s="17">
        <v>-9.1</v>
      </c>
      <c r="M22" s="17">
        <v>-6.4</v>
      </c>
      <c r="N22" s="17">
        <v>2.7</v>
      </c>
    </row>
    <row r="23" spans="1:14" x14ac:dyDescent="0.2">
      <c r="A23" s="16" t="s">
        <v>61</v>
      </c>
      <c r="B23" s="17">
        <v>4950</v>
      </c>
      <c r="C23" s="17">
        <v>5016</v>
      </c>
      <c r="D23" s="17" t="s">
        <v>10</v>
      </c>
      <c r="F23" s="16" t="s">
        <v>80</v>
      </c>
      <c r="G23" s="17">
        <v>1</v>
      </c>
      <c r="H23" s="17" t="str">
        <f t="shared" si="0"/>
        <v>AGA</v>
      </c>
      <c r="I23" s="16" t="s">
        <v>81</v>
      </c>
      <c r="J23" s="16" t="s">
        <v>82</v>
      </c>
      <c r="K23" s="16" t="s">
        <v>15</v>
      </c>
      <c r="L23" s="17">
        <v>-7.8</v>
      </c>
      <c r="M23" s="17">
        <v>0</v>
      </c>
      <c r="N23" s="17">
        <v>7.8</v>
      </c>
    </row>
    <row r="24" spans="1:14" x14ac:dyDescent="0.2">
      <c r="A24" s="16" t="s">
        <v>61</v>
      </c>
      <c r="B24" s="17">
        <v>5018</v>
      </c>
      <c r="C24" s="17">
        <v>5086</v>
      </c>
      <c r="D24" s="17" t="s">
        <v>48</v>
      </c>
      <c r="F24" s="16" t="s">
        <v>83</v>
      </c>
      <c r="G24" s="17">
        <v>1</v>
      </c>
      <c r="H24" s="17" t="str">
        <f t="shared" si="0"/>
        <v>GAG</v>
      </c>
      <c r="I24" s="16" t="s">
        <v>84</v>
      </c>
      <c r="J24" s="16" t="s">
        <v>148</v>
      </c>
      <c r="K24" s="16" t="s">
        <v>149</v>
      </c>
      <c r="L24" s="17">
        <v>-6.7</v>
      </c>
      <c r="M24" s="17">
        <v>-3.6</v>
      </c>
      <c r="N24" s="17">
        <v>3.1</v>
      </c>
    </row>
    <row r="25" spans="1:14" x14ac:dyDescent="0.2">
      <c r="A25" s="16" t="s">
        <v>61</v>
      </c>
      <c r="B25" s="17">
        <v>5089</v>
      </c>
      <c r="C25" s="17">
        <v>5159</v>
      </c>
      <c r="D25" s="17" t="s">
        <v>48</v>
      </c>
      <c r="F25" s="16" t="s">
        <v>85</v>
      </c>
      <c r="G25" s="17">
        <v>1</v>
      </c>
      <c r="H25" s="17" t="str">
        <f t="shared" si="0"/>
        <v>TAG</v>
      </c>
      <c r="I25" s="16" t="s">
        <v>86</v>
      </c>
      <c r="J25" s="16" t="s">
        <v>150</v>
      </c>
      <c r="K25" s="16" t="s">
        <v>15</v>
      </c>
      <c r="L25" s="17">
        <v>-4.2</v>
      </c>
      <c r="M25" s="17">
        <v>0</v>
      </c>
      <c r="N25" s="17">
        <v>4.2</v>
      </c>
    </row>
    <row r="26" spans="1:14" x14ac:dyDescent="0.2">
      <c r="A26" s="16" t="s">
        <v>61</v>
      </c>
      <c r="B26" s="17">
        <v>5192</v>
      </c>
      <c r="C26" s="17">
        <v>5257</v>
      </c>
      <c r="D26" s="17" t="s">
        <v>48</v>
      </c>
      <c r="F26" s="16" t="s">
        <v>87</v>
      </c>
      <c r="G26" s="17">
        <v>1</v>
      </c>
      <c r="H26" s="17" t="str">
        <f t="shared" si="0"/>
        <v>GGT</v>
      </c>
      <c r="I26" s="16" t="s">
        <v>88</v>
      </c>
      <c r="J26" s="16" t="s">
        <v>89</v>
      </c>
      <c r="K26" s="16" t="s">
        <v>90</v>
      </c>
      <c r="L26" s="17">
        <v>-6.3</v>
      </c>
      <c r="M26" s="17">
        <v>-5.8</v>
      </c>
      <c r="N26" s="17">
        <v>0.5</v>
      </c>
    </row>
    <row r="27" spans="1:14" x14ac:dyDescent="0.2">
      <c r="A27" s="16" t="s">
        <v>61</v>
      </c>
      <c r="B27" s="17">
        <v>5260</v>
      </c>
      <c r="C27" s="17">
        <v>5326</v>
      </c>
      <c r="D27" s="17" t="s">
        <v>48</v>
      </c>
      <c r="F27" s="16" t="s">
        <v>91</v>
      </c>
      <c r="G27" s="17">
        <v>1</v>
      </c>
      <c r="H27" s="17" t="str">
        <f t="shared" si="0"/>
        <v>GGT</v>
      </c>
      <c r="I27" s="16" t="s">
        <v>92</v>
      </c>
      <c r="J27" s="16" t="s">
        <v>93</v>
      </c>
      <c r="K27" s="16" t="s">
        <v>94</v>
      </c>
      <c r="L27" s="17">
        <v>-5.8</v>
      </c>
      <c r="M27" s="17">
        <v>-1.5</v>
      </c>
      <c r="N27" s="17">
        <v>4.3</v>
      </c>
    </row>
    <row r="28" spans="1:14" x14ac:dyDescent="0.2">
      <c r="A28" s="16" t="s">
        <v>61</v>
      </c>
      <c r="B28" s="17">
        <v>6870</v>
      </c>
      <c r="C28" s="17">
        <v>6938</v>
      </c>
      <c r="D28" s="17" t="s">
        <v>48</v>
      </c>
      <c r="F28" s="16" t="s">
        <v>95</v>
      </c>
      <c r="G28" s="17">
        <v>1</v>
      </c>
      <c r="H28" s="17" t="str">
        <f t="shared" si="0"/>
        <v>GAG</v>
      </c>
      <c r="I28" s="16" t="s">
        <v>96</v>
      </c>
      <c r="J28" s="16" t="s">
        <v>97</v>
      </c>
      <c r="K28" s="16" t="s">
        <v>98</v>
      </c>
      <c r="L28" s="17">
        <v>-7</v>
      </c>
      <c r="M28" s="17">
        <v>-7</v>
      </c>
      <c r="N28" s="17">
        <v>0</v>
      </c>
    </row>
    <row r="29" spans="1:14" x14ac:dyDescent="0.2">
      <c r="A29" s="16" t="s">
        <v>61</v>
      </c>
      <c r="B29" s="17">
        <v>6942</v>
      </c>
      <c r="C29" s="17">
        <v>7011</v>
      </c>
      <c r="D29" s="17" t="s">
        <v>10</v>
      </c>
      <c r="F29" s="16" t="s">
        <v>99</v>
      </c>
      <c r="G29" s="17">
        <v>1</v>
      </c>
      <c r="H29" s="17" t="str">
        <f t="shared" si="0"/>
        <v>AAG</v>
      </c>
      <c r="I29" s="16" t="s">
        <v>100</v>
      </c>
      <c r="J29" s="16" t="s">
        <v>101</v>
      </c>
      <c r="K29" s="16" t="s">
        <v>102</v>
      </c>
      <c r="L29" s="17">
        <v>-3.5</v>
      </c>
      <c r="M29" s="17">
        <v>-2.7</v>
      </c>
      <c r="N29" s="17">
        <v>0.8</v>
      </c>
    </row>
    <row r="30" spans="1:14" x14ac:dyDescent="0.2">
      <c r="A30" s="16" t="s">
        <v>61</v>
      </c>
      <c r="B30" s="17">
        <v>7700</v>
      </c>
      <c r="C30" s="17">
        <v>7764</v>
      </c>
      <c r="D30" s="17" t="s">
        <v>10</v>
      </c>
      <c r="F30" s="16" t="s">
        <v>103</v>
      </c>
      <c r="G30" s="17">
        <v>1</v>
      </c>
      <c r="H30" s="17" t="str">
        <f t="shared" si="0"/>
        <v>CAC</v>
      </c>
      <c r="I30" s="16" t="s">
        <v>104</v>
      </c>
      <c r="J30" s="16" t="s">
        <v>105</v>
      </c>
      <c r="K30" s="16" t="s">
        <v>106</v>
      </c>
      <c r="L30" s="17">
        <v>-4.9000000000000004</v>
      </c>
      <c r="M30" s="17">
        <v>-3.3</v>
      </c>
      <c r="N30" s="17">
        <v>1.6</v>
      </c>
    </row>
    <row r="31" spans="1:14" x14ac:dyDescent="0.2">
      <c r="A31" s="16" t="s">
        <v>61</v>
      </c>
      <c r="B31" s="17">
        <v>9391</v>
      </c>
      <c r="C31" s="17">
        <v>9458</v>
      </c>
      <c r="D31" s="17" t="s">
        <v>10</v>
      </c>
      <c r="F31" s="16" t="s">
        <v>107</v>
      </c>
      <c r="G31" s="17">
        <v>1</v>
      </c>
      <c r="H31" s="17" t="str">
        <f t="shared" si="0"/>
        <v>ACT</v>
      </c>
      <c r="I31" s="16" t="s">
        <v>108</v>
      </c>
      <c r="J31" s="16" t="s">
        <v>109</v>
      </c>
      <c r="K31" s="16" t="s">
        <v>110</v>
      </c>
      <c r="L31" s="17">
        <v>-2.2000000000000002</v>
      </c>
      <c r="M31" s="17">
        <v>-0.9</v>
      </c>
      <c r="N31" s="17">
        <v>1.3</v>
      </c>
    </row>
    <row r="32" spans="1:14" x14ac:dyDescent="0.2">
      <c r="A32" s="16" t="s">
        <v>61</v>
      </c>
      <c r="B32" s="17">
        <v>9808</v>
      </c>
      <c r="C32" s="17">
        <v>9875</v>
      </c>
      <c r="D32" s="17" t="s">
        <v>10</v>
      </c>
      <c r="F32" s="16" t="s">
        <v>111</v>
      </c>
      <c r="G32" s="17">
        <v>1</v>
      </c>
      <c r="H32" s="17" t="str">
        <f t="shared" si="0"/>
        <v>TGG</v>
      </c>
      <c r="I32" s="16" t="s">
        <v>112</v>
      </c>
      <c r="J32" s="16" t="s">
        <v>113</v>
      </c>
      <c r="K32" s="16" t="s">
        <v>114</v>
      </c>
      <c r="L32" s="17">
        <v>-3.9</v>
      </c>
      <c r="M32" s="17">
        <v>-1.4</v>
      </c>
      <c r="N32" s="17">
        <v>2.5</v>
      </c>
    </row>
    <row r="33" spans="1:14" x14ac:dyDescent="0.2">
      <c r="A33" s="16" t="s">
        <v>61</v>
      </c>
      <c r="B33" s="17">
        <v>11546</v>
      </c>
      <c r="C33" s="17">
        <v>11612</v>
      </c>
      <c r="D33" s="17" t="s">
        <v>10</v>
      </c>
      <c r="F33" s="16" t="s">
        <v>115</v>
      </c>
      <c r="G33" s="17">
        <v>1</v>
      </c>
      <c r="H33" s="17" t="str">
        <f t="shared" si="0"/>
        <v>TGA</v>
      </c>
      <c r="I33" s="16" t="s">
        <v>116</v>
      </c>
      <c r="J33" s="16" t="s">
        <v>117</v>
      </c>
      <c r="K33" s="16" t="s">
        <v>118</v>
      </c>
      <c r="L33" s="17">
        <v>-5.6</v>
      </c>
      <c r="M33" s="17">
        <v>-1.2</v>
      </c>
      <c r="N33" s="17">
        <v>4.4000000000000004</v>
      </c>
    </row>
    <row r="34" spans="1:14" x14ac:dyDescent="0.2">
      <c r="A34" s="16" t="s">
        <v>61</v>
      </c>
      <c r="B34" s="17">
        <v>11613</v>
      </c>
      <c r="C34" s="17">
        <v>11671</v>
      </c>
      <c r="D34" s="17" t="s">
        <v>10</v>
      </c>
      <c r="F34" s="16" t="s">
        <v>119</v>
      </c>
      <c r="G34" s="17">
        <v>1</v>
      </c>
      <c r="H34" s="17" t="str">
        <f t="shared" si="0"/>
        <v>AAG</v>
      </c>
      <c r="I34" s="16" t="s">
        <v>120</v>
      </c>
      <c r="J34" s="16" t="s">
        <v>151</v>
      </c>
      <c r="K34" s="16" t="s">
        <v>121</v>
      </c>
      <c r="L34" s="17">
        <v>-6.2</v>
      </c>
      <c r="M34" s="17">
        <v>-3.3</v>
      </c>
      <c r="N34" s="17">
        <v>2.9</v>
      </c>
    </row>
    <row r="35" spans="1:14" x14ac:dyDescent="0.2">
      <c r="A35" s="16" t="s">
        <v>61</v>
      </c>
      <c r="B35" s="17">
        <v>11671</v>
      </c>
      <c r="C35" s="17">
        <v>11741</v>
      </c>
      <c r="D35" s="17" t="s">
        <v>10</v>
      </c>
      <c r="F35" s="16" t="s">
        <v>122</v>
      </c>
      <c r="G35" s="17">
        <v>1</v>
      </c>
      <c r="H35" s="17" t="str">
        <f t="shared" si="0"/>
        <v>ACT</v>
      </c>
      <c r="I35" s="16" t="s">
        <v>123</v>
      </c>
      <c r="J35" s="16" t="s">
        <v>124</v>
      </c>
      <c r="K35" s="16" t="s">
        <v>125</v>
      </c>
      <c r="L35" s="17">
        <v>-6.7</v>
      </c>
      <c r="M35" s="17">
        <v>-3.9</v>
      </c>
      <c r="N35" s="17">
        <v>2.8</v>
      </c>
    </row>
    <row r="36" spans="1:14" x14ac:dyDescent="0.2">
      <c r="A36" s="16" t="s">
        <v>61</v>
      </c>
      <c r="B36" s="17">
        <v>14071</v>
      </c>
      <c r="C36" s="17">
        <v>14139</v>
      </c>
      <c r="D36" s="17" t="s">
        <v>48</v>
      </c>
      <c r="F36" s="16" t="s">
        <v>126</v>
      </c>
      <c r="G36" s="17">
        <v>1</v>
      </c>
      <c r="H36" s="17" t="str">
        <f t="shared" si="0"/>
        <v>GTT</v>
      </c>
      <c r="I36" s="16" t="s">
        <v>127</v>
      </c>
      <c r="J36" s="16" t="s">
        <v>128</v>
      </c>
      <c r="K36" s="16" t="s">
        <v>129</v>
      </c>
      <c r="L36" s="17">
        <v>-8.4</v>
      </c>
      <c r="M36" s="17">
        <v>-6.2</v>
      </c>
      <c r="N36" s="17">
        <v>2.2000000000000002</v>
      </c>
    </row>
    <row r="37" spans="1:14" x14ac:dyDescent="0.2">
      <c r="A37" s="16" t="s">
        <v>61</v>
      </c>
      <c r="B37" s="17">
        <v>15289</v>
      </c>
      <c r="C37" s="17">
        <v>15355</v>
      </c>
      <c r="D37" s="17" t="s">
        <v>10</v>
      </c>
      <c r="F37" s="16" t="s">
        <v>130</v>
      </c>
      <c r="G37" s="17">
        <v>1</v>
      </c>
      <c r="H37" s="17" t="str">
        <f t="shared" si="0"/>
        <v>GTC</v>
      </c>
      <c r="I37" s="16" t="s">
        <v>131</v>
      </c>
      <c r="J37" s="16" t="s">
        <v>132</v>
      </c>
      <c r="K37" s="16" t="s">
        <v>133</v>
      </c>
      <c r="L37" s="17">
        <v>-3.9</v>
      </c>
      <c r="M37" s="17">
        <v>-2.2000000000000002</v>
      </c>
      <c r="N37" s="17">
        <v>1.7</v>
      </c>
    </row>
    <row r="38" spans="1:14" x14ac:dyDescent="0.2">
      <c r="A38" s="16" t="s">
        <v>61</v>
      </c>
      <c r="B38" s="17">
        <v>15356</v>
      </c>
      <c r="C38" s="17">
        <v>15422</v>
      </c>
      <c r="D38" s="17" t="s">
        <v>48</v>
      </c>
      <c r="F38" s="16" t="s">
        <v>134</v>
      </c>
      <c r="G38" s="17">
        <v>1</v>
      </c>
      <c r="H38" s="17" t="str">
        <f t="shared" si="0"/>
        <v>CAA</v>
      </c>
      <c r="I38" s="16" t="s">
        <v>135</v>
      </c>
      <c r="J38" s="16" t="s">
        <v>136</v>
      </c>
      <c r="K38" s="16" t="s">
        <v>129</v>
      </c>
      <c r="L38" s="17">
        <v>-10.3</v>
      </c>
      <c r="M38" s="17">
        <v>-10.3</v>
      </c>
      <c r="N38" s="17">
        <v>0</v>
      </c>
    </row>
    <row r="41" spans="1:14" x14ac:dyDescent="0.2">
      <c r="L41" s="18"/>
      <c r="M41" s="18"/>
      <c r="N41" s="18"/>
    </row>
  </sheetData>
  <autoFilter ref="A1:N1" xr:uid="{A85937C8-481D-4C28-9875-92728B939C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mouse_mito_data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3575-SCHRADER</dc:creator>
  <cp:lastModifiedBy>3575-SCHRADER</cp:lastModifiedBy>
  <dcterms:created xsi:type="dcterms:W3CDTF">2015-06-05T18:17:20Z</dcterms:created>
  <dcterms:modified xsi:type="dcterms:W3CDTF">2021-06-11T22:46:35Z</dcterms:modified>
</cp:coreProperties>
</file>