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drawings/drawing12.xml" ContentType="application/vnd.openxmlformats-officedocument.drawing+xml"/>
  <Override PartName="/xl/ctrlProps/ctrlProp25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cfeafcae5aef467/Schuldatensensibel/Untis/Unterrichtsverteilung/"/>
    </mc:Choice>
  </mc:AlternateContent>
  <xr:revisionPtr revIDLastSave="0" documentId="8_{B9BC7303-E9DB-44F0-9A14-7BB74E9E7647}" xr6:coauthVersionLast="47" xr6:coauthVersionMax="47" xr10:uidLastSave="{00000000-0000-0000-0000-000000000000}"/>
  <bookViews>
    <workbookView xWindow="20220" yWindow="6015" windowWidth="27855" windowHeight="22575" tabRatio="902" activeTab="2" xr2:uid="{5AE699C7-981D-49A4-9140-1B5FA75CF5D8}"/>
  </bookViews>
  <sheets>
    <sheet name="Inhalt" sheetId="56" r:id="rId1"/>
    <sheet name="Lehrerliste" sheetId="1" r:id="rId2"/>
    <sheet name="Lehrerwünsche" sheetId="2" r:id="rId3"/>
    <sheet name="Parameter" sheetId="13" r:id="rId4"/>
    <sheet name="KlassenUV" sheetId="4" r:id="rId5"/>
    <sheet name="Klassen" sheetId="3" r:id="rId6"/>
    <sheet name="Diagnose1" sheetId="50" r:id="rId7"/>
    <sheet name="Diagnose2" sheetId="51" r:id="rId8"/>
    <sheet name="Diagnose3" sheetId="52" r:id="rId9"/>
    <sheet name="Diagnose4" sheetId="53" r:id="rId10"/>
    <sheet name="Lehrerbelegung" sheetId="54" r:id="rId11"/>
    <sheet name="FachgruppenLehrer" sheetId="55" r:id="rId12"/>
    <sheet name="Neueinstellung" sheetId="48" r:id="rId13"/>
    <sheet name="Neueinstellung_Eingabe" sheetId="35" r:id="rId14"/>
    <sheet name="Neueinstellung_Simulation" sheetId="47" r:id="rId15"/>
    <sheet name="Neueinstellung_Sim_Kombi" sheetId="43" r:id="rId16"/>
    <sheet name="Lehrer Stamm Untis" sheetId="18" r:id="rId17"/>
    <sheet name="VBA_Namenscheck_Voll" sheetId="45" r:id="rId18"/>
    <sheet name="Engpass_MaxFluss" sheetId="39" r:id="rId19"/>
    <sheet name="Kandidaten_MaxFluss" sheetId="41" r:id="rId20"/>
    <sheet name="Neueinstellung_Faecher" sheetId="40" r:id="rId21"/>
    <sheet name="Engpass_Analyse" sheetId="17" r:id="rId22"/>
    <sheet name="Blatt_Reihenfolge" sheetId="44" r:id="rId23"/>
    <sheet name="Erläuterung" sheetId="32" r:id="rId24"/>
    <sheet name="Engpass_Residual" sheetId="37" r:id="rId25"/>
    <sheet name="Fach_Fachgruppe" sheetId="42" r:id="rId26"/>
    <sheet name="FachLehrer" sheetId="10" r:id="rId27"/>
    <sheet name="Fachgruppen" sheetId="20" r:id="rId28"/>
    <sheet name="Stammdaten Klassen" sheetId="14" r:id="rId29"/>
    <sheet name="Stundentafel" sheetId="15" r:id="rId30"/>
    <sheet name="Stundentafel_Pruefung" sheetId="16" r:id="rId31"/>
    <sheet name="UV-Auswertung" sheetId="30" r:id="rId32"/>
  </sheets>
  <functionGroups builtInGroupCount="19"/>
  <definedNames>
    <definedName name="_xlnm._FilterDatabase" localSheetId="5" hidden="1">Klassen!$A$1:$I$1</definedName>
    <definedName name="_xlnm._FilterDatabase" localSheetId="4" hidden="1">KlassenUV!$A$1:$X$624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4" i="1" l="1"/>
  <c r="D637" i="4"/>
  <c r="E637" i="4"/>
  <c r="C645" i="3"/>
  <c r="I645" i="3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B17" i="30"/>
  <c r="C17" i="30"/>
  <c r="F17" i="30"/>
  <c r="G17" i="30"/>
  <c r="B84" i="30"/>
  <c r="C84" i="30"/>
  <c r="F87" i="30"/>
  <c r="G8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Ansgar Lerner</author>
    <author>User</author>
  </authors>
  <commentList>
    <comment ref="Q3" authorId="0" shapeId="0" xr:uid="{00000000-0006-0000-0100-000001000000}">
      <text>
        <r>
          <rPr>
            <sz val="9"/>
            <color rgb="FF000000"/>
            <rFont val="Segoe UI"/>
            <family val="2"/>
          </rPr>
          <t>Kein Platz für: M L1, MFö</t>
        </r>
      </text>
    </comment>
    <comment ref="U3" authorId="0" shapeId="0" xr:uid="{00000000-0006-0000-0100-000002000000}">
      <text>
        <r>
          <rPr>
            <sz val="9"/>
            <color rgb="FF000000"/>
            <rFont val="Segoe UI"/>
            <family val="2"/>
          </rPr>
          <t>Kein Platz für: M L1, MFö, M L1, MFö, UV, UV, NBTR, UV, MVer1, NBTR, NBTR, UV, NBTR, UV</t>
        </r>
      </text>
    </comment>
    <comment ref="U4" authorId="0" shapeId="0" xr:uid="{00000000-0006-0000-0100-000003000000}">
      <text>
        <r>
          <rPr>
            <sz val="9"/>
            <color rgb="FF000000"/>
            <rFont val="Segoe UI"/>
            <family val="2"/>
          </rPr>
          <t>Kein Platz für: NBTR, UV</t>
        </r>
      </text>
    </comment>
    <comment ref="J6" authorId="0" shapeId="0" xr:uid="{00000000-0006-0000-0100-000004000000}">
      <text>
        <r>
          <rPr>
            <sz val="9"/>
            <color rgb="FF000000"/>
            <rFont val="Segoe UI"/>
            <family val="2"/>
          </rPr>
          <t>Kein Platz fÃ¼r: SB5, SB5, Swi1, Swi2</t>
        </r>
      </text>
    </comment>
    <comment ref="N26" authorId="1" shapeId="0" xr:uid="{00000000-0006-0000-0100-000005000000}">
      <text>
        <r>
          <rPr>
            <sz val="9"/>
            <color rgb="FF000000"/>
            <rFont val="Segoe UI"/>
            <family val="2"/>
          </rPr>
          <t>Kein Platz für: BI L1</t>
        </r>
      </text>
    </comment>
    <comment ref="R26" authorId="1" shapeId="0" xr:uid="{00000000-0006-0000-0100-000006000000}">
      <text>
        <r>
          <rPr>
            <sz val="9"/>
            <color rgb="FF000000"/>
            <rFont val="Segoe UI"/>
            <family val="2"/>
          </rPr>
          <t>Kein Platz für: BI L1</t>
        </r>
      </text>
    </comment>
    <comment ref="Q40" authorId="0" shapeId="0" xr:uid="{00000000-0006-0000-0100-000007000000}">
      <text>
        <r>
          <rPr>
            <sz val="9"/>
            <color rgb="FF000000"/>
            <rFont val="Segoe UI"/>
            <family val="2"/>
          </rPr>
          <t>Kein Platz für: L9 K2 Erg</t>
        </r>
      </text>
    </comment>
    <comment ref="U40" authorId="0" shapeId="0" xr:uid="{00000000-0006-0000-0100-000008000000}">
      <text>
        <r>
          <rPr>
            <sz val="9"/>
            <color rgb="FF000000"/>
            <rFont val="Segoe UI"/>
            <family val="2"/>
          </rPr>
          <t>Kein Platz für: L9 K2 Erg, L9 K2 Erg</t>
        </r>
      </text>
    </comment>
    <comment ref="N42" authorId="1" shapeId="0" xr:uid="{00000000-0006-0000-0100-000009000000}">
      <text>
        <r>
          <rPr>
            <sz val="9"/>
            <color rgb="FF000000"/>
            <rFont val="Segoe UI"/>
            <family val="2"/>
          </rPr>
          <t>Kein Platz für: E Fö, E Ver1, RB2, SdV</t>
        </r>
      </text>
    </comment>
    <comment ref="R42" authorId="1" shapeId="0" xr:uid="{00000000-0006-0000-0100-00000A000000}">
      <text>
        <r>
          <rPr>
            <sz val="9"/>
            <color rgb="FF000000"/>
            <rFont val="Segoe UI"/>
            <family val="2"/>
          </rPr>
          <t>Kein Platz für: E Fö, E Ver1, RB2, SdV</t>
        </r>
      </text>
    </comment>
    <comment ref="N44" authorId="1" shapeId="0" xr:uid="{00000000-0006-0000-0100-00000B000000}">
      <text>
        <r>
          <rPr>
            <sz val="9"/>
            <color rgb="FF000000"/>
            <rFont val="Segoe UI"/>
            <family val="2"/>
          </rPr>
          <t>Kein Platz für: E  G5, E Fö, E Ver1, IKTreff</t>
        </r>
      </text>
    </comment>
    <comment ref="Q44" authorId="0" shapeId="0" xr:uid="{00000000-0006-0000-0100-00000C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R44" authorId="1" shapeId="0" xr:uid="{00000000-0006-0000-0100-00000D000000}">
      <text>
        <r>
          <rPr>
            <sz val="9"/>
            <color rgb="FF000000"/>
            <rFont val="Segoe UI"/>
            <family val="2"/>
          </rPr>
          <t>Kein Platz für: E  G5, E Fö, E Ver1, IKTreff</t>
        </r>
      </text>
    </comment>
    <comment ref="U44" authorId="0" shapeId="0" xr:uid="{00000000-0006-0000-0100-00000E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N68" authorId="1" shapeId="0" xr:uid="{00000000-0006-0000-0100-00000F000000}">
      <text>
        <r>
          <rPr>
            <sz val="9"/>
            <color rgb="FF000000"/>
            <rFont val="Segoe UI"/>
            <family val="2"/>
          </rPr>
          <t>Kein Platz für: E Fö, E Ver1</t>
        </r>
      </text>
    </comment>
    <comment ref="R68" authorId="1" shapeId="0" xr:uid="{00000000-0006-0000-0100-000010000000}">
      <text>
        <r>
          <rPr>
            <sz val="9"/>
            <color rgb="FF000000"/>
            <rFont val="Segoe UI"/>
            <family val="2"/>
          </rPr>
          <t>Kein Platz für: E Fö, E Ver1</t>
        </r>
      </text>
    </comment>
    <comment ref="N69" authorId="1" shapeId="0" xr:uid="{00000000-0006-0000-0100-000011000000}">
      <text>
        <r>
          <rPr>
            <sz val="9"/>
            <color rgb="FF000000"/>
            <rFont val="Segoe UI"/>
            <family val="2"/>
          </rPr>
          <t>Kein Platz für: D  L1, D  L1</t>
        </r>
      </text>
    </comment>
    <comment ref="R69" authorId="1" shapeId="0" xr:uid="{00000000-0006-0000-0100-000012000000}">
      <text>
        <r>
          <rPr>
            <sz val="9"/>
            <color rgb="FF000000"/>
            <rFont val="Segoe UI"/>
            <family val="2"/>
          </rPr>
          <t>Kein Platz für: D  L1, D  L1</t>
        </r>
      </text>
    </comment>
    <comment ref="K73" authorId="1" shapeId="0" xr:uid="{00000000-0006-0000-0100-000013000000}">
      <text>
        <r>
          <rPr>
            <sz val="9"/>
            <color rgb="FF000000"/>
            <rFont val="Segoe UI"/>
            <family val="2"/>
          </rPr>
          <t>Kein Platz für: Swi2</t>
        </r>
      </text>
    </comment>
    <comment ref="N73" authorId="1" shapeId="0" xr:uid="{00000000-0006-0000-0100-000014000000}">
      <text>
        <r>
          <rPr>
            <sz val="9"/>
            <color rgb="FF000000"/>
            <rFont val="Segoe UI"/>
            <family val="2"/>
          </rPr>
          <t>Kein Platz für: Swi2</t>
        </r>
      </text>
    </comment>
    <comment ref="R73" authorId="1" shapeId="0" xr:uid="{00000000-0006-0000-0100-000015000000}">
      <text>
        <r>
          <rPr>
            <sz val="9"/>
            <color rgb="FF000000"/>
            <rFont val="Segoe UI"/>
            <family val="2"/>
          </rPr>
          <t>Kein Platz für: Swi2</t>
        </r>
      </text>
    </comment>
    <comment ref="K74" authorId="1" shapeId="0" xr:uid="{00000000-0006-0000-0100-000016000000}">
      <text>
        <r>
          <rPr>
            <sz val="9"/>
            <color rgb="FF000000"/>
            <rFont val="Segoe UI"/>
            <family val="2"/>
          </rPr>
          <t>Kein Platz für: Swi2, VPL, VPL Treff</t>
        </r>
      </text>
    </comment>
    <comment ref="N74" authorId="1" shapeId="0" xr:uid="{00000000-0006-0000-0100-000017000000}">
      <text>
        <r>
          <rPr>
            <sz val="9"/>
            <color rgb="FF000000"/>
            <rFont val="Segoe UI"/>
            <family val="2"/>
          </rPr>
          <t>Kein Platz für: Swi2, VPL, VPL Treff</t>
        </r>
      </text>
    </comment>
    <comment ref="Q74" authorId="0" shapeId="0" xr:uid="{00000000-0006-0000-0100-000018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R74" authorId="1" shapeId="0" xr:uid="{00000000-0006-0000-0100-000019000000}">
      <text>
        <r>
          <rPr>
            <sz val="9"/>
            <color rgb="FF000000"/>
            <rFont val="Segoe UI"/>
            <family val="2"/>
          </rPr>
          <t>Kein Platz für: Swi2, VPL, VPL Treff</t>
        </r>
      </text>
    </comment>
    <comment ref="U74" authorId="0" shapeId="0" xr:uid="{00000000-0006-0000-0100-00001A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N75" authorId="1" shapeId="0" xr:uid="{00000000-0006-0000-0100-00001B000000}">
      <text>
        <r>
          <rPr>
            <sz val="9"/>
            <color rgb="FF000000"/>
            <rFont val="Segoe UI"/>
            <family val="2"/>
          </rPr>
          <t>Kein Platz für: LeseAG, RB</t>
        </r>
      </text>
    </comment>
    <comment ref="R75" authorId="1" shapeId="0" xr:uid="{00000000-0006-0000-0100-00001C000000}">
      <text>
        <r>
          <rPr>
            <sz val="9"/>
            <color rgb="FF000000"/>
            <rFont val="Segoe UI"/>
            <family val="2"/>
          </rPr>
          <t>Kein Platz für: LeseAG, RB</t>
        </r>
      </text>
    </comment>
    <comment ref="Q80" authorId="0" shapeId="0" xr:uid="{00000000-0006-0000-0100-00001D000000}">
      <text>
        <r>
          <rPr>
            <sz val="9"/>
            <color rgb="FF000000"/>
            <rFont val="Segoe UI"/>
            <family val="2"/>
          </rPr>
          <t>Kein Platz für: D L1</t>
        </r>
      </text>
    </comment>
    <comment ref="U80" authorId="0" shapeId="0" xr:uid="{00000000-0006-0000-0100-00001E000000}">
      <text>
        <r>
          <rPr>
            <sz val="9"/>
            <color rgb="FF000000"/>
            <rFont val="Segoe UI"/>
            <family val="2"/>
          </rPr>
          <t>Kein Platz für: D L1, D L1</t>
        </r>
      </text>
    </comment>
    <comment ref="N81" authorId="1" shapeId="0" xr:uid="{00000000-0006-0000-0100-00001F000000}">
      <text>
        <r>
          <rPr>
            <sz val="9"/>
            <color rgb="FF000000"/>
            <rFont val="Segoe UI"/>
            <family val="2"/>
          </rPr>
          <t>Kein Platz für: E Fö, E Ver1, PP</t>
        </r>
      </text>
    </comment>
    <comment ref="R81" authorId="1" shapeId="0" xr:uid="{00000000-0006-0000-0100-000020000000}">
      <text>
        <r>
          <rPr>
            <sz val="9"/>
            <color rgb="FF000000"/>
            <rFont val="Segoe UI"/>
            <family val="2"/>
          </rPr>
          <t>Kein Platz für: E Fö, E Ver1, PP</t>
        </r>
      </text>
    </comment>
  </commentList>
</comments>
</file>

<file path=xl/sharedStrings.xml><?xml version="1.0" encoding="utf-8"?>
<sst xmlns="http://schemas.openxmlformats.org/spreadsheetml/2006/main" count="31841" uniqueCount="1943">
  <si>
    <t>Score-/CP-SAT-Gewichte, globale/individuelle Grenzen und Zeitlimit einstellen.</t>
  </si>
  <si>
    <t>Lehrerliste</t>
  </si>
  <si>
    <t>Stellt alle Profile gleichzeitig ein und optimiert den Gesamtplan.</t>
  </si>
  <si>
    <t>Parameter</t>
  </si>
  <si>
    <t>KlassenUV</t>
  </si>
  <si>
    <t>Kombi-Simulation</t>
  </si>
  <si>
    <t>Klassen</t>
  </si>
  <si>
    <t>Lehrerwünsche</t>
  </si>
  <si>
    <t>Prüft je Kandidatenprofil, wie viel reale Überlast eine Neueinstellung abbaut (CP-SAT).</t>
  </si>
  <si>
    <t>Fachgruppen</t>
  </si>
  <si>
    <t>Simulation</t>
  </si>
  <si>
    <t>Fachbedarf, Qualifikationsdichte und echte Überlast je Fachgruppe; Kandidatenprofile bewerten.</t>
  </si>
  <si>
    <t>Diagnose1</t>
  </si>
  <si>
    <t>Bedarfsanalyse</t>
  </si>
  <si>
    <t>Diagnose2</t>
  </si>
  <si>
    <t>Diagnose3</t>
  </si>
  <si>
    <t>Gleicht die Last der Lösung weiter aus (L3/L4) und erzeugt Diagnose3/4. Optional.</t>
  </si>
  <si>
    <t>Diagnose4</t>
  </si>
  <si>
    <t>Lehrerbelegung</t>
  </si>
  <si>
    <t>Nachträgliche Verbesserung</t>
  </si>
  <si>
    <t>FachgruppenLehrer</t>
  </si>
  <si>
    <t>Erzeugt die Unterrichtsverteilung und schreibt die Lehrkräfte in Spalte D des Blatts „Klassen“.</t>
  </si>
  <si>
    <t>Optimieren (CP-SAT)</t>
  </si>
  <si>
    <t>Neueinstellung</t>
  </si>
  <si>
    <t>Funktionen des Programms (ersetzen die früheren Makros)</t>
  </si>
  <si>
    <t>Neueinstellung_Eingabe</t>
  </si>
  <si>
    <t>Neueinstellung_Simulation</t>
  </si>
  <si>
    <t>VBA_Namenscheck_Voll</t>
  </si>
  <si>
    <t>Neueinstellung_Sim_Kombi</t>
  </si>
  <si>
    <t>Weitere</t>
  </si>
  <si>
    <t>Neueinstellung / Analyse</t>
  </si>
  <si>
    <t>Ergebnis / Diagnose</t>
  </si>
  <si>
    <t>Eingabe</t>
  </si>
  <si>
    <t>Engpass_MaxFluss</t>
  </si>
  <si>
    <t>Kandidaten_MaxFluss</t>
  </si>
  <si>
    <t>INHALT – zum Blatt springen</t>
  </si>
  <si>
    <t>Neueinstellung_Faecher</t>
  </si>
  <si>
    <t>Lehrer Stamm Untis</t>
  </si>
  <si>
    <t>Engpass_Analyse</t>
  </si>
  <si>
    <t>Blatt_Reihenfolge</t>
  </si>
  <si>
    <t>Erläuterung</t>
  </si>
  <si>
    <t>Engpass_Residual</t>
  </si>
  <si>
    <t>Fach_Fachgruppe</t>
  </si>
  <si>
    <t>FachLehrer</t>
  </si>
  <si>
    <t>Stammdaten Klassen</t>
  </si>
  <si>
    <t>UV Bup</t>
  </si>
  <si>
    <t>Stundentafel</t>
  </si>
  <si>
    <t>Stundentafel_Pruefung</t>
  </si>
  <si>
    <t>Lehrer-Pruefung</t>
  </si>
  <si>
    <t>UV-Auswertung</t>
  </si>
  <si>
    <t>Name</t>
  </si>
  <si>
    <t>Fach 1</t>
  </si>
  <si>
    <t>Fach 2</t>
  </si>
  <si>
    <t>Fach 3</t>
  </si>
  <si>
    <t>Fach 4</t>
  </si>
  <si>
    <t>Fach 5</t>
  </si>
  <si>
    <t>Fach 6</t>
  </si>
  <si>
    <t>Fach 7</t>
  </si>
  <si>
    <t>Fach 8</t>
  </si>
  <si>
    <t>Fach 9</t>
  </si>
  <si>
    <t>Fach 10</t>
  </si>
  <si>
    <t>Fach 11</t>
  </si>
  <si>
    <t>Fach 12</t>
  </si>
  <si>
    <t>Fach 13</t>
  </si>
  <si>
    <t>Fach 14</t>
  </si>
  <si>
    <t>Fach 15</t>
  </si>
  <si>
    <t>Fach 16</t>
  </si>
  <si>
    <t>Fach 17</t>
  </si>
  <si>
    <t>Fach 18</t>
  </si>
  <si>
    <t>Fach 19</t>
  </si>
  <si>
    <t>Fach 20</t>
  </si>
  <si>
    <t>Klassenleitung</t>
  </si>
  <si>
    <t>Soll-Anrechnungen</t>
  </si>
  <si>
    <t>MaxUeberlast</t>
  </si>
  <si>
    <t>MaxUnterlast</t>
  </si>
  <si>
    <t>L1</t>
  </si>
  <si>
    <t>D</t>
  </si>
  <si>
    <t>D G1</t>
  </si>
  <si>
    <t>D L1</t>
  </si>
  <si>
    <t>DaZ ERG</t>
  </si>
  <si>
    <t>DaZ ERG 5.1</t>
  </si>
  <si>
    <t>DaZ ERG 6.1</t>
  </si>
  <si>
    <t>D LRS 5.1</t>
  </si>
  <si>
    <t>D LRS 6.1</t>
  </si>
  <si>
    <t>KU</t>
  </si>
  <si>
    <t>KU G1</t>
  </si>
  <si>
    <t>LRat</t>
  </si>
  <si>
    <t>Meth ERG</t>
  </si>
  <si>
    <t>MiAs</t>
  </si>
  <si>
    <t>Namibia</t>
  </si>
  <si>
    <t>NBTR1</t>
  </si>
  <si>
    <t>05A</t>
  </si>
  <si>
    <t>L2</t>
  </si>
  <si>
    <t>DelF</t>
  </si>
  <si>
    <t>DelF Jg 8</t>
  </si>
  <si>
    <t>F</t>
  </si>
  <si>
    <t>F Fö</t>
  </si>
  <si>
    <t>F G1</t>
  </si>
  <si>
    <t>F L1</t>
  </si>
  <si>
    <t>M</t>
  </si>
  <si>
    <t>M Fö</t>
  </si>
  <si>
    <t>M Ver1</t>
  </si>
  <si>
    <t>M G1</t>
  </si>
  <si>
    <t>M L1</t>
  </si>
  <si>
    <t>MFö</t>
  </si>
  <si>
    <t>MVer1</t>
  </si>
  <si>
    <t>UV</t>
  </si>
  <si>
    <t>08C</t>
  </si>
  <si>
    <t>L3</t>
  </si>
  <si>
    <t>ER</t>
  </si>
  <si>
    <t>ER G1</t>
  </si>
  <si>
    <t>LQ ERG</t>
  </si>
  <si>
    <t>10A</t>
  </si>
  <si>
    <t>L4</t>
  </si>
  <si>
    <t>BI</t>
  </si>
  <si>
    <t>BI K1</t>
  </si>
  <si>
    <t>BI G1</t>
  </si>
  <si>
    <t>BI L1</t>
  </si>
  <si>
    <t>BI-AG</t>
  </si>
  <si>
    <t>BT</t>
  </si>
  <si>
    <t>LI G1</t>
  </si>
  <si>
    <t>RB</t>
  </si>
  <si>
    <t>RB2</t>
  </si>
  <si>
    <t>L5</t>
  </si>
  <si>
    <t>E</t>
  </si>
  <si>
    <t>E Fö</t>
  </si>
  <si>
    <t>E G1</t>
  </si>
  <si>
    <t>E L1</t>
  </si>
  <si>
    <t>E Ver1</t>
  </si>
  <si>
    <t>SB1</t>
  </si>
  <si>
    <t>SP</t>
  </si>
  <si>
    <t>SP G1</t>
  </si>
  <si>
    <t>Swi1</t>
  </si>
  <si>
    <t>06D</t>
  </si>
  <si>
    <t>L6</t>
  </si>
  <si>
    <t>09A</t>
  </si>
  <si>
    <t>L7</t>
  </si>
  <si>
    <t>AG</t>
  </si>
  <si>
    <t>CH</t>
  </si>
  <si>
    <t>CH G1</t>
  </si>
  <si>
    <t>08F</t>
  </si>
  <si>
    <t>L8</t>
  </si>
  <si>
    <t>EK</t>
  </si>
  <si>
    <t>EK G1</t>
  </si>
  <si>
    <t>EK K1</t>
  </si>
  <si>
    <t>EK L1</t>
  </si>
  <si>
    <t>SW G1</t>
  </si>
  <si>
    <t>SW L1</t>
  </si>
  <si>
    <t>SZ G1</t>
  </si>
  <si>
    <t>WiPo</t>
  </si>
  <si>
    <t>08D</t>
  </si>
  <si>
    <t>L9</t>
  </si>
  <si>
    <t>L10</t>
  </si>
  <si>
    <t>IKTreff</t>
  </si>
  <si>
    <t>PL G1</t>
  </si>
  <si>
    <t>PP</t>
  </si>
  <si>
    <t>PP1</t>
  </si>
  <si>
    <t>PP2</t>
  </si>
  <si>
    <t>L11</t>
  </si>
  <si>
    <t>L12</t>
  </si>
  <si>
    <t>06C</t>
  </si>
  <si>
    <t>L13</t>
  </si>
  <si>
    <t>KR</t>
  </si>
  <si>
    <t>KR G1</t>
  </si>
  <si>
    <t>Med</t>
  </si>
  <si>
    <t>KR1</t>
  </si>
  <si>
    <t>KR2</t>
  </si>
  <si>
    <t>L14</t>
  </si>
  <si>
    <t>GE</t>
  </si>
  <si>
    <t>GE G1</t>
  </si>
  <si>
    <t>GZ G1</t>
  </si>
  <si>
    <t>L16</t>
  </si>
  <si>
    <t>L200</t>
  </si>
  <si>
    <t>PA G1</t>
  </si>
  <si>
    <t>PA L1</t>
  </si>
  <si>
    <t>07E</t>
  </si>
  <si>
    <t>L17</t>
  </si>
  <si>
    <t>PH</t>
  </si>
  <si>
    <t>PH G1</t>
  </si>
  <si>
    <t>L18</t>
  </si>
  <si>
    <t>06B</t>
  </si>
  <si>
    <t>L19</t>
  </si>
  <si>
    <t>NBTR</t>
  </si>
  <si>
    <t>San</t>
  </si>
  <si>
    <t>L20</t>
  </si>
  <si>
    <t>HS</t>
  </si>
  <si>
    <t>L21</t>
  </si>
  <si>
    <t>07B</t>
  </si>
  <si>
    <t>L22</t>
  </si>
  <si>
    <t>LeseAG</t>
  </si>
  <si>
    <t>L23</t>
  </si>
  <si>
    <t>KL_Erg</t>
  </si>
  <si>
    <t>05C</t>
  </si>
  <si>
    <t>L24</t>
  </si>
  <si>
    <t>I0 G1</t>
  </si>
  <si>
    <t>L25</t>
  </si>
  <si>
    <t>L26</t>
  </si>
  <si>
    <t>Entl</t>
  </si>
  <si>
    <t>L27</t>
  </si>
  <si>
    <t>LoT</t>
  </si>
  <si>
    <t>Milena</t>
  </si>
  <si>
    <t>L29</t>
  </si>
  <si>
    <t>Li G1</t>
  </si>
  <si>
    <t>07A</t>
  </si>
  <si>
    <t>L30</t>
  </si>
  <si>
    <t>09C</t>
  </si>
  <si>
    <t>L31</t>
  </si>
  <si>
    <t>L32</t>
  </si>
  <si>
    <t>L33</t>
  </si>
  <si>
    <t>08A</t>
  </si>
  <si>
    <t>L35</t>
  </si>
  <si>
    <t>09D</t>
  </si>
  <si>
    <t>L36</t>
  </si>
  <si>
    <t>IF</t>
  </si>
  <si>
    <t>IF G1</t>
  </si>
  <si>
    <t>IF K1</t>
  </si>
  <si>
    <t>06E</t>
  </si>
  <si>
    <t>L37</t>
  </si>
  <si>
    <t>L38</t>
  </si>
  <si>
    <t>L39</t>
  </si>
  <si>
    <t>L40</t>
  </si>
  <si>
    <t>L42</t>
  </si>
  <si>
    <t>L9 G1</t>
  </si>
  <si>
    <t>L9 K1</t>
  </si>
  <si>
    <t>L43</t>
  </si>
  <si>
    <t>L44</t>
  </si>
  <si>
    <t>L45</t>
  </si>
  <si>
    <t>06A</t>
  </si>
  <si>
    <t>L46</t>
  </si>
  <si>
    <t>L47</t>
  </si>
  <si>
    <t>10C</t>
  </si>
  <si>
    <t>L48</t>
  </si>
  <si>
    <t>10B</t>
  </si>
  <si>
    <t>L49</t>
  </si>
  <si>
    <t>07C</t>
  </si>
  <si>
    <t>L50</t>
  </si>
  <si>
    <t>L51</t>
  </si>
  <si>
    <t>BAND</t>
  </si>
  <si>
    <t>MU</t>
  </si>
  <si>
    <t>MU G1</t>
  </si>
  <si>
    <t>L52</t>
  </si>
  <si>
    <t>L53</t>
  </si>
  <si>
    <t>09B</t>
  </si>
  <si>
    <t>L54</t>
  </si>
  <si>
    <t>L55</t>
  </si>
  <si>
    <t>ASP</t>
  </si>
  <si>
    <t>StrPr</t>
  </si>
  <si>
    <t>05D</t>
  </si>
  <si>
    <t>L56</t>
  </si>
  <si>
    <t>L58</t>
  </si>
  <si>
    <t>L61</t>
  </si>
  <si>
    <t>07D</t>
  </si>
  <si>
    <t>L62</t>
  </si>
  <si>
    <t>L64</t>
  </si>
  <si>
    <t>ORCH</t>
  </si>
  <si>
    <t>VPL</t>
  </si>
  <si>
    <t>VPL Treff</t>
  </si>
  <si>
    <t>L65</t>
  </si>
  <si>
    <t>08E</t>
  </si>
  <si>
    <t>L66</t>
  </si>
  <si>
    <t>SdV</t>
  </si>
  <si>
    <t>L67</t>
  </si>
  <si>
    <t>L68</t>
  </si>
  <si>
    <t>CHOR</t>
  </si>
  <si>
    <t>L69</t>
  </si>
  <si>
    <t>L70</t>
  </si>
  <si>
    <t>L71</t>
  </si>
  <si>
    <t>TK</t>
  </si>
  <si>
    <t>10D</t>
  </si>
  <si>
    <t>L72</t>
  </si>
  <si>
    <t>05B</t>
  </si>
  <si>
    <t>L73</t>
  </si>
  <si>
    <t>L74</t>
  </si>
  <si>
    <t>CC ERG</t>
  </si>
  <si>
    <t>CC ERG 8</t>
  </si>
  <si>
    <t>L75</t>
  </si>
  <si>
    <t>Sf</t>
  </si>
  <si>
    <t>L76</t>
  </si>
  <si>
    <t>L77</t>
  </si>
  <si>
    <t>L78</t>
  </si>
  <si>
    <t>L79</t>
  </si>
  <si>
    <t>SP-AG</t>
  </si>
  <si>
    <t>L80</t>
  </si>
  <si>
    <t>L81</t>
  </si>
  <si>
    <t>L82</t>
  </si>
  <si>
    <t>L83</t>
  </si>
  <si>
    <t>L84</t>
  </si>
  <si>
    <t>L85</t>
  </si>
  <si>
    <t>L86</t>
  </si>
  <si>
    <t>L88</t>
  </si>
  <si>
    <t>L89</t>
  </si>
  <si>
    <t>L87</t>
  </si>
  <si>
    <t>L92</t>
  </si>
  <si>
    <t>L93</t>
  </si>
  <si>
    <t>L94</t>
  </si>
  <si>
    <t>E+PH</t>
  </si>
  <si>
    <t>M+BI</t>
  </si>
  <si>
    <t>M+Ph</t>
  </si>
  <si>
    <t>F+Ge</t>
  </si>
  <si>
    <t>WiPo+F</t>
  </si>
  <si>
    <t>Ch+BI</t>
  </si>
  <si>
    <t>SUMME</t>
  </si>
  <si>
    <t>Soll/Woche</t>
  </si>
  <si>
    <t>Anrechnungen</t>
  </si>
  <si>
    <t>Wert Unt.</t>
  </si>
  <si>
    <t>Ist-Soll</t>
  </si>
  <si>
    <t>Std.Folge</t>
  </si>
  <si>
    <t>Max.Verw.</t>
  </si>
  <si>
    <t>Std./Tag</t>
  </si>
  <si>
    <t>HohlStd. soll</t>
  </si>
  <si>
    <t>Ist (Wert =)</t>
  </si>
  <si>
    <t>N.Druck. (N)</t>
  </si>
  <si>
    <t>( _ )</t>
  </si>
  <si>
    <t>Sperr.</t>
  </si>
  <si>
    <t>Nachname</t>
  </si>
  <si>
    <t>Vorname</t>
  </si>
  <si>
    <t xml:space="preserve"> </t>
  </si>
  <si>
    <t>x</t>
  </si>
  <si>
    <t>L15</t>
  </si>
  <si>
    <t>0-6</t>
  </si>
  <si>
    <t>L28</t>
  </si>
  <si>
    <t>L34</t>
  </si>
  <si>
    <t>0-8</t>
  </si>
  <si>
    <t>L41</t>
  </si>
  <si>
    <t>L57</t>
  </si>
  <si>
    <t>L59</t>
  </si>
  <si>
    <t>L60</t>
  </si>
  <si>
    <t>L63</t>
  </si>
  <si>
    <t>0-1</t>
  </si>
  <si>
    <t>L90</t>
  </si>
  <si>
    <t>0-2</t>
  </si>
  <si>
    <t>L91</t>
  </si>
  <si>
    <t>Optimierungsparameter</t>
  </si>
  <si>
    <t>Wert</t>
  </si>
  <si>
    <t>Erklärung</t>
  </si>
  <si>
    <t>Toleranz (Soll-Überschreitung)</t>
  </si>
  <si>
    <t>Max. erlaubte Abweichung vom Soll-Wert (z.B. 2 = 2 Std. Puffer)</t>
  </si>
  <si>
    <t>--- Scores ---</t>
  </si>
  <si>
    <t>Bonus wenn Lehrer KlassenleiterIn dieser Klasse ist</t>
  </si>
  <si>
    <t>Wunsch Prio 3</t>
  </si>
  <si>
    <t>Lehrer hat dringenden Wunsch für diese Klasse</t>
  </si>
  <si>
    <t>Wunsch Prio 2</t>
  </si>
  <si>
    <t>Lehrer hat mittleren Wunsch für diese Klasse</t>
  </si>
  <si>
    <t>Wunsch Prio 1</t>
  </si>
  <si>
    <t>Lehrer hat schwachen Wunsch für diese Klasse</t>
  </si>
  <si>
    <t>Anti-Wunsch Prio 2</t>
  </si>
  <si>
    <t>Abzug: Lehrer möchte diese Klasse nicht (Prio 2)</t>
  </si>
  <si>
    <t>Anti-Wunsch Prio 1</t>
  </si>
  <si>
    <t>Abzug: Lehrer möchte diese Klasse vermeiden (Prio 1)</t>
  </si>
  <si>
    <t>Kontinuität</t>
  </si>
  <si>
    <t>Bonus wenn Lehrer schon anderes Fach in dieser Klasse hat</t>
  </si>
  <si>
    <t>Faktor freie Stunden</t>
  </si>
  <si>
    <t>Freie Stunden x Faktor = Bonus (höher = gleichmässigere Verteilung)</t>
  </si>
  <si>
    <t>nicht zu groß wegen stack overflow</t>
  </si>
  <si>
    <t>Faktor Überlastung</t>
  </si>
  <si>
    <t>Überlastung x Faktor = Malus (höher = Überlastung stärker vermeiden)</t>
  </si>
  <si>
    <t>Faktor Unterbesetzung</t>
  </si>
  <si>
    <t>Unterbesetzung x Faktor = Malus (höher = Unterbesetzung stärker vermeiden)</t>
  </si>
  <si>
    <t>Zeitlimit BT-Phase (Sek)</t>
  </si>
  <si>
    <t>Max. Sekunden fuer Backtracking-Phase (z.B. 30, 60, 120) und für nachträgliche Verbesserung</t>
  </si>
  <si>
    <t>--- Schutzfachgruppen ---</t>
  </si>
  <si>
    <t>--- optional: Fachgruppen vor Ueberlast schuetzen ---</t>
  </si>
  <si>
    <t>Schutzfachgruppe 1</t>
  </si>
  <si>
    <t/>
  </si>
  <si>
    <t>Fachgruppen-Kuerzel (z.B. GE, D, SP) oder leer lassen</t>
  </si>
  <si>
    <t>Schutzfachgruppe 2</t>
  </si>
  <si>
    <t>Zweite Schutzfachgruppe oder leer lassen</t>
  </si>
  <si>
    <t>Schutz-Malus-Faktor</t>
  </si>
  <si>
    <t>Malus pro WSt Ueberschreitung fuer Schutzlehrer (hoeher = staerkerer Schutz)</t>
  </si>
  <si>
    <t>Hinweis: Gelbe Felder editieren. Schutzfachgruppe leer lassen = inaktiv.</t>
  </si>
  <si>
    <t>SA-Iterationen Loesungssuche</t>
  </si>
  <si>
    <t>0 = automatisch nach Groesse; sonst feste SA-Iterationen fuer die Loesungssuche</t>
  </si>
  <si>
    <t>SA-Iterationen Simulation</t>
  </si>
  <si>
    <t>SA-Iterationen je Lauf in der Neueinstellungs-Simulation</t>
  </si>
  <si>
    <t>SA-Wiederholungen Simulation</t>
  </si>
  <si>
    <t>Wie oft jedes Profil gerechnet wird (bester Lauf zaehlt)</t>
  </si>
  <si>
    <t>Verbesserung Simulation (Sek)</t>
  </si>
  <si>
    <t>Zeitbudget der Loesungsverbesserung je Sim-Lauf (0 = keine Verbesserung)</t>
  </si>
  <si>
    <t>CP-SAT Überlast-Strafe (Score/Std)</t>
  </si>
  <si>
    <t>CP-SAT Unterlast-Strafe (Score/Std)</t>
  </si>
  <si>
    <t>CP-SAT Unbesetzt-Strafe (Score/Eintrag)</t>
  </si>
  <si>
    <t>Harte Toleranzgrenzen (0/1)</t>
  </si>
  <si>
    <t>Globale Max-Überlast (WSt)</t>
  </si>
  <si>
    <t>U-Nr</t>
  </si>
  <si>
    <t>Kl,Le</t>
  </si>
  <si>
    <t>Nvpl Std.</t>
  </si>
  <si>
    <t>Wert =</t>
  </si>
  <si>
    <t>Wst</t>
  </si>
  <si>
    <t>Lehrer</t>
  </si>
  <si>
    <t>Fach</t>
  </si>
  <si>
    <t>Klasse(n)</t>
  </si>
  <si>
    <t>U-Gruppen</t>
  </si>
  <si>
    <t>Fachraum</t>
  </si>
  <si>
    <t>Schülergruppe</t>
  </si>
  <si>
    <t>Dopp.Std.</t>
  </si>
  <si>
    <t>Stammraum</t>
  </si>
  <si>
    <t>ZeilenText-2</t>
  </si>
  <si>
    <t>ZeilenText</t>
  </si>
  <si>
    <t>Fix (X)</t>
  </si>
  <si>
    <t>Ignore (i)</t>
  </si>
  <si>
    <t>KKK</t>
  </si>
  <si>
    <t>(E)</t>
  </si>
  <si>
    <t>Text</t>
  </si>
  <si>
    <t>Lv-Id</t>
  </si>
  <si>
    <t>(#)</t>
  </si>
  <si>
    <t>(§)</t>
  </si>
  <si>
    <t xml:space="preserve">1, 2 </t>
  </si>
  <si>
    <t>BAND_AG</t>
  </si>
  <si>
    <t>S2 Block spät</t>
  </si>
  <si>
    <t>fix HJ2</t>
  </si>
  <si>
    <t>RBiÜ1</t>
  </si>
  <si>
    <t>R08f</t>
  </si>
  <si>
    <t>S1 Vorm.</t>
  </si>
  <si>
    <t>RBiÜ2</t>
  </si>
  <si>
    <t>R06b</t>
  </si>
  <si>
    <t>R05a</t>
  </si>
  <si>
    <t>RBi3</t>
  </si>
  <si>
    <t>R08e</t>
  </si>
  <si>
    <t>R10b</t>
  </si>
  <si>
    <t>R10d</t>
  </si>
  <si>
    <t>R06d</t>
  </si>
  <si>
    <t>R06e</t>
  </si>
  <si>
    <t>BI_08D</t>
  </si>
  <si>
    <t>R08d</t>
  </si>
  <si>
    <t>RBiHs</t>
  </si>
  <si>
    <t>R08c</t>
  </si>
  <si>
    <t>R10a</t>
  </si>
  <si>
    <t>R10c</t>
  </si>
  <si>
    <t xml:space="preserve">1, 4 </t>
  </si>
  <si>
    <t>Q2</t>
  </si>
  <si>
    <t>BIG1_Q2_A-M</t>
  </si>
  <si>
    <t>S2 Block</t>
  </si>
  <si>
    <t>GK05</t>
  </si>
  <si>
    <t xml:space="preserve">1, 6 </t>
  </si>
  <si>
    <t>EF</t>
  </si>
  <si>
    <t>BIG1_EF_Ros</t>
  </si>
  <si>
    <t>RG1</t>
  </si>
  <si>
    <t>GK08</t>
  </si>
  <si>
    <t>Q1</t>
  </si>
  <si>
    <t>BIG1_Q1_Pls</t>
  </si>
  <si>
    <t>BI G2</t>
  </si>
  <si>
    <t>BIG2_Q1_A-M</t>
  </si>
  <si>
    <t>BIG2_EF_Kom</t>
  </si>
  <si>
    <t xml:space="preserve">1, 3 </t>
  </si>
  <si>
    <t>BI G3</t>
  </si>
  <si>
    <t>BIG3_Q2_Ber</t>
  </si>
  <si>
    <t xml:space="preserve">1, 5 </t>
  </si>
  <si>
    <t>BIG3_EF_Ros</t>
  </si>
  <si>
    <t>GK07</t>
  </si>
  <si>
    <t xml:space="preserve">1, 7 </t>
  </si>
  <si>
    <t>BIG3_Q1_Sck</t>
  </si>
  <si>
    <t>RQa</t>
  </si>
  <si>
    <t>BI G4</t>
  </si>
  <si>
    <t>BIG4_Q2_Ber</t>
  </si>
  <si>
    <t>GK06</t>
  </si>
  <si>
    <t>BIG4_EF_Fre</t>
  </si>
  <si>
    <t>GK04</t>
  </si>
  <si>
    <t>BIG4_Q1_Rd</t>
  </si>
  <si>
    <t xml:space="preserve">4, 5 </t>
  </si>
  <si>
    <t>09A,09C,09D,09B</t>
  </si>
  <si>
    <t>BIK1_09A09B09C09D_Ber</t>
  </si>
  <si>
    <t>S1 V Block</t>
  </si>
  <si>
    <t xml:space="preserve">4, 6 </t>
  </si>
  <si>
    <t>10C,10A,10B,10D</t>
  </si>
  <si>
    <t>BIK1_10A10B10C10D_Gru</t>
  </si>
  <si>
    <t>BIL1_Q1_Ba</t>
  </si>
  <si>
    <t>LK01</t>
  </si>
  <si>
    <t>BIL1_Q2_Sch</t>
  </si>
  <si>
    <t>LK02</t>
  </si>
  <si>
    <t>(i)</t>
  </si>
  <si>
    <t>?</t>
  </si>
  <si>
    <t>AG 7</t>
  </si>
  <si>
    <t>AG7_BI-AG</t>
  </si>
  <si>
    <t>Schulgarten</t>
  </si>
  <si>
    <t xml:space="preserve">6, 1 </t>
  </si>
  <si>
    <t>CC ERG 6</t>
  </si>
  <si>
    <t>AG7nDo,06A,06B,06C,06D,06E</t>
  </si>
  <si>
    <t>CCERG_06A06B06C06D06EAG7nDo_Sch</t>
  </si>
  <si>
    <t>CC Erg 8</t>
  </si>
  <si>
    <t>AG7_J8,08A,08C,08D,08E,08F</t>
  </si>
  <si>
    <t>CCErg8_08A08C08D08E08FAG7_J8_Kre</t>
  </si>
  <si>
    <t>R08a</t>
  </si>
  <si>
    <t>S1 Block</t>
  </si>
  <si>
    <t>Nur 1.Hj</t>
  </si>
  <si>
    <t>RCh2</t>
  </si>
  <si>
    <t>RCh1</t>
  </si>
  <si>
    <t>CH_10A</t>
  </si>
  <si>
    <t>CH_10B</t>
  </si>
  <si>
    <t>R09a</t>
  </si>
  <si>
    <t>R07a</t>
  </si>
  <si>
    <t>R07b</t>
  </si>
  <si>
    <t>R07c</t>
  </si>
  <si>
    <t>R09c</t>
  </si>
  <si>
    <t>R09d</t>
  </si>
  <si>
    <t>R09b</t>
  </si>
  <si>
    <t>CHG1_EF_Ger</t>
  </si>
  <si>
    <t>RG2</t>
  </si>
  <si>
    <t>GK12</t>
  </si>
  <si>
    <t>CHG1_Q1_Rd</t>
  </si>
  <si>
    <t>RQb</t>
  </si>
  <si>
    <t>CHG1_Q2_Sg</t>
  </si>
  <si>
    <t>GK09</t>
  </si>
  <si>
    <t>CH G2</t>
  </si>
  <si>
    <t>CHG2_EF_Mic</t>
  </si>
  <si>
    <t>GK03</t>
  </si>
  <si>
    <t>CHG2_Q1_Sg</t>
  </si>
  <si>
    <t>CHG2_Q2_Sg</t>
  </si>
  <si>
    <t>GK01</t>
  </si>
  <si>
    <t xml:space="preserve">14, 1 </t>
  </si>
  <si>
    <t>05A,05B,05C,05D,06A,06B,06C,06D,06E,07A,07B,07C,07D,07E</t>
  </si>
  <si>
    <t>RMu1</t>
  </si>
  <si>
    <t>CHOR_05A05B05C05D06A06B06C06D06E07A07B07C07D07E_Rl</t>
  </si>
  <si>
    <t>RAG</t>
  </si>
  <si>
    <t>R06c</t>
  </si>
  <si>
    <t>R05c</t>
  </si>
  <si>
    <t>R05d</t>
  </si>
  <si>
    <t>R06a</t>
  </si>
  <si>
    <t>R07d</t>
  </si>
  <si>
    <t>R07e</t>
  </si>
  <si>
    <t>R05b</t>
  </si>
  <si>
    <t>D  G1</t>
  </si>
  <si>
    <t>DG1_Q2_Ar</t>
  </si>
  <si>
    <t>DG1_EF_NN_Le</t>
  </si>
  <si>
    <t>RG4</t>
  </si>
  <si>
    <t>DG1_Q1_Tm</t>
  </si>
  <si>
    <t>D  G2</t>
  </si>
  <si>
    <t>DG2_EF_Bl</t>
  </si>
  <si>
    <t>RG3</t>
  </si>
  <si>
    <t>DG2_Q1_Mar</t>
  </si>
  <si>
    <t>DG2_Q2_Mar</t>
  </si>
  <si>
    <t>D  G3</t>
  </si>
  <si>
    <t>DG3_EF_Gru</t>
  </si>
  <si>
    <t>DG3_Q1_Sti</t>
  </si>
  <si>
    <t>D  G4</t>
  </si>
  <si>
    <t>DG4_EF_Rou</t>
  </si>
  <si>
    <t>D  L1</t>
  </si>
  <si>
    <t>DL1_Q1_Bl</t>
  </si>
  <si>
    <t>DL1_Q2_Bra</t>
  </si>
  <si>
    <t>RQc</t>
  </si>
  <si>
    <t>D  L2</t>
  </si>
  <si>
    <t>DL2_Q1_Ar</t>
  </si>
  <si>
    <t>DL2_Q2_St</t>
  </si>
  <si>
    <t xml:space="preserve">5, 1 </t>
  </si>
  <si>
    <t>05A,05B,05C,05D,AG7nDiDo</t>
  </si>
  <si>
    <t>DLRS5.1_05A05B05C05DAG7nDiDo_A-M</t>
  </si>
  <si>
    <t>DLRS5.1_05A05B05C05DAG7nDiDo_Le</t>
  </si>
  <si>
    <t>DLRS6.1_06A06B06C06D06EAG7nDo_Bra</t>
  </si>
  <si>
    <t>DLRS6.1_06A06B06C06D06EAG7nDo_Mau</t>
  </si>
  <si>
    <t>IK</t>
  </si>
  <si>
    <t>RIK</t>
  </si>
  <si>
    <t>DaZ</t>
  </si>
  <si>
    <t>0-0</t>
  </si>
  <si>
    <t>S1 Vorm. IK</t>
  </si>
  <si>
    <t>DaZERG5.1_05A05B05C05DAG7nDiDo_Fu</t>
  </si>
  <si>
    <t xml:space="preserve">4, 1 </t>
  </si>
  <si>
    <t>Delf Jg 10</t>
  </si>
  <si>
    <t>10D,10C,10B,10A</t>
  </si>
  <si>
    <t>DelfJg10_10A10B10C10D</t>
  </si>
  <si>
    <t>HJ1</t>
  </si>
  <si>
    <t>Delf Jg 8</t>
  </si>
  <si>
    <t>AG7_J8</t>
  </si>
  <si>
    <t>DelfJg8_AG7_J8_An</t>
  </si>
  <si>
    <t>Delf Jg 9</t>
  </si>
  <si>
    <t>09A,09B,09C,09D</t>
  </si>
  <si>
    <t>DelfJg9_09A09B09C09D_Brb</t>
  </si>
  <si>
    <t>E  G1</t>
  </si>
  <si>
    <t>EG1_EF_Kah</t>
  </si>
  <si>
    <t>EG1_Q1_Kor</t>
  </si>
  <si>
    <t>EG1_Q2_Tü</t>
  </si>
  <si>
    <t>E  G2</t>
  </si>
  <si>
    <t>EG2_EF_Bar</t>
  </si>
  <si>
    <t>EG2_Q2_Od</t>
  </si>
  <si>
    <t>EG2_Q1_Ya</t>
  </si>
  <si>
    <t>GK02</t>
  </si>
  <si>
    <t>E  G3</t>
  </si>
  <si>
    <t>EG3_EF_Tbg</t>
  </si>
  <si>
    <t>E  G4</t>
  </si>
  <si>
    <t>EG4_EF_Em</t>
  </si>
  <si>
    <t>E  L1</t>
  </si>
  <si>
    <t>EL1_Q1_Od</t>
  </si>
  <si>
    <t>EL1_Q2_Tü</t>
  </si>
  <si>
    <t>E  L2</t>
  </si>
  <si>
    <t>EL2_Q1_Bar</t>
  </si>
  <si>
    <t>EL2_Q2_Et</t>
  </si>
  <si>
    <t>E  L3</t>
  </si>
  <si>
    <t>EL3_Q2_Kre</t>
  </si>
  <si>
    <t>EVer1_EF_Jum</t>
  </si>
  <si>
    <t>GK15</t>
  </si>
  <si>
    <t>REk1</t>
  </si>
  <si>
    <t>EKG1_Q2_Bg</t>
  </si>
  <si>
    <t>EKG1_EF_Mey</t>
  </si>
  <si>
    <t>EKG1_Q1_Ri</t>
  </si>
  <si>
    <t>EK G2</t>
  </si>
  <si>
    <t>EKG2_EF_Hp</t>
  </si>
  <si>
    <t>GK10</t>
  </si>
  <si>
    <t>EK G3</t>
  </si>
  <si>
    <t>EKG3_EF_Bg</t>
  </si>
  <si>
    <t>GK11</t>
  </si>
  <si>
    <t>REk2</t>
  </si>
  <si>
    <t>EKK1_09A09B09C09D_Hp</t>
  </si>
  <si>
    <t>10A,10C</t>
  </si>
  <si>
    <t>EKK1_10A10C_Hp</t>
  </si>
  <si>
    <t>EK K2</t>
  </si>
  <si>
    <t>10D,10B</t>
  </si>
  <si>
    <t>EKK2_10B10D_Lck</t>
  </si>
  <si>
    <t>EKL1_Q2_Bg</t>
  </si>
  <si>
    <t>EKL1_Q1_Ri</t>
  </si>
  <si>
    <t>EK L2</t>
  </si>
  <si>
    <t>EKL2_Q1_Lck</t>
  </si>
  <si>
    <t>EKL2_Q2_Mey</t>
  </si>
  <si>
    <t>09D,09A,09C,09B</t>
  </si>
  <si>
    <t>ReR</t>
  </si>
  <si>
    <t>ER_09A09B09C09D_Sal</t>
  </si>
  <si>
    <t>10A,10B,10C,10D</t>
  </si>
  <si>
    <t>ER_10A10B10C10D_Sal</t>
  </si>
  <si>
    <t>05A,05B,05C,05D</t>
  </si>
  <si>
    <t>ER_05A05B05C05D_V-E</t>
  </si>
  <si>
    <t xml:space="preserve">5, 6 </t>
  </si>
  <si>
    <t>06E,06A,06B,06C,06D</t>
  </si>
  <si>
    <t>ER_06A06B06C06D06E_V-E</t>
  </si>
  <si>
    <t xml:space="preserve">5, 5 </t>
  </si>
  <si>
    <t>07A,07B,07C,07E,07D</t>
  </si>
  <si>
    <t>ER_07A07B07C07D07E_V-E</t>
  </si>
  <si>
    <t>08A,08C,08D,08E,08F</t>
  </si>
  <si>
    <t>ER_08A08C08D08E08F_V-E</t>
  </si>
  <si>
    <t>ERG1_EF_Sal</t>
  </si>
  <si>
    <t>ERG1_Q1_Sal</t>
  </si>
  <si>
    <t>ERG1_Q2_Sal</t>
  </si>
  <si>
    <t>RQe</t>
  </si>
  <si>
    <t>F  G1</t>
  </si>
  <si>
    <t>FG1_Q2_An</t>
  </si>
  <si>
    <t>FG1_Q1_Brb</t>
  </si>
  <si>
    <t>FG1_EF_Lck</t>
  </si>
  <si>
    <t>F  G2</t>
  </si>
  <si>
    <t>FG2_EF_Sc</t>
  </si>
  <si>
    <t>GEG1_Q1_Sal</t>
  </si>
  <si>
    <t>GEG1_EF_Shl</t>
  </si>
  <si>
    <t>GE G2</t>
  </si>
  <si>
    <t>GEG2_EF_Bre</t>
  </si>
  <si>
    <t>GEG2_Q2_Bre</t>
  </si>
  <si>
    <t>RQd</t>
  </si>
  <si>
    <t>GEG2_Q1_Ya</t>
  </si>
  <si>
    <t>GE G3</t>
  </si>
  <si>
    <t>GEG3_Q1_Bre</t>
  </si>
  <si>
    <t>GEG3_EF_Va</t>
  </si>
  <si>
    <t>GEG3_Q2_Ya</t>
  </si>
  <si>
    <t>GZG1_Q2_Brb</t>
  </si>
  <si>
    <t>GK13</t>
  </si>
  <si>
    <t>I0G1_Q1_Ga</t>
  </si>
  <si>
    <t>A-Woche</t>
  </si>
  <si>
    <t>I0G1_EF_Ti</t>
  </si>
  <si>
    <t>GK14</t>
  </si>
  <si>
    <t>B-Woche</t>
  </si>
  <si>
    <t>I0G1_Q2_Ti</t>
  </si>
  <si>
    <t>RCp1</t>
  </si>
  <si>
    <t>RCp2</t>
  </si>
  <si>
    <t>IF_06E_Jh</t>
  </si>
  <si>
    <t>IF_06A_Jh</t>
  </si>
  <si>
    <t>IF_06B_Jh</t>
  </si>
  <si>
    <t>AG 7,07A,07B,07C,07D,07E</t>
  </si>
  <si>
    <t>IF_07A07B07C07D07EAG7_Kth</t>
  </si>
  <si>
    <t>IF_06C_Kth</t>
  </si>
  <si>
    <t>IF_06D_Sz</t>
  </si>
  <si>
    <t>IFG1_Q2_Kth</t>
  </si>
  <si>
    <t>IFG1_EF_Lu</t>
  </si>
  <si>
    <t>IFG1_Q1_Sz</t>
  </si>
  <si>
    <t>IFK1_09A09B09C09D_Kth</t>
  </si>
  <si>
    <t>10C,10D,10B,10A</t>
  </si>
  <si>
    <t>IFK1_10A10B10C10D_Sz</t>
  </si>
  <si>
    <t>KRG1_EF_Per</t>
  </si>
  <si>
    <t>KRG1_Q1_Per</t>
  </si>
  <si>
    <t>KRG1_Q2_Shl</t>
  </si>
  <si>
    <t>KR G2</t>
  </si>
  <si>
    <t>KRG2_EF_Shl</t>
  </si>
  <si>
    <t>KRG2_Q1_Shl</t>
  </si>
  <si>
    <t>09D,09A,09B,09C</t>
  </si>
  <si>
    <t>KR1_09A09B09C09D_Brb</t>
  </si>
  <si>
    <t>05A,05C</t>
  </si>
  <si>
    <t>KR1_05A05C_Fu</t>
  </si>
  <si>
    <t>06A,06E</t>
  </si>
  <si>
    <t>KR1_06A06E_Fu</t>
  </si>
  <si>
    <t>07E,07A</t>
  </si>
  <si>
    <t>KR1_07A07E_Per</t>
  </si>
  <si>
    <t>KR1_08A08C08D08E08F_Per</t>
  </si>
  <si>
    <t>10A,10D</t>
  </si>
  <si>
    <t>KR1_10A10D_Per</t>
  </si>
  <si>
    <t>07C,07D,07A</t>
  </si>
  <si>
    <t>KR2_07A07C07D_Fu</t>
  </si>
  <si>
    <t>06D,06B,06C</t>
  </si>
  <si>
    <t>KR2_06B06D06C_Hau</t>
  </si>
  <si>
    <t>05B,05D</t>
  </si>
  <si>
    <t>KR2_05B05D_Shl</t>
  </si>
  <si>
    <t>KR2_08A08C08D08E08F_Shl</t>
  </si>
  <si>
    <t>KR2_09A09B09C09D_Shl</t>
  </si>
  <si>
    <t>KR2_10A10B10C10D_Shl</t>
  </si>
  <si>
    <t>RKu3</t>
  </si>
  <si>
    <t>RKu1</t>
  </si>
  <si>
    <t>RKu2</t>
  </si>
  <si>
    <t>S1 Ku Block spät</t>
  </si>
  <si>
    <t>KUG1_Q2_Mm</t>
  </si>
  <si>
    <t>KUG1_EF_Tbg</t>
  </si>
  <si>
    <t>KUG1_Q1_Tbg</t>
  </si>
  <si>
    <t>KU G2</t>
  </si>
  <si>
    <t>KUG2_EF_A-M</t>
  </si>
  <si>
    <t>KUG2_Q1_Mm</t>
  </si>
  <si>
    <t>KU G3</t>
  </si>
  <si>
    <t>KUG3_EF_Tbg</t>
  </si>
  <si>
    <t>L9G1_EF_Kil</t>
  </si>
  <si>
    <t>L9G1_Q1_Kil</t>
  </si>
  <si>
    <t>L9G1_Q2_Per</t>
  </si>
  <si>
    <t xml:space="preserve">3, 1 </t>
  </si>
  <si>
    <t>10A,10D,10C</t>
  </si>
  <si>
    <t>L9K1_10A10C10D_Kil</t>
  </si>
  <si>
    <t>L9K1_09A09B09C09D_Rl</t>
  </si>
  <si>
    <t>L9 K2</t>
  </si>
  <si>
    <t>09C,09A,09B,09D</t>
  </si>
  <si>
    <t>L9 K2_09C_09A_09B_09D</t>
  </si>
  <si>
    <t>L9K2_09A09B09C09D_Kil</t>
  </si>
  <si>
    <t>L9K2_10B</t>
  </si>
  <si>
    <t>L9K2_10B_Per</t>
  </si>
  <si>
    <t>RPZ</t>
  </si>
  <si>
    <t>LIG1_Q1_Ba</t>
  </si>
  <si>
    <t>LI G2</t>
  </si>
  <si>
    <t>LIG2_Q1_Kth</t>
  </si>
  <si>
    <t>LI G3</t>
  </si>
  <si>
    <t>LIG3_Q1_Hau</t>
  </si>
  <si>
    <t xml:space="preserve">10, 2 </t>
  </si>
  <si>
    <t>AG 8,08A,08C,08D,08E,08F,09A,09B,09C,09D</t>
  </si>
  <si>
    <t>LabsOnTour</t>
  </si>
  <si>
    <t>AG 8</t>
  </si>
  <si>
    <t>M  G1</t>
  </si>
  <si>
    <t>MG1_Q1_Br</t>
  </si>
  <si>
    <t>MG1_Q2_Br</t>
  </si>
  <si>
    <t>RMat</t>
  </si>
  <si>
    <t>MG1_EF_Win</t>
  </si>
  <si>
    <t>M  G2</t>
  </si>
  <si>
    <t>MG2_Q2_Gö</t>
  </si>
  <si>
    <t>MG2_EF_Lu</t>
  </si>
  <si>
    <t>MG2_Q1_Wt</t>
  </si>
  <si>
    <t>M  G3</t>
  </si>
  <si>
    <t>MG3_Q2_Br</t>
  </si>
  <si>
    <t>MG3_EF_Gö</t>
  </si>
  <si>
    <t>MG3_Q1_Kth</t>
  </si>
  <si>
    <t>M  G4</t>
  </si>
  <si>
    <t>MG4_EF_Gö</t>
  </si>
  <si>
    <t>M  L1</t>
  </si>
  <si>
    <t>ML1_Q2_Br</t>
  </si>
  <si>
    <t>ML1_Q1_VB</t>
  </si>
  <si>
    <t>MVer1_EF_An</t>
  </si>
  <si>
    <t>RMu2</t>
  </si>
  <si>
    <t>MU_IK_Pe</t>
  </si>
  <si>
    <t>MUG1_Q1_Lin</t>
  </si>
  <si>
    <t>MUG1_Q2_Lin</t>
  </si>
  <si>
    <t>MUG1_EF_Pe</t>
  </si>
  <si>
    <t>NB,05A,05B,05C,05D</t>
  </si>
  <si>
    <t>NBTR1_05A05B05C05DNB_Htr</t>
  </si>
  <si>
    <t>NB</t>
  </si>
  <si>
    <t>NBTR2</t>
  </si>
  <si>
    <t>NBTR2_05A05B05C05DNB_An</t>
  </si>
  <si>
    <t xml:space="preserve">26, 1 </t>
  </si>
  <si>
    <t>AG,06E,06A,06B,06C,06D,07A,07B,07C,07D,07E,08A,08C,08D,08E,08F,09A,09B,09D,10A,10B,10C,10D,EF,Q1,09C</t>
  </si>
  <si>
    <t>Orchester</t>
  </si>
  <si>
    <t>PAG1_EF_Htr</t>
  </si>
  <si>
    <t>PAG1_Q2_Htr</t>
  </si>
  <si>
    <t>PAG1_Q1_Mm</t>
  </si>
  <si>
    <t>PA G2</t>
  </si>
  <si>
    <t>PAG2_EF_Kah</t>
  </si>
  <si>
    <t>PAG2_Q1_Pe</t>
  </si>
  <si>
    <t>PA G3</t>
  </si>
  <si>
    <t>PAG3_EF_Pe</t>
  </si>
  <si>
    <t>RPhÜ2</t>
  </si>
  <si>
    <t>RPhÜ1</t>
  </si>
  <si>
    <t>PHG1_EF_EH</t>
  </si>
  <si>
    <t>PHG1_Q1_Win</t>
  </si>
  <si>
    <t>PHG1_Q2_Ler</t>
  </si>
  <si>
    <t>PH G2</t>
  </si>
  <si>
    <t>PHG2_EF_EH</t>
  </si>
  <si>
    <t>RG5</t>
  </si>
  <si>
    <t>RPhHs</t>
  </si>
  <si>
    <t>PHG2_Q1_Ler</t>
  </si>
  <si>
    <t>PLG1_Q1_Bl</t>
  </si>
  <si>
    <t>PLG1_Q2_Bl</t>
  </si>
  <si>
    <t>PLG1_EF_Vis</t>
  </si>
  <si>
    <t>PL G2</t>
  </si>
  <si>
    <t>PLG2_EF_Bl</t>
  </si>
  <si>
    <t>PLG2_Q1_Lin</t>
  </si>
  <si>
    <t>PLG2_Q2_Lin</t>
  </si>
  <si>
    <t>PP1_08A08C08D08E08F_Bl</t>
  </si>
  <si>
    <t>PP1_09A09B09C09D_Bl</t>
  </si>
  <si>
    <t>06B,06A</t>
  </si>
  <si>
    <t>PP1_06A06B_Tm</t>
  </si>
  <si>
    <t>07C,07D,07E</t>
  </si>
  <si>
    <t>PP1_07C07D07E_Tü</t>
  </si>
  <si>
    <t>10A,10D,10B,10C</t>
  </si>
  <si>
    <t>PP1_10A10B10C10D_Tü</t>
  </si>
  <si>
    <t>05A,05B</t>
  </si>
  <si>
    <t>PP1_05A05B_Vis</t>
  </si>
  <si>
    <t>10C,10A,10D</t>
  </si>
  <si>
    <t>PP2_10A10C10D_Bl</t>
  </si>
  <si>
    <t>07A,07C,07B</t>
  </si>
  <si>
    <t>PP2_07A07B07C_Ga</t>
  </si>
  <si>
    <t>PP2_05D_Lin</t>
  </si>
  <si>
    <t>PP2_09A09B09C09D_Tü</t>
  </si>
  <si>
    <t>06E,06C</t>
  </si>
  <si>
    <t>PP2_06C06E_Vis</t>
  </si>
  <si>
    <t>08D,08E</t>
  </si>
  <si>
    <t>PP2_08D08E_Vis</t>
  </si>
  <si>
    <t>PP3</t>
  </si>
  <si>
    <t>05B,05C</t>
  </si>
  <si>
    <t>PP3_05B05C_Tm</t>
  </si>
  <si>
    <t>06D,06E</t>
  </si>
  <si>
    <t>PP3_06D06E_Tü</t>
  </si>
  <si>
    <t>PP3_08A08C08D08E08F_Tü</t>
  </si>
  <si>
    <t>RP</t>
  </si>
  <si>
    <t>nvpl</t>
  </si>
  <si>
    <t>RSh1</t>
  </si>
  <si>
    <t>San_AG7_Et</t>
  </si>
  <si>
    <t>AG 7,08A,08C,08D,08E,08F</t>
  </si>
  <si>
    <t>San_AG7_Sg</t>
  </si>
  <si>
    <t xml:space="preserve">2, 2 </t>
  </si>
  <si>
    <t>SB</t>
  </si>
  <si>
    <t>RSB</t>
  </si>
  <si>
    <t>S1 Swi Block</t>
  </si>
  <si>
    <t>SB2</t>
  </si>
  <si>
    <t>SB3</t>
  </si>
  <si>
    <t>AG_SdV</t>
  </si>
  <si>
    <t>S1 Sp Block</t>
  </si>
  <si>
    <t>SP_08A_Bch</t>
  </si>
  <si>
    <t>S1 Sp Block 1</t>
  </si>
  <si>
    <t>SP_08F_Bch</t>
  </si>
  <si>
    <t>SP_09A_Bch</t>
  </si>
  <si>
    <t>S1 Sp 7</t>
  </si>
  <si>
    <t>RSh3</t>
  </si>
  <si>
    <t>10C_SP</t>
  </si>
  <si>
    <t>S1 Sp Block spät</t>
  </si>
  <si>
    <t>RSh2</t>
  </si>
  <si>
    <t>SP_09B_Mar</t>
  </si>
  <si>
    <t>10B_SP</t>
  </si>
  <si>
    <t>SP_08E_St</t>
  </si>
  <si>
    <t>SP_09C_Sti</t>
  </si>
  <si>
    <t>SP_08C_Te</t>
  </si>
  <si>
    <t>SP_08D_Te</t>
  </si>
  <si>
    <t>SP_09D_Te</t>
  </si>
  <si>
    <t>SPG1_Q2_Bar</t>
  </si>
  <si>
    <t>SPG1_EF_Bre</t>
  </si>
  <si>
    <t>SPG1_Q1_Te</t>
  </si>
  <si>
    <t>SP G2</t>
  </si>
  <si>
    <t>SPG2_EF_Bch</t>
  </si>
  <si>
    <t>SPG2_Q1_Bch</t>
  </si>
  <si>
    <t>SP G3</t>
  </si>
  <si>
    <t>SPG3_Q1_Bch</t>
  </si>
  <si>
    <t>SPG3_EF_Mar</t>
  </si>
  <si>
    <t>SPG3_Q2_Te</t>
  </si>
  <si>
    <t>SP G4</t>
  </si>
  <si>
    <t>SPG4_Q1_Bar</t>
  </si>
  <si>
    <t>SPG4_Q2_Et</t>
  </si>
  <si>
    <t>SPG4_EF_Te</t>
  </si>
  <si>
    <t>Sporthelfer</t>
  </si>
  <si>
    <t xml:space="preserve">5, 2 </t>
  </si>
  <si>
    <t>05A,05B,05C,05D,AG 7</t>
  </si>
  <si>
    <t>StrPr_05A05B05C05DAG7_Mey_Sc</t>
  </si>
  <si>
    <t>R08f,RKL</t>
  </si>
  <si>
    <t>R10d,RIK</t>
  </si>
  <si>
    <t>SWG1_EF_NN_Le</t>
  </si>
  <si>
    <t>SWG1_Q1_Mau</t>
  </si>
  <si>
    <t>SWG1_Q2_Wt</t>
  </si>
  <si>
    <t>SW G2</t>
  </si>
  <si>
    <t>SWG2_EF_Bg</t>
  </si>
  <si>
    <t>SWG2_Q2_Hz</t>
  </si>
  <si>
    <t>SWG2_Q1_Kor</t>
  </si>
  <si>
    <t>SW G3</t>
  </si>
  <si>
    <t>SWG3_EF_Bra</t>
  </si>
  <si>
    <t>SWL1_Q1_Mau</t>
  </si>
  <si>
    <t>SWL1_Q2_Mau</t>
  </si>
  <si>
    <t>SW L2</t>
  </si>
  <si>
    <t>SWL2_Q1_Hz</t>
  </si>
  <si>
    <t>RSh1,RSb1</t>
  </si>
  <si>
    <t>Swi1_06D_Bar</t>
  </si>
  <si>
    <t>R07e,</t>
  </si>
  <si>
    <t>Swi1_06A_Bch</t>
  </si>
  <si>
    <t>R06a,</t>
  </si>
  <si>
    <t>Swi1_07D_Bre</t>
  </si>
  <si>
    <t>R07d,</t>
  </si>
  <si>
    <t>Swi2</t>
  </si>
  <si>
    <t>RSh1,RSb2</t>
  </si>
  <si>
    <t>Swi2_05D_Fa</t>
  </si>
  <si>
    <t>R05d,</t>
  </si>
  <si>
    <t>Swi2_05C_Jum</t>
  </si>
  <si>
    <t>R05c,</t>
  </si>
  <si>
    <t>Swi2_05B_Sti</t>
  </si>
  <si>
    <t>SZG1_Q2_Mau</t>
  </si>
  <si>
    <t>S1 Vorm. UV</t>
  </si>
  <si>
    <t>S1 VPL Block</t>
  </si>
  <si>
    <t>Klasse</t>
  </si>
  <si>
    <t>WSt</t>
  </si>
  <si>
    <t>Lehrer (L1)</t>
  </si>
  <si>
    <t>Lehrer (L2)</t>
  </si>
  <si>
    <t>Fix</t>
  </si>
  <si>
    <t>Lehrer (L3)</t>
  </si>
  <si>
    <t>Lehrer (L4)</t>
  </si>
  <si>
    <t>8,08A,08C,08D,08E,08F,09A,09B,09C,09D</t>
  </si>
  <si>
    <t>7,07A,07B,07C,07D,07E</t>
  </si>
  <si>
    <t>05A,05B,05C,05D,AG</t>
  </si>
  <si>
    <t>7,08A,08C,08D,08E,08F</t>
  </si>
  <si>
    <t>1. LEHRERAUSLASTUNG</t>
  </si>
  <si>
    <t>Ist (Wert)</t>
  </si>
  <si>
    <t>Soll (Wert)</t>
  </si>
  <si>
    <t>+/-Tol?</t>
  </si>
  <si>
    <t>Status</t>
  </si>
  <si>
    <t>Ja</t>
  </si>
  <si>
    <t>OK</t>
  </si>
  <si>
    <t>Nein</t>
  </si>
  <si>
    <t>06D, 05B, 05C, 07C, EF, 08D, 10A</t>
  </si>
  <si>
    <t>Keine Zuweisung</t>
  </si>
  <si>
    <t>Eingehalten</t>
  </si>
  <si>
    <t>Q1 / Ph-GK1</t>
  </si>
  <si>
    <t>Anti-Wunsch</t>
  </si>
  <si>
    <t>Q1, 10D, 09D, 06A, Q2, 10A</t>
  </si>
  <si>
    <t>05A, 06D, 10B, 06A, Q1, 09A, EF</t>
  </si>
  <si>
    <t>CH, CH G1, BI, BI K1, BI G1, BI L1, BI-AG</t>
  </si>
  <si>
    <t>Q1, 10D,10C,10B,10A, AG7_J8, 09A,09B,09C,09D, 07C, Q2</t>
  </si>
  <si>
    <t>DelF, DelF Jg 8, F, F Fö, F G1, F L1, SW G1, SW L1, SZ G1</t>
  </si>
  <si>
    <t>09D, 06E, 10A, 08F, 07A, 08D</t>
  </si>
  <si>
    <t>Q2, Q1, 08E, 10B, 09C, 10D, 09A</t>
  </si>
  <si>
    <t>F, WiPo</t>
  </si>
  <si>
    <t>08C, EF, 10C,10A,10B,10D, Q2, 09D, Q1, 09A,09C,09D,09B</t>
  </si>
  <si>
    <t>07A, 08A, 08D, 10C, Q2, 10A, 06C, EF</t>
  </si>
  <si>
    <t>M, M Fö, M Ver1, M G1, M L1, MFö, PH, PH G1</t>
  </si>
  <si>
    <t>M, PH</t>
  </si>
  <si>
    <t>E, E Fö, E G1, E L1, E Ver1, PH, PH G1</t>
  </si>
  <si>
    <t>E, PH</t>
  </si>
  <si>
    <t>05A, 09A, 10B, 08A, Q2, Q1, 06C</t>
  </si>
  <si>
    <t>07E, 05C, 10D, 05D, 07D, 07B, 08D, 08E</t>
  </si>
  <si>
    <t>M, M Fö, M Ver1, M G1, M L1, MFö, MiAs, MVer1, NBTR1, SW G1, SW L1, SZ G1, UV, WiPo</t>
  </si>
  <si>
    <t>M, Alle, WiPo</t>
  </si>
  <si>
    <t>E, E Fö, E G1, E Ver1, ER, ER G1, KL_Erg, Meth ERG, MiAs, NBTR1</t>
  </si>
  <si>
    <t>05A,05B,05C,05D, EF, Q1, 09D, Q2</t>
  </si>
  <si>
    <t>UV, VPL</t>
  </si>
  <si>
    <t>D, D G1, D L1, DaZ ERG, DaZ ERG 5.1, DaZ ERG 6.1, D LRS 5.1, D LRS 6.1, GE, GE G1, GZ G1, MiAs, NBTR1, UV</t>
  </si>
  <si>
    <t>Q1, 09A, 05B, 10C,10A,10D, 08A,08C,08D,08E,08F, 07B, 05A,05B</t>
  </si>
  <si>
    <t>D, E, Alle, PP</t>
  </si>
  <si>
    <t>07D, 05A, AG7nDo,06A,06B,06C,06D,06E, 05B, 05D, Q1, 08D, 10D</t>
  </si>
  <si>
    <t>DelF, DelF Jg 8, F, F Fö, F G1, F L1, I0 G1, MiAs, NBTR1, UV</t>
  </si>
  <si>
    <t>EF, Q1</t>
  </si>
  <si>
    <t>GE, GE G1, GZ G1, KR, KR G1, MiAs, NBTR1, UV, KR1, KR2</t>
  </si>
  <si>
    <t>10A, 10B, Q1, 05B, 06C, 07C, EF, 06D, 08C, 09C</t>
  </si>
  <si>
    <t>10A, 05A,05B,05C,05D,AG, 07B, Q2, 06C</t>
  </si>
  <si>
    <t>CH, CH G1, M, M Fö, M Ver1, M G1, M L1, MFö, MiAs, MVer1, NBTR1, San, SB1, UV</t>
  </si>
  <si>
    <t>06E, 07D, UV, 05B, 08E, 06C, 06B, 08D, Q1</t>
  </si>
  <si>
    <t>AG, BI, BI K1, BI G1, BI L1, BI-AG, D, D G1, D L1, DaZ ERG, DaZ ERG 5.1, DaZ ERG 6.1, D LRS 5.1, D LRS 6.1, MiAs, NBTR1, UV</t>
  </si>
  <si>
    <t>06A, 06B, 06E, Q2, 09A,09C,09D,09B</t>
  </si>
  <si>
    <t>05A,05B,05C,05D,AG7nDiDo, UV, 07E, EF, Q1, Q2</t>
  </si>
  <si>
    <t>DelF, DelF Jg 8, F, F Fö, F G1, F L1, MiAs, MU, MU G1, NBTR1, StrPr, UV</t>
  </si>
  <si>
    <t>F, Alle, MU</t>
  </si>
  <si>
    <t>07E, 06C, 06A, 08D, 06B, 09B</t>
  </si>
  <si>
    <t>09B, 08F, EF, 07E,07A, 08A,08C,08D,08E,08F, 10A,10D, 05B,05D, 09D,09A,09C,09B, 06A, 06B</t>
  </si>
  <si>
    <t>M, M Fö, M Ver1, M G1, M L1, Meth ERG, MFö, MiAs, MVer1, NBTR1, PH, PH G1</t>
  </si>
  <si>
    <t>Q2, 07C, 07A, 09B, Q1</t>
  </si>
  <si>
    <t>BI, BI K1, BI G1, BI L1, BI-AG, CH, CH G1, MiAs, NBTR1, UV</t>
  </si>
  <si>
    <t>7, 08D, 08C, 10C, Q2, UV</t>
  </si>
  <si>
    <t>08C, 07C, AG7nDo,06A,06B,06C,06D,06E, AG7_J8,08A,08C,08D,08E,08F, EF, 10B</t>
  </si>
  <si>
    <t>EK, Alle</t>
  </si>
  <si>
    <t>BI, BI K1, BI G1, BI L1, BI-AG, CH, CH G1, MiAs, NBTR1, SdV, UV</t>
  </si>
  <si>
    <t>09B, 07D, 08A</t>
  </si>
  <si>
    <t>Q2, EF, 06D</t>
  </si>
  <si>
    <t>KR, KR G1, L9 G1, L9 K1, KR1, KR2, MiAs, MU, MU G1, NBTR1, ORCH, UV, VPL, VPL Treff</t>
  </si>
  <si>
    <t>07A,07B,07C,07E,07D, 09C, 06D, AG, 08A,08C,08D,08E,08F, EF, Q1</t>
  </si>
  <si>
    <t>05C, 06C, EF, 08F, 09A</t>
  </si>
  <si>
    <t>Alle, MU, PA</t>
  </si>
  <si>
    <t>09C,09A,09B,09D, IK, 10A,10D,10C, 05A,05B,05C,05D,06A,06B,06C,06D,06E,07A,07B,07C,07D,07E, 10B</t>
  </si>
  <si>
    <t>KU, KU G1, MiAs, NBTR1, PA G1, PA L1, UV</t>
  </si>
  <si>
    <t>07B, 09A,09C,09D,09B, 10D,10B, Q1</t>
  </si>
  <si>
    <t>07E, 08E, 10B, 10D, 08A, Q1, 06B</t>
  </si>
  <si>
    <t>ASP, EK, EK G1, EK K1, EK L1, KL_Erg, M, M Fö, M Ver1, M G1, M L1, Meth ERG, MFö, MiAs, MVer1, StrPr</t>
  </si>
  <si>
    <t>05A, Q1, 06D, 06E, 08D</t>
  </si>
  <si>
    <t>06D,06B,06C, Q2, 09A,09C,09D,09B, EF, AG,06E,06A,06B,06C,06D,07A,07B,07C,07D,07E,08A,08C,08D,08E,08F,09A,09B,09D,10A,10B,10C,10D,EF,Q1,09C, 09A,09B,09C,09D</t>
  </si>
  <si>
    <t>D, D G1, D L1, DaZ ERG, DaZ ERG 5.1, DaZ ERG 6.1, D LRS 5.1, D LRS 6.1, MiAs, NBTR1, SB1, SP, SP G1, Swi1, UV</t>
  </si>
  <si>
    <t>07D, 07E, 10A, 05B, 07A, 05A, 09A, 09C, 07C</t>
  </si>
  <si>
    <t>Q1, EF, 08D, Q2</t>
  </si>
  <si>
    <t>BAND, MiAs, MU, MU G1, NBTR1, PL G1, PP, UV, PP1, PP2</t>
  </si>
  <si>
    <t>05B, UV, 05A, 05C, 06A, 06D, 10D, 07A, 08F, EF, Q1</t>
  </si>
  <si>
    <t>09C, EF, Q2</t>
  </si>
  <si>
    <t>D, D G1, D L1, DaZ ERG, DaZ ERG 5.1, DaZ ERG 6.1, D LRS 5.1, D LRS 6.1, LI G1, MiAs, NBTR1, RB, RB2, SW G1, SW L1, SZ G1, UV</t>
  </si>
  <si>
    <t>09D, 05D, 07E, 09B, 05A,05B,05C,05D,AG, EF, 07C, Q2</t>
  </si>
  <si>
    <t>09B, 08A, 08F, UV, 09A, Q2, EF</t>
  </si>
  <si>
    <t>IF, IF G1, IF K1, M, M Fö, M Ver1, M G1, M L1, MFö, MiAs, MVer1, NBTR1, UV, LI G1</t>
  </si>
  <si>
    <t>06D, EF, 08A, 05A,05B,05C,05D,AG7nDiDo, 10D, 09D</t>
  </si>
  <si>
    <t>07A,07C,07B, 08A, 07C,07D,07E, 06E, Q2, 05D, 05C, 08D, Q1, 10B, 10A,10D,10B,10C</t>
  </si>
  <si>
    <t>D, E, Alle</t>
  </si>
  <si>
    <t>MiAs, NBTR1, SW G1, SW L1, SZ G1, UV, WiPo, E, E Fö, E G1, E L1, E Ver1</t>
  </si>
  <si>
    <t>AG, 06E, UV</t>
  </si>
  <si>
    <t>F, L, D, Alle</t>
  </si>
  <si>
    <t>05C, EF, 10A, 09C, Q1, 09A, Q2</t>
  </si>
  <si>
    <t>06B, 06C, 06D, 7,07A,07B,07C,07D,07E, 06A, AG, Q1</t>
  </si>
  <si>
    <t>IF, M, Alle</t>
  </si>
  <si>
    <t>10D, 06B, Q2, 07D, 07E, 05A</t>
  </si>
  <si>
    <t>06B, 10C, EF, 05A, 05D, 07B, 07A</t>
  </si>
  <si>
    <t>E, EK, Alle, PP</t>
  </si>
  <si>
    <t>Q2, IK, 10D</t>
  </si>
  <si>
    <t>UV, 08F, EF, 10C, 07B, 08E</t>
  </si>
  <si>
    <t>M, M Fö, M Ver1, M G1, M L1, MFö, MiAs, MVer1, NBTR1, UV, E, E Fö, E G1, E L1, E Ver1</t>
  </si>
  <si>
    <t>08F, EF, 10C,10D,10B,10A, Q1</t>
  </si>
  <si>
    <t>07C, 05B, 10A, UV, 06A</t>
  </si>
  <si>
    <t>KR, M, Alle, D</t>
  </si>
  <si>
    <t>10B, 10C, 06E,06C, 05A, 06B,06A, 08A,08C,08D,08E,08F, 09D,09A,09C,09B</t>
  </si>
  <si>
    <t>BI, BI K1, BI G1, BI L1, CH, CH G1</t>
  </si>
  <si>
    <t>06B, 10C, 05A, 05D, 07B, 07A, UV, Q2</t>
  </si>
  <si>
    <t>F, I, Alle, PP</t>
  </si>
  <si>
    <t>07C, 06E, UV, 05C</t>
  </si>
  <si>
    <t>07C, UV, 10C, 08C, EF</t>
  </si>
  <si>
    <t>D, KR, Alle</t>
  </si>
  <si>
    <t>NB,05A,05B,05C,05D, 07A, 07B, 07E, UV</t>
  </si>
  <si>
    <t>8,08A,08C,08D,08E,08F,09A,09B,09C,09D, AG, 06A, Q1, 05A</t>
  </si>
  <si>
    <t>DelF, DelF Jg 8, E, E Fö, E G1, E L1, E Ver1, F, F Fö, F G1, F L1, LQ ERG, MiAs, NBTR, UV</t>
  </si>
  <si>
    <t>E, F, Alle</t>
  </si>
  <si>
    <t>08F, 10A, 06B, 09D, 08A, 08C, 09C</t>
  </si>
  <si>
    <t>EF, 08E, 05B, 10A, 08F, 07B, Q2, 07D</t>
  </si>
  <si>
    <t>E, E Fö, E G1, E L1, E Ver1, MiAs, NBTR, San, UV</t>
  </si>
  <si>
    <t>05D, Q2, 08D,08E</t>
  </si>
  <si>
    <t>10B, 09D,09A,09B,09C, 07C,07D,07A, EF, Q1, 05C</t>
  </si>
  <si>
    <t>E, KU, Alle</t>
  </si>
  <si>
    <t>08C, 06D, EF, 08E</t>
  </si>
  <si>
    <t>SB, 10D, Q2</t>
  </si>
  <si>
    <t>LQ ERG, M, M Fö, M Ver1, M G1, M L1, MFö, MiAs, MVer1, NBTR1, PA G1, PA L1, UV</t>
  </si>
  <si>
    <t>AG, Q2, 7,08A,08C,08D,08E,08F, 05C</t>
  </si>
  <si>
    <t>05D, 08A, 08E, 09B, 10C, Q2, 08C, 09C</t>
  </si>
  <si>
    <t>KU, Alle, F</t>
  </si>
  <si>
    <t>06D, 06C, 06E, 10B, EF, 10D, 05D, 09B, 07D</t>
  </si>
  <si>
    <t>DelF, DelF Jg 8, F, F Fö, F G1, F L1, KR, KR G1, Med, MiAs, NBTR1, UV, KR1, KR2</t>
  </si>
  <si>
    <t>05C, EF, Q1, Q2</t>
  </si>
  <si>
    <t>07E, UV, EF</t>
  </si>
  <si>
    <t>D, Alle, WiPo</t>
  </si>
  <si>
    <t>D, D G1, D L1, DaZ ERG, DaZ ERG 5.1, DaZ ERG 6.1, D LRS 5.1, D LRS 6.1, IKTreff, LI G1, MiAs, NBTR1, PL G1, PP, UV, PP1, PP2</t>
  </si>
  <si>
    <t>SB, Q2, EF, 08E, 09A, Q1</t>
  </si>
  <si>
    <t>Q2, 10C,10D,10B,10A, EF, 05A,05C, 06A,06E</t>
  </si>
  <si>
    <t>EK, D</t>
  </si>
  <si>
    <t>Q1, 08C, 10B, EF, 06D, Q2</t>
  </si>
  <si>
    <t>AG, BI, BI K1, BI G1, BI L1, BI-AG, CH, CH G1, MiAs, NBTR1, UV</t>
  </si>
  <si>
    <t>BI, CH, Alle</t>
  </si>
  <si>
    <t>Q2, 08A, EF, 09B</t>
  </si>
  <si>
    <t>E, E Fö, E G1, E L1, E Ver1, MiAs, NBTR1, SB1, SP, SP G1, Swi1, UV</t>
  </si>
  <si>
    <t>Q1, Q2, 05B,05C, 06D,06E, 10A, EF, 09D,09A,09C,09B</t>
  </si>
  <si>
    <t>Q1, 05B, 07A, 10A,10C, 07D</t>
  </si>
  <si>
    <t>Q1, Q2, 09C, 10C, 05D, 08C</t>
  </si>
  <si>
    <t>07A, EF, 05A, 08A, Q1, 05C, 06E, Q2, SB, 08F</t>
  </si>
  <si>
    <t>10C, 06A, 07D, 05D, Q2, 06E, 09B, 10D</t>
  </si>
  <si>
    <t>RB, Q1, EF, AG, 10C</t>
  </si>
  <si>
    <t>09D, 08E, 06E,06A,06B,06C,06D, 10A,10B,10C,10D, Q1, 09D,09A,09C,09B</t>
  </si>
  <si>
    <t>07B, 08D, UV, EF, 09A, Q1, NB,05A,05B,05C,05D, 10A</t>
  </si>
  <si>
    <t>05D, 07A, EF, 05B, 07E</t>
  </si>
  <si>
    <t>Loesung 1 [CP-SAT (OR-Tools)] - DIAGNOSE</t>
  </si>
  <si>
    <t>GESAMT</t>
  </si>
  <si>
    <t>2. NICHT BELEGTE STUNDEN (0)</t>
  </si>
  <si>
    <t>Alle Stunden belegt.</t>
  </si>
  <si>
    <t>3. WUNSCH-ANALYSE</t>
  </si>
  <si>
    <t>Art</t>
  </si>
  <si>
    <t>Prio</t>
  </si>
  <si>
    <t>Erfuellt?</t>
  </si>
  <si>
    <t>Bemerkung</t>
  </si>
  <si>
    <t>Loesung 4 [SA-Verbesserung] - DIAGNOSE</t>
  </si>
  <si>
    <t>4. UEBERLAST-VERTEILUNG NACH FACHGRUPPE</t>
  </si>
  <si>
    <t>Je Fachgruppe: absolute Ueberlast-WSt aller betroffenen Lehrer + 50%-Anteil</t>
  </si>
  <si>
    <t>Fachgruppe</t>
  </si>
  <si>
    <t>Ueberlast gesamt (WSt)</t>
  </si>
  <si>
    <t>50%-Anteil (WSt)</t>
  </si>
  <si>
    <t>Betroffene Lehrer</t>
  </si>
  <si>
    <t>Alle</t>
  </si>
  <si>
    <t>I</t>
  </si>
  <si>
    <t>L</t>
  </si>
  <si>
    <t>PA</t>
  </si>
  <si>
    <t>07E, 10D, 08E, 08C, 07C, 09D, 07D, 10A</t>
  </si>
  <si>
    <t>Q1, 07B, 09C, 08E, 08F, 09A,09B,09C,09D, EF, Q2</t>
  </si>
  <si>
    <t>07E, 08C, 09C, 10B, 09D, Q2, 07A, 07C</t>
  </si>
  <si>
    <t>06E, 10A, EF, 06A, 09D, 10C, 10D, 10B, 08A, 09C, Q1</t>
  </si>
  <si>
    <t>EF, Q2, 10A</t>
  </si>
  <si>
    <t>05D, Q1, 06D, 07D, 07E, 06B</t>
  </si>
  <si>
    <t>UV, 07A, 08A, 08F, 05B, 10A, 07B, 08D, 08E</t>
  </si>
  <si>
    <t>05A,05B,05C,05D, 06B, 07A, 07B</t>
  </si>
  <si>
    <t>Q1, 06D,06E, 07B, Q2, 08A,08C,08D,08E,08F, 09D,09A,09C,09B</t>
  </si>
  <si>
    <t>05B, 06E, 09A, 05D, 08E, 06C, 05A,05B, 10C, 10D</t>
  </si>
  <si>
    <t>Q2, AG7_J8</t>
  </si>
  <si>
    <t>SB, 10A, 06E, 10C, 07E, 07B, 10D, Q1, 08E, EF</t>
  </si>
  <si>
    <t>05D, 06E, 05A, 08E, 10C, 06C, 07A, 08C, 10D</t>
  </si>
  <si>
    <t>08F, 06A, Q2, EF, 06E</t>
  </si>
  <si>
    <t>05A,05B,05C,05D,AG7nDiDo, 10B, 08A, 08F, 07D, Q2</t>
  </si>
  <si>
    <t>Q1, 09D, 10A, 08E, 07C, 08F</t>
  </si>
  <si>
    <t>09B, 10A, 10B, Q2, 08A, 08F, EF, Q1, 08D</t>
  </si>
  <si>
    <t>AG, EF, Q2, 09C, 07B, 7,08A,08C,08D,08E,08F</t>
  </si>
  <si>
    <t>07D, 08D, 09B, EF</t>
  </si>
  <si>
    <t>06C, 09A, 08F, 10A, Q1, AG7nDo,06A,06B,06C,06D,06E, AG7_J8,08A,08C,08D,08E,08F, 09B</t>
  </si>
  <si>
    <t>05A, 09C, 05D, 07D, NB,05A,05B,05C,05D</t>
  </si>
  <si>
    <t>07A,07B,07C,07E,07D, EF, AG, 06E,06A,06B,06C,06D, 08A,08C,08D,08E,08F, 10A,10B,10C,10D, Q1, 09D,09A,09C,09B, Q2</t>
  </si>
  <si>
    <t>05C, 06D, 07A, Q2</t>
  </si>
  <si>
    <t>EF, 09A,09C,09D,09B, Q1, 09A,09B,09C,09D, 05A,05B,05C,05D,06A,06B,06C,06D,06E,07A,07B,07C,07D,07E</t>
  </si>
  <si>
    <t>Unterbesetzt (-0,90)</t>
  </si>
  <si>
    <t>10B, 10C, 09B, 10D,10B, Q2, Q1</t>
  </si>
  <si>
    <t>7, 08E, 10B, Q1, 08F, 09B, 08A, 06B, 06E</t>
  </si>
  <si>
    <t>UEBERLASTET (+0,90)</t>
  </si>
  <si>
    <t>Q2, 10C,10A,10B,10D, 06B, AG</t>
  </si>
  <si>
    <t>10C,10D,10B,10A, 05B,05D, 09D,09A,09C,09B, Q2, 07D, IK, AG,06E,06A,06B,06C,06D,07A,07B,07C,07D,07E,08A,08C,08D,08E,08F,09A,09B,09D,10A,10B,10C,10D,EF,Q1,09C, 05A,05C</t>
  </si>
  <si>
    <t>EF, 08A, Q2, Q1, 06E, 09C, 08D, 10B</t>
  </si>
  <si>
    <t>05B, 08E, Q1, Q2</t>
  </si>
  <si>
    <t>EF, 05C, 08A, Q1, 06B, 07E, 08D</t>
  </si>
  <si>
    <t>05C, EF, 07A, 08A, 09C, 09A,09C,09D,09B, 05B, 05D</t>
  </si>
  <si>
    <t>05D, 07C, 10D, Q2, 05B, EF</t>
  </si>
  <si>
    <t>07A, UV, Q1, 05D, 09C, 09D</t>
  </si>
  <si>
    <t>Q1, Q2, 07E, EF, 07A, 09D, 05C, 07C, 09D,09A,09C,09B</t>
  </si>
  <si>
    <t>UV, 07A, 07B, EF</t>
  </si>
  <si>
    <t>07B, 09D, Q1, 05B, 10A, 05D, 05A, 07E, 07C, 07D, 09A</t>
  </si>
  <si>
    <t>Q1, EF, 09B, 06A, 06B, 10C,10D,10B,10A, Q2, UV</t>
  </si>
  <si>
    <t>07A, 07B, EF</t>
  </si>
  <si>
    <t>06C, Q1, EF, Q2, 06A</t>
  </si>
  <si>
    <t>07C, Q2, Q1</t>
  </si>
  <si>
    <t>10D,10C,10B,10A, EF, 09A, 09C,09A,09B,09D, 10A,10D,10C</t>
  </si>
  <si>
    <t>06C, 06D, 7,07A,07B,07C,07D,07E, 10D, UV, AG, Q1, 09A,09C,09D,09B</t>
  </si>
  <si>
    <t>08C, 05A,05B,05C,05D,AG7nDiDo, 10B, 10D, Q1</t>
  </si>
  <si>
    <t>05B,05C, 06E,06C, 07A,07C,07B, 10C,10A,10D, 08A,08C,08D,08E,08F, 10A,10D,10B,10C</t>
  </si>
  <si>
    <t>05A, 07A, Q2, 10C, 05D</t>
  </si>
  <si>
    <t>08D, 06C, 07E</t>
  </si>
  <si>
    <t>07C,07D,07A, 07E,07A, 08A,08C,08D,08E,08F, EF, Q1</t>
  </si>
  <si>
    <t>06E, 8,08A,08C,08D,08E,08F,09A,09B,09C,09D, AG, 06B, Q2, EF</t>
  </si>
  <si>
    <t>06D, 08D, 08F, 08C, 09B</t>
  </si>
  <si>
    <t>EF, Q1, Q2, 06A, 10C, 08C, 09A</t>
  </si>
  <si>
    <t>UV, EF, Q1</t>
  </si>
  <si>
    <t>06E, 8,08A,08C,08D,08E,08F,09A,09B,09C,09D, AG, Q2, EF, NB,05A,05B,05C,05D</t>
  </si>
  <si>
    <t>Q2, 09D,09A,09B,09C, 08C, 10C, 05A, 05B</t>
  </si>
  <si>
    <t>Q1, Q2, 05C</t>
  </si>
  <si>
    <t>Q2, 09D,09A,09B,09C, 08C, 10C, 05A, UV, 05B</t>
  </si>
  <si>
    <t>AG7_J8, Q1, Q2, 05C</t>
  </si>
  <si>
    <t>10D, 06D, Q2</t>
  </si>
  <si>
    <t>Q2, EF, 09D, 10B, 09C</t>
  </si>
  <si>
    <t>08A, EF, 08F, 10D, Q1</t>
  </si>
  <si>
    <t>07C, 10C, 06C, Q2, Q1, 06D, 08E, 09A</t>
  </si>
  <si>
    <t>AG, 05C, EF, UV, Q1, 05A</t>
  </si>
  <si>
    <t>06D, 06C, Q2, UV</t>
  </si>
  <si>
    <t>EF, Q1, 06A, 09A, 06B</t>
  </si>
  <si>
    <t>09B, 07D, 06D,06B,06C, 10A,10D, 10C, 06A,06E</t>
  </si>
  <si>
    <t>Q2, Q1, 05D, 06E, 09C, 06D, UV, EF</t>
  </si>
  <si>
    <t>08C, Q2, 09D, 08E, 05B</t>
  </si>
  <si>
    <t>IK, EF, 07C,07D,07E, 06B,06A, 08D,08E</t>
  </si>
  <si>
    <t>10A,10C, EF, 05C</t>
  </si>
  <si>
    <t>07E, 10C, 05A, 05C, 07D, Q1, Q2</t>
  </si>
  <si>
    <t>Q2, Q1, 09A,09C,09D,09B, UV</t>
  </si>
  <si>
    <t>SB, 08A, 10B, Q2, UV, 06C, 08D, 06A, 09B</t>
  </si>
  <si>
    <t>EF, 05A, 06A, 08C, Q2, NB,05A,05B,05C,05D, 10C, UV</t>
  </si>
  <si>
    <t>05D, AG, 07A, EF, 07E</t>
  </si>
  <si>
    <t>RB, Q1, 05B, 08D</t>
  </si>
  <si>
    <t>07E, AG7nDo,06A,06B,06C,06D,06E, EF, UV, 09A, Q2</t>
  </si>
  <si>
    <t>09D, UV, 08A, EF, Q1, 10A, 10D, 08D</t>
  </si>
  <si>
    <t>07D, 06A, 06B, 09B, EF</t>
  </si>
  <si>
    <t>Loesung 2 [CP-SAT (OR-Tools)] - DIAGNOSE</t>
  </si>
  <si>
    <t>Q1, 10D, 09D, 06A, Q2, AG, 10A</t>
  </si>
  <si>
    <t>EF, Q1, AG7_J8, 09A,09B,09C,09D, 07C, Q2</t>
  </si>
  <si>
    <t>09D, 10A, Q2, 08F, 07A, 08D</t>
  </si>
  <si>
    <t>05C, 10D, EF, 05D, 07D, 07B, 08D, 08E</t>
  </si>
  <si>
    <t>05A,05B,05C,05D,AG7nDiDo, Q1, 09A, 10C,10A,10D, 08A,08C,08D,08E,08F, 07B</t>
  </si>
  <si>
    <t>08A, 10B, Q1, 05B, 06C, 07C, EF, 06D, 08C, 09C</t>
  </si>
  <si>
    <t>06E, 07D, 05B, 06A, 06C, 06B, 08D, Q1</t>
  </si>
  <si>
    <t>05A,05B,05C,05D,AG7nDiDo, 08D, EF, Q1, Q2</t>
  </si>
  <si>
    <t>06C, 06A, 07E, 06D, UV, 06B, 09B</t>
  </si>
  <si>
    <t>7, 08D, 08C, 10C, Q2</t>
  </si>
  <si>
    <t>UV, 09C,09A,09B,09D, 10A,10D,10C, 05A,05B,05C,05D,06A,06B,06C,06D,06E,07A,07B,07C,07D,07E, 10B</t>
  </si>
  <si>
    <t>10D, 09A,09C,09D,09B, 10D,10B, Q1</t>
  </si>
  <si>
    <t>07D, 07E, 10A, IK, 05B, 07A, 05A, 09A, 09C, 07C</t>
  </si>
  <si>
    <t>05B, 05A, 05C, 06A, 06D, 10D, 07A, 08F, EF, Q1</t>
  </si>
  <si>
    <t>06D, EF, 08A, UV, 10D, 09D</t>
  </si>
  <si>
    <t>06E, 06C</t>
  </si>
  <si>
    <t>Q1, 10D, 06B, Q2, 07D, 07E</t>
  </si>
  <si>
    <t>UV, Q2, IK, 10D</t>
  </si>
  <si>
    <t>08F, EF, NB,05A,05B,05C,05D, 10C, 07B, 08E</t>
  </si>
  <si>
    <t>UV, 07C, 05B, 10A, 06A</t>
  </si>
  <si>
    <t>07C, 06E, 05C</t>
  </si>
  <si>
    <t>07C, 10C, 08C, EF, UV</t>
  </si>
  <si>
    <t>10C,10D,10B,10A, 05B, 07A, 07B, 07E</t>
  </si>
  <si>
    <t>06D, 10D,10C,10B,10A, EF, UV, 08E</t>
  </si>
  <si>
    <t>SB, 07B, Q2</t>
  </si>
  <si>
    <t>AG, Q2, 7, 7,08A,08C,08D,08E,08F, 06E, 05C</t>
  </si>
  <si>
    <t>06D, 06E, 10B, EF, 10D, UV, 05D, 09B, 07D</t>
  </si>
  <si>
    <t>07E, EF</t>
  </si>
  <si>
    <t>SB, 06E, EF, UV, 08E, Q2, 09A, Q1</t>
  </si>
  <si>
    <t>08C, Q2, EF, 10C, 05A,05C, 06A,06E</t>
  </si>
  <si>
    <t>07E, 08C, 05B, 10B, 05A, EF, Q2</t>
  </si>
  <si>
    <t>Q2, 08A, EF, 09B, UV</t>
  </si>
  <si>
    <t>07A, EF, 05A, Q1, 05C, 06E, Q2, SB, 08F</t>
  </si>
  <si>
    <t>10A, 08E, 10C, Q2, 06A, 07D, 05D, 09B, 10D</t>
  </si>
  <si>
    <t>RB, Q1, EF, 10C</t>
  </si>
  <si>
    <t>Loesung 3 [SA-Verbesserung] - DIAGNOSE</t>
  </si>
  <si>
    <t>Ch+BI   Soll: 25,50 WSt   KL: -   Faecher: CH, CH G1, BI, BI K1, BI G1, BI L1, BI-AG</t>
  </si>
  <si>
    <t>Q1, 07B, 09C, 08E, 08F, EF, 09A,09B,09C,09D</t>
  </si>
  <si>
    <t>06E, 10A, EF, 09D, 10C, 10D, 10B, 08A, 09C, Q1</t>
  </si>
  <si>
    <t>05D, Q1, 06D, 07D, 07E, 06A, 06B</t>
  </si>
  <si>
    <t>08A, 08F, 05B, 10A, Q2, 07B, 08D, 08E</t>
  </si>
  <si>
    <t>05A,05B,05C,05D,AG7nDiDo, Q1, 06D,06E, 08D, Q2, 08A,08C,08D,08E,08F, 09D,09A,09C,09B</t>
  </si>
  <si>
    <t>05B, 05A, 06E, 09A, 05D, 08E, 06C, 05A,05B, 10C, 10D</t>
  </si>
  <si>
    <t>09B, UV, Q2</t>
  </si>
  <si>
    <t>08F, Q2, EF, 06E, 07E</t>
  </si>
  <si>
    <t>10B, 08A, 08F, 07D, AG, Q2</t>
  </si>
  <si>
    <t>10A, 10B, Q2, 08A, 08F, EF, UV, Q1, 08D</t>
  </si>
  <si>
    <t>09B, 10D, EF, 07B</t>
  </si>
  <si>
    <t>06B, 09C, 05D, 07D</t>
  </si>
  <si>
    <t>05C, 7, 06D, 07A, AG, Q2</t>
  </si>
  <si>
    <t>UV, EF, 09A,09C,09D,09B, Q1, 09A,09B,09C,09D, 05A,05B,05C,05D,06A,06B,06C,06D,06E,07A,07B,07C,07D,07E</t>
  </si>
  <si>
    <t>10C, 09B, 10D,10B, Q2, Q1</t>
  </si>
  <si>
    <t>08E, 10B, Q1, 08F, 09B, 08A, 06B, 06E</t>
  </si>
  <si>
    <t>Q2, 10C,10A,10B,10D, 06A</t>
  </si>
  <si>
    <t>05B, 08E, Q1, Q2, AG</t>
  </si>
  <si>
    <t>05D, 07D, 07C, Q2, 05B, 07A</t>
  </si>
  <si>
    <t>07A, Q1, 05D, 09C, 09D</t>
  </si>
  <si>
    <t>09D, Q1, 05B, 10A, 05D, 05A, 07E, Q2, 07C, 07D, 09A</t>
  </si>
  <si>
    <t>Q1, EF, 09B, 7,07A,07B,07C,07D,07E, 06A, 06B, 10C,10D,10B,10A, Q2</t>
  </si>
  <si>
    <t>07C, Q1, Q2</t>
  </si>
  <si>
    <t>10D,10C,10B,10A, 09D, 09A, 09C,09A,09B,09D, EF, 10A,10D,10C</t>
  </si>
  <si>
    <t>06C, 06D, 10D, UV, Q1, 09A,09C,09D,09B</t>
  </si>
  <si>
    <t>08C, 10B, 10D, 05A, UV, Q1</t>
  </si>
  <si>
    <t>08D, 06B, 06C</t>
  </si>
  <si>
    <t>UV, 07E,07A, 08A,08C,08D,08E,08F, EF, Q1</t>
  </si>
  <si>
    <t>06D, 08D, 08F, 06A, 08C, 09B</t>
  </si>
  <si>
    <t>07B, 10B, 10D, 06D</t>
  </si>
  <si>
    <t>Q2, EF, 7, 09D, 10B, 09C</t>
  </si>
  <si>
    <t>AG, 10C, EF, 06C, Q2, Q1, 06D, 08E, 09A</t>
  </si>
  <si>
    <t>07C, 05C, Q1, EF, 05A</t>
  </si>
  <si>
    <t>06D, 06C, Q2</t>
  </si>
  <si>
    <t>EF, Q1, 09A, 06B</t>
  </si>
  <si>
    <t>Q2, 07C,07D,07A, 06D,06B,06C, 10A,10D, 10C, 06A,06E</t>
  </si>
  <si>
    <t>UV, Q2, Q1, 05D, 06E, 09C, 06D, EF</t>
  </si>
  <si>
    <t>SB, 08A, 10B, UV, Q2, 06C, 08D, 06A, 09B</t>
  </si>
  <si>
    <t>EF, 05A, 06A, 08C, Q2, 10C, UV</t>
  </si>
  <si>
    <t>RB, UV, Q1, 05B, 08D</t>
  </si>
  <si>
    <t>07E, 05A,05B,05C,05D,AG7nDiDo, AG7nDo,06A,06B,06C,06D,06E, EF, 09A, Q2</t>
  </si>
  <si>
    <t>08A, EF, Q1, 10A, 10D, NB,05A,05B,05C,05D, UV, 08D</t>
  </si>
  <si>
    <t>WiPo+F   Soll: 25,50 WSt   KL: -   Faecher: DelF, DelF Jg 8, F, F Fö, F G1, F L1, SW G1, SW L1, SZ G1</t>
  </si>
  <si>
    <t>F+Ge   Soll: 25,50 WSt   KL: -   Faecher: DelF, DelF Jg 8, F, F Fö, F G1, F L1, GE, GE G1, GZ G1</t>
  </si>
  <si>
    <t>KL?</t>
  </si>
  <si>
    <t>Fix?</t>
  </si>
  <si>
    <t>LOESUNG 4</t>
  </si>
  <si>
    <t>LOESUNG 3</t>
  </si>
  <si>
    <t>LOESUNG 2</t>
  </si>
  <si>
    <t>LOESUNG 1</t>
  </si>
  <si>
    <t>L1   Soll: 16,60 WSt   KL: 05A   Faecher: D, D G1, D L1, DaZ ERG, DaZ ERG 5.1, DaZ ERG 6.1, D LRS 5.1, D LRS 6.1, KU, KU G1, LRat, Meth ERG, MiAs, Namibia, NBTR1</t>
  </si>
  <si>
    <t>-</t>
  </si>
  <si>
    <t>D G2</t>
  </si>
  <si>
    <t>L11   Soll: 15,82 WSt   KL: -   Faecher: M, M Fö, M Ver1, M G1, M L1, MFö, MiAs, MVer1, NBTR1, UV</t>
  </si>
  <si>
    <t>L19   Soll: 15,42 WSt   KL: -   Faecher: E, E Fö, E G1, E L1, E Ver1, MiAs, NBTR, San, UV</t>
  </si>
  <si>
    <t>LEHRERBELEGUNG - Loesung 1 vs. 2 vs. 3 vs. 4</t>
  </si>
  <si>
    <t>M+Ph   Soll: 25,50 WSt   KL: -   Faecher: M, M Fö, M Ver1, M G1, M L1, MFö, PH, PH G1</t>
  </si>
  <si>
    <t>M G4</t>
  </si>
  <si>
    <t>L8   Soll: 21,92 WSt   KL: 08D   Faecher: EK, EK G1, EK K1, EK L1, MiAs, NBTR1, SW G1, SW L1, SZ G1, UV, WiPo</t>
  </si>
  <si>
    <t>E L2</t>
  </si>
  <si>
    <t>M+BI   Soll: 25,50 WSt   KL: -   Faecher: M, M Fö, M Ver1, M G1, M L1, MFö, BI, BI K1, BI G1, BI L1, BI-AG</t>
  </si>
  <si>
    <t>E+PH   Soll: 25,50 WSt   KL: -   Faecher: E, E Fö, E G1, E L1, E Ver1, PH, PH G1</t>
  </si>
  <si>
    <t>L17   Soll: 24,55 WSt   KL: -   Faecher: M, M Fö, M Ver1, M G1, M L1, MFö, MiAs, MVer1, NBTR1, PH, PH G1, UV</t>
  </si>
  <si>
    <t>L94   Soll: 22,13 WSt   KL: 10D   Faecher: E, E Fö, E G1, E L1, E Ver1, GE, GE G1, GZ G1, MiAs, NBTR1, UV</t>
  </si>
  <si>
    <t>L93   Soll: 17,29 WSt   KL: -   Faecher: M, M Fö, M Ver1, M G1, M L1, MFö, MiAs, MVer1, NBTR1, SW G1, SW L1, SZ G1, UV, WiPo</t>
  </si>
  <si>
    <t xml:space="preserve">L92   Soll: 1,00 WSt   KL: -   Faecher: </t>
  </si>
  <si>
    <t>L87   Soll: 13,33 WSt   KL: 05A   Faecher: E, E Fö, E G1, E Ver1, ER, ER G1, KL_Erg, Meth ERG, MiAs, NBTR1</t>
  </si>
  <si>
    <t>L89   Soll: 6,30 WSt   KL: 06C   Faecher: LRat, M, M Fö, M Ver1, M G1, M L1, MFö, MiAs, MVer1, NBTR1, UV</t>
  </si>
  <si>
    <t>L88   Soll: 1,65 WSt   KL: -   Faecher: D, D G1, D L1, DaZ ERG, DaZ ERG 5.1, DaZ ERG 6.1, D LRS 5.1, D LRS 6.1, GE, GE G1, GZ G1, MiAs, NBTR1, UV</t>
  </si>
  <si>
    <t>L86   Soll: 24,32 WSt   KL: -   Faecher: D, D G1, D L1, DaZ ERG, DaZ ERG 5.1, DaZ ERG 6.1, D LRS 5.1, D LRS 6.1, E, E Fö, E G1, E L1, E Ver1, MiAs, NBTR1, PP, UV, PP1, PP2</t>
  </si>
  <si>
    <t>L85   Soll: 18,64 WSt   KL: 05B   Faecher: D, D G1, D L1, DaZ ERG, DaZ ERG 5.1, DaZ ERG 6.1, D LRS 5.1, D LRS 6.1, GE, GE G1, GZ G1, KL_Erg, KU, KU G1, Meth ERG, PP2, NBTR1, PP, PP1</t>
  </si>
  <si>
    <t>L84   Soll: 8,80 WSt   KL: 09D   Faecher: DelF, DelF Jg 8, F, F Fö, F G1, F L1, I0 G1, MiAs, NBTR1, UV</t>
  </si>
  <si>
    <t>L83   Soll: 25,90 WSt   KL: 07C   Faecher: MiAs, NBTR1, SB1, SP, SP G1, Swi1, UV</t>
  </si>
  <si>
    <t>L82   Soll: 24,25 WSt   KL: 07D   Faecher: E, E Fö, E G1, E L1, E Ver1, KU, KU G1, MiAs, NBTR1, UV</t>
  </si>
  <si>
    <t>L81   Soll: 19,42 WSt   KL: -   Faecher: IF, IF G1, IF K1, M, M Fö, M Ver1, M G1, M L1, MFö, MiAs, MVer1, NBTR1, UV</t>
  </si>
  <si>
    <t xml:space="preserve">L80   Soll: 0,00 WSt   KL: -   Faecher: </t>
  </si>
  <si>
    <t>L79   Soll: 14,84 WSt   KL: 09C   Faecher: D, D G1, D L1, DaZ ERG, DaZ ERG 5.1, DaZ ERG 6.1, D LRS 5.1, D LRS 6.1, NBTR1, SB1, SP, SP G1, SP-AG, Swi1, UV, VPL, VPL Treff</t>
  </si>
  <si>
    <t>L78   Soll: 21,58 WSt   KL: 06B   Faecher: D, D G1, D L1, DaZ ERG, DaZ ERG 5.1, DaZ ERG 6.1, D LRS 5.1, D LRS 6.1, MiAs, NBTR1, SB1, SP, SP G1, Swi1, UV</t>
  </si>
  <si>
    <t>L68   Soll: 15,41 WSt   KL: -   Faecher: CHOR, KR, KR G1, L9 G1, L9 K1, KR1, KR2, MiAs, MU, MU G1, NBTR1, UV</t>
  </si>
  <si>
    <t>L58   Soll: 24,91 WSt   KL: 07B   Faecher: KU, KU G1, MiAs, NBTR1, PA G1, PA L1, UV</t>
  </si>
  <si>
    <t>L77   Soll: 25,48 WSt   KL: 07A   Faecher: GE, GE G1, GZ G1, KR, KR G1, MiAs, NBTR1, UV, KR1, KR2</t>
  </si>
  <si>
    <t>L76   Soll: 15,56 WSt   KL: 09B   Faecher: CH, CH G1, M, M Fö, M Ver1, M G1, M L1, MFö, MiAs, MVer1, NBTR1, San, SB1, UV</t>
  </si>
  <si>
    <t>D G3</t>
  </si>
  <si>
    <t xml:space="preserve">Sf   Soll: 12,00 WSt   KL: -   Faecher: </t>
  </si>
  <si>
    <t>E L3</t>
  </si>
  <si>
    <t>L75   Soll: 12,33 WSt   KL: 07E   Faecher: AG, BI, BI K1, BI G1, BI L1, BI-AG, D, D G1, D L1, DaZ ERG, DaZ ERG 5.1, DaZ ERG 6.1, D LRS 5.1, D LRS 6.1, MiAs, NBTR1, UV</t>
  </si>
  <si>
    <t>E G4</t>
  </si>
  <si>
    <t>L74   Soll: 16,71 WSt   KL: 10C   Faecher: BI, BI K1, BI G1, BI L1, BI-AG, CC ERG, E, E Fö, E G1, E L1, E Ver1, MiAs, NBTR1, UV, CC ERG 8</t>
  </si>
  <si>
    <t>L73   Soll: 11,98 WSt   KL: -   Faecher: DelF, DelF Jg 8, F, F Fö, F G1, F L1, MiAs, MU, MU G1, NBTR1, StrPr, UV</t>
  </si>
  <si>
    <t>L72   Soll: 13,00 WSt   KL: 05B   Faecher: M, M Fö, M Ver1, M G1, M L1, Meth ERG, MFö, MiAs, MVer1, NBTR1, PH, PH G1</t>
  </si>
  <si>
    <t>L71   Soll: 24,41 WSt   KL: 10D   Faecher: BAND, ER, ER G1, GE, GE G1, GZ G1, MiAs, NBTR1, TK, UV</t>
  </si>
  <si>
    <t xml:space="preserve">L70   Soll: 0,00 WSt   KL: -   Faecher: </t>
  </si>
  <si>
    <t>L69   Soll: 13,78 WSt   KL: -   Faecher: BI, BI K1, BI G1, BI L1, BI-AG, CH, CH G1, MiAs, NBTR1, UV</t>
  </si>
  <si>
    <t>L4   Soll: 9,64 WSt   KL: -   Faecher: BI, BI K1, BI G1, BI L1, BI-AG, BT, LI G1, LRat, MiAs, NBTR1, RB, RB2, UV, D, D G1, D L1</t>
  </si>
  <si>
    <t>L67   Soll: 14,13 WSt   KL: -   Faecher: BT, EK, EK G1, EK K1, EK L1, MiAs, NBTR1, UV</t>
  </si>
  <si>
    <t>L66   Soll: 18,82 WSt   KL: 08A   Faecher: BI, BI K1, BI G1, BI L1, BI-AG, CH, CH G1, MiAs, NBTR1, SdV, UV</t>
  </si>
  <si>
    <t>L65   Soll: 12,52 WSt   KL: 08E   Faecher: BI, BI K1, BI G1, BI L1, BI-AG, M, M Fö, M Ver1, M G1, M L1, MFö, MiAs, MVer1, NBTR1, UV</t>
  </si>
  <si>
    <t>L64   Soll: 24,64 WSt   KL: -   Faecher: KR, KR G1, L9 G1, L9 K1, KR1, KR2, MiAs, MU, MU G1, NBTR1, ORCH, UV, VPL, VPL Treff</t>
  </si>
  <si>
    <t>L62   Soll: 18,62 WSt   KL: -   Faecher: MiAs, MU, MU G1, NBTR1, PA G1, PA L1, UV</t>
  </si>
  <si>
    <t>L61   Soll: 16,55 WSt   KL: 07D   Faecher: AG, E, E Fö, E G1, E L1, E Ver1, IF, IF G1, IF K1, LRat, MiAs, NBTR1, UV</t>
  </si>
  <si>
    <t xml:space="preserve">L56   Soll: 0,00 WSt   KL: -   Faecher: </t>
  </si>
  <si>
    <t>L55   Soll: 20,85 WSt   KL: 05D   Faecher: ASP, EK, EK G1, EK K1, EK L1, KL_Erg, M, M Fö, M Ver1, M G1, M L1, Meth ERG, MFö, MiAs, MVer1, StrPr</t>
  </si>
  <si>
    <t>L54   Soll: 20,35 WSt   KL: 06A   Faecher: D, D G1, D L1, DaZ ERG, DaZ ERG 5.1, DaZ ERG 6.1, D LRS 5.1, D LRS 6.1, LQ ERG, MiAs, NBTR1, SW G1, SW L1, SZ G1, UV, WiPo</t>
  </si>
  <si>
    <t>L53   Soll: 15,90 WSt   KL: 09B   Faecher: D, D G1, D L1, DaZ ERG, DaZ ERG 5.1, DaZ ERG 6.1, D LRS 5.1, D LRS 6.1, MiAs, NBTR1, SB1, SP, SP G1, Swi1, UV</t>
  </si>
  <si>
    <t xml:space="preserve">L52   Soll: 1,00 WSt   KL: -   Faecher: </t>
  </si>
  <si>
    <t>L51   Soll: 25,71 WSt   KL: -   Faecher: BAND, MiAs, MU, MU G1, NBTR1, PL G1, PP, UV, PP1, PP2</t>
  </si>
  <si>
    <t>L50   Soll: 11,06 WSt   KL: 10B   Faecher: Entl, LoT, M, M Fö, M Ver1, M G1, M L1, MFö, MiAs, MVer1, NBTR1, PH, PH G1, UV</t>
  </si>
  <si>
    <t>M G3</t>
  </si>
  <si>
    <t>L49   Soll: 5,75 WSt   KL: 07C   Faecher: D, D G1, D L1, DaZ ERG, DaZ ERG 5.1, DaZ ERG 6.1, D LRS 5.1, D LRS 6.1, LI G1, MiAs, NBTR1, RB, RB2, SW G1, SW L1, SZ G1, UV</t>
  </si>
  <si>
    <t>L23   Soll: 13,88 WSt   KL: 05C   Faecher: D, D G1, D L1, DaZ ERG, DaZ ERG 5.1, DaZ ERG 6.1, D LRS 5.1, D LRS 6.1, IKTreff, KL_Erg, KR, KR G1, Meth ERG, MiAs, NBTR, UV, KR1, KR2</t>
  </si>
  <si>
    <t>L48   Soll: 24,72 WSt   KL: 10B   Faecher: DelF, DelF Jg 8, EK, EK G1, EK K1, EK L1, F, F Fö, F G1, F L1, MiAs, NBTR1, UV</t>
  </si>
  <si>
    <t>L47   Soll: 23,96 WSt   KL: 10C   Faecher: IF, IF G1, IF K1, M, M Fö, M Ver1, M G1, M L1, MFö, MiAs, MVer1, NBTR1, UV, LI G1</t>
  </si>
  <si>
    <t>E G2</t>
  </si>
  <si>
    <t>L46   Soll: 23,63 WSt   KL: 06D   Faecher: D, D G1, D L1, DaZ ERG, DaZ ERG 5.1, DaZ ERG 6.1, D LRS 5.1, D LRS 6.1, E, E Fö, E G1, E L1, E Ver1, IKTreff, MiAs, UV</t>
  </si>
  <si>
    <t>L45   Soll: 24,46 WSt   KL: 06A   Faecher: MiAs, NBTR1, SW G1, SW L1, SZ G1, UV, WiPo, E, E Fö, E G1, E L1, E Ver1</t>
  </si>
  <si>
    <t xml:space="preserve">L44   Soll: 0,00 WSt   KL: -   Faecher: </t>
  </si>
  <si>
    <t xml:space="preserve">L43   Soll: 2,25 WSt   KL: -   Faecher: </t>
  </si>
  <si>
    <t>L42   Soll: 23,89 WSt   KL: -   Faecher: DelF, DelF Jg 8, F, F Fö, F G1, F L1, IKTreff, L9 G1, L9 K1, DaZ ERG, MiAs, NBTR1, UV</t>
  </si>
  <si>
    <t xml:space="preserve">L40   Soll: 0,00 WSt   KL: -   Faecher: </t>
  </si>
  <si>
    <t>L39   Soll: 0,00 WSt   KL: -   Faecher: E, E Fö, E G1, E L1, E Ver1, MiAs, NBTR1, UV</t>
  </si>
  <si>
    <t xml:space="preserve">L38   Soll: 0,00 WSt   KL: -   Faecher: </t>
  </si>
  <si>
    <t>L37   Soll: 17,45 WSt   KL: 06E   Faecher: E, E Fö, E G1, E L1, E Ver1, MiAs, NBTR1, SB1, SP, SP G1, Swi1, UV</t>
  </si>
  <si>
    <t>L36   Soll: 14,71 WSt   KL: 06E   Faecher: IF, IF G1, IF K1, M, M Fö, M Ver1, M G1, M L1, MFö, MiAs, MVer1, NBTR1, UV</t>
  </si>
  <si>
    <t>L35   Soll: 13,96 WSt   KL: 09D   Faecher: D, D G1, D L1, DaZ ERG, DaZ ERG 5.1, DaZ ERG 6.1, D LRS 5.1, D LRS 6.1, MiAs, NBTR1, SW G1, SW L1, SZ G1, UV, WiPo</t>
  </si>
  <si>
    <t>L33   Soll: 11,97 WSt   KL: 08A   Faecher: E, E Fö, E G1, E L1, E Ver1, EK, EK G1, EK K1, EK L1, LRat, MiAs, NBTR1, PP, UV, PP1, PP2</t>
  </si>
  <si>
    <t>L32   Soll: 13,00 WSt   KL: -   Faecher: MiAs, NBTR1, UV, BI, BI K1, BI G1, BI L1, D, D G1, D L1</t>
  </si>
  <si>
    <t xml:space="preserve">L31   Soll: 0,00 WSt   KL: -   Faecher: </t>
  </si>
  <si>
    <t>L30   Soll: 12,59 WSt   KL: 09C   Faecher: M, M Fö, M Ver1, M G1, M L1, MFö, MiAs, MVer1, NBTR1, UV, E, E Fö, E G1, E L1, E Ver1</t>
  </si>
  <si>
    <t>L29   Soll: 18,11 WSt   KL: 07A   Faecher: AG, KR, KR G1, M, M Fö, M Ver1, M G1, M L1, MFö, MiAs, MVer1, NBTR1, UV, KR1, KR2, Li G1</t>
  </si>
  <si>
    <t>L27   Soll: 19,15 WSt   KL: 08D   Faecher: LoT, LRat, M, M Fö, M Ver1, M G1, M L1, MFö, MiAs, MVer1, NBTR1, PH, PH G1, UV, Milena</t>
  </si>
  <si>
    <t>L26   Soll: 13,73 WSt   KL: 08F   Faecher: Entl, M, M Fö, M Ver1, M G1, MFö, MiAs, MVer1, NBTR, PH, PH G1, UV</t>
  </si>
  <si>
    <t>L25   Soll: 25,93 WSt   KL: -   Faecher: BI, BI K1, BI G1, BI L1, CH, CH G1</t>
  </si>
  <si>
    <t>L24   Soll: 8,29 WSt   KL: 10A   Faecher: DelF, DelF Jg 8, F, F Fö, F G1, F L1, I0 G1, MiAs, NBTR, PP, UV, PP1, PP2</t>
  </si>
  <si>
    <t>KL</t>
  </si>
  <si>
    <t>(keine Zuweisung)</t>
  </si>
  <si>
    <t>L22   Soll: 0,00 WSt   KL: -   Faecher: BI, BI K1, BI G1, BI L1, BI-AG, LeseAG, MiAs, NBTR, RB2, UV</t>
  </si>
  <si>
    <t>L21   Soll: 15,83 WSt   KL: 07B   Faecher: DelF, DelF Jg 8, E, E Fö, E G1, E L1, E Ver1, F, F Fö, F G1, F L1, LQ ERG, MiAs, NBTR, UV</t>
  </si>
  <si>
    <t>L20   Soll: 6,19 WSt   KL: -   Faecher: EK, EK G1, EK K1, EK L1, HS, LRat, MiAs, NBTR, SB1, SP, SP G1, Swi1, UV</t>
  </si>
  <si>
    <t>7</t>
  </si>
  <si>
    <t>L18   Soll: 17,53 WSt   KL: 06B   Faecher: E, E Fö, E G1, E L1, E Ver1, KU, KU G1, MiAs, NBTR1, UV</t>
  </si>
  <si>
    <t>L200   Soll: 24,73 WSt   KL: 07E   Faecher: LQ ERG, M, M Fö, M Ver1, M G1, M L1, MFö, MiAs, MVer1, NBTR1, PA G1, PA L1, UV</t>
  </si>
  <si>
    <t>L16   Soll: 7,00 WSt   KL: -   Faecher: KU, KU G1, MiAs, NBTR1, UV, F, F Fö, F G1</t>
  </si>
  <si>
    <t>L14   Soll: 20,49 WSt   KL: -   Faecher: GE, GE G1, GZ G1, MiAs, NBTR1, SB1, SP, SP G1, Swi1, UV</t>
  </si>
  <si>
    <t>L13   Soll: 17,16 WSt   KL: 09A   Faecher: DelF, DelF Jg 8, F, F Fö, F G1, F L1, KR, KR G1, Med, MiAs, NBTR1, UV, KR1, KR2</t>
  </si>
  <si>
    <t>D G4</t>
  </si>
  <si>
    <t>L12   Soll: 24,53 WSt   KL: 06C   Faecher: D, D G1, D L1, DaZ ERG, DaZ ERG 5.1, DaZ ERG 6.1, D LRS 5.1, D LRS 6.1, LQ ERG, MiAs, NBTR1, UV, WiPo, SW G1, SW L1, SZ G1</t>
  </si>
  <si>
    <t>L10   Soll: 24,12 WSt   KL: -   Faecher: D, D G1, D L1, DaZ ERG, DaZ ERG 5.1, DaZ ERG 6.1, D LRS 5.1, D LRS 6.1, IKTreff, LI G1, MiAs, NBTR1, PL G1, PP, UV, PP1, PP2</t>
  </si>
  <si>
    <t>D L2</t>
  </si>
  <si>
    <t>L9   Soll: 13,00 WSt   KL: -   Faecher: EK, EK G1, EK K1, EK L1, D, D G1, D L1, DaZ ERG, DaZ ERG 5.1, DaZ ERG 6.1, D LRS 5.1, D LRS 6.1</t>
  </si>
  <si>
    <t>L7   Soll: 15,41 WSt   KL: 08F   Faecher: AG, BI, BI K1, BI G1, BI L1, BI-AG, CH, CH G1, MiAs, NBTR1, UV</t>
  </si>
  <si>
    <t>L6   Soll: 23,73 WSt   KL: 09A   Faecher: MiAs, NBTR1, SB1, SP, SP G1, Swi1, UV</t>
  </si>
  <si>
    <t>E G3</t>
  </si>
  <si>
    <t>L5   Soll: 24,38 WSt   KL: 06D   Faecher: E, E Fö, E G1, E L1, E Ver1, MiAs, NBTR1, SB1, SP, SP G1, Swi1, UV</t>
  </si>
  <si>
    <t>L3   Soll: 18,00 WSt   KL: 10A   Faecher: D, D G1, D L1, DaZ ERG, DaZ ERG 5.1, DaZ ERG 6.1, D LRS 5.1, D LRS 6.1, ER, ER G1, LQ ERG, MiAs, NBTR1, UV</t>
  </si>
  <si>
    <t>F G2</t>
  </si>
  <si>
    <t>M G2</t>
  </si>
  <si>
    <t>L2   Soll: 25,25 WSt   KL: 08C   Faecher: DelF, DelF Jg 8, F, F Fö, F G1, F L1, M, M Fö, M Ver1, M G1, M L1, MFö, MiAs, MVer1, NBTR1, UV</t>
  </si>
  <si>
    <t>Summe Werte, Soll-Anr, Diff</t>
  </si>
  <si>
    <t>Fixiert</t>
  </si>
  <si>
    <t>M, Alle, E</t>
  </si>
  <si>
    <t>DelF, DelF Jg 8, F, F Fö, F G1, F L1, GE, GE G1, GZ G1</t>
  </si>
  <si>
    <t>F, GE</t>
  </si>
  <si>
    <t>M, M Fö, M Ver1, M G1, M L1, MFö, MiAs, MVer1, NBTR1, PH, PH G1, UV</t>
  </si>
  <si>
    <t>M, Alle, PH</t>
  </si>
  <si>
    <t>IF, M, Alle, D</t>
  </si>
  <si>
    <t>D, Alle, WiPo, PP</t>
  </si>
  <si>
    <t>BAND, ER, ER G1, GE, GE G1, GZ G1, MiAs, NBTR1, TK, UV</t>
  </si>
  <si>
    <t>E, E Fö, E G1, E L1, E Ver1, MiAs, NBTR1, UV</t>
  </si>
  <si>
    <t>E, Alle</t>
  </si>
  <si>
    <t>E, E Fö, E G1, E L1, E Ver1, KU, KU G1, MiAs, NBTR1, UV</t>
  </si>
  <si>
    <t>M, M Fö, M Ver1, M G1, M L1, MFö, BI, BI K1, BI G1, BI L1, BI-AG</t>
  </si>
  <si>
    <t>CH, BI</t>
  </si>
  <si>
    <t>EK, EK G1, EK K1, EK L1, HS, LRat, MiAs, NBTR, SB1, SP, SP G1, Swi1, UV</t>
  </si>
  <si>
    <t>EK, Alle, SP</t>
  </si>
  <si>
    <t>M, BI</t>
  </si>
  <si>
    <t>E, E Fö, E G1, E L1, E Ver1, GE, GE G1, GZ G1, MiAs, NBTR1, UV</t>
  </si>
  <si>
    <t>E, GE, Alle</t>
  </si>
  <si>
    <t>E, ER, Alle</t>
  </si>
  <si>
    <t>LRat, M, M Fö, M Ver1, M G1, M L1, MFö, MiAs, MVer1, NBTR1, UV</t>
  </si>
  <si>
    <t>D, GE, Alle</t>
  </si>
  <si>
    <t>D, D G1, D L1, DaZ ERG, DaZ ERG 5.1, DaZ ERG 6.1, D LRS 5.1, D LRS 6.1, E, E Fö, E G1, E L1, E Ver1, MiAs, NBTR1, PP, UV, PP1, PP2</t>
  </si>
  <si>
    <t>D, D G1, D L1, DaZ ERG, DaZ ERG 5.1, DaZ ERG 6.1, D LRS 5.1, D LRS 6.1, GE, GE G1, GZ G1, KL_Erg, KU, KU G1, Meth ERG, PP2, NBTR1, PP, PP1</t>
  </si>
  <si>
    <t>D, GE, KU, PP, Alle</t>
  </si>
  <si>
    <t>F, I, Alle</t>
  </si>
  <si>
    <t>D, D G1, D L1, DaZ ERG, DaZ ERG 5.1, DaZ ERG 6.1, D LRS 5.1, D LRS 6.1, NBTR1, SB1, SP, SP G1, SP-AG, Swi1, UV, VPL, VPL Treff</t>
  </si>
  <si>
    <t>GE, KR, Alle</t>
  </si>
  <si>
    <t>CH, M, Alle, SP</t>
  </si>
  <si>
    <t>BI, BI K1, BI G1, BI L1, BI-AG, CC ERG, E, E Fö, E G1, E L1, E Ver1, MiAs, NBTR1, UV, CC ERG 8</t>
  </si>
  <si>
    <t>BI, E, Alle</t>
  </si>
  <si>
    <t>BI, BI K1, BI G1, BI L1, BI-AG, LeseAG, MiAs, NBTR, RB2, UV</t>
  </si>
  <si>
    <t>D, D G1, D L1, DaZ ERG, DaZ ERG 5.1, DaZ ERG 6.1, D LRS 5.1, D LRS 6.1, IKTreff, KL_Erg, KR, KR G1, Meth ERG, MiAs, NBTR, UV, KR1, KR2</t>
  </si>
  <si>
    <t>ER, GE, Alle</t>
  </si>
  <si>
    <t>CHOR, KR, KR G1, L9 G1, L9 K1, KR1, KR2, MiAs, MU, MU G1, NBTR1, UV</t>
  </si>
  <si>
    <t>BT, EK, EK G1, EK K1, EK L1, MiAs, NBTR1, UV</t>
  </si>
  <si>
    <t>BI, BI K1, BI G1, BI L1, BI-AG, M, M Fö, M Ver1, M G1, M L1, MFö, MiAs, MVer1, NBTR1, UV</t>
  </si>
  <si>
    <t>BI, M, Alle</t>
  </si>
  <si>
    <t>KR, L, Alle, MU</t>
  </si>
  <si>
    <t>MiAs, MU, MU G1, NBTR1, PA G1, PA L1, UV</t>
  </si>
  <si>
    <t>AG, E, E Fö, E G1, E L1, E Ver1, IF, IF G1, IF K1, LRat, MiAs, NBTR1, UV</t>
  </si>
  <si>
    <t>E, IF, Alle</t>
  </si>
  <si>
    <t>DelF, DelF Jg 8, EK, EK G1, EK K1, EK L1, F, F Fö, F G1, F L1, MiAs, NBTR1, UV</t>
  </si>
  <si>
    <t>KU, Alle, PA</t>
  </si>
  <si>
    <t>EK, M, Alle</t>
  </si>
  <si>
    <t>D, D G1, D L1, DaZ ERG, DaZ ERG 5.1, DaZ ERG 6.1, D LRS 5.1, D LRS 6.1, LQ ERG, MiAs, NBTR1, SW G1, SW L1, SZ G1, UV, WiPo</t>
  </si>
  <si>
    <t>D, Alle, SP</t>
  </si>
  <si>
    <t>Alle, MU, WiPo, PP</t>
  </si>
  <si>
    <t>Entl, LoT, M, M Fö, M Ver1, M G1, M L1, MFö, MiAs, MVer1, NBTR1, PH, PH G1, UV</t>
  </si>
  <si>
    <t>EK, F, Alle</t>
  </si>
  <si>
    <t>D, D G1, D L1, DaZ ERG, DaZ ERG 5.1, DaZ ERG 6.1, D LRS 5.1, D LRS 6.1, E, E Fö, E G1, E L1, E Ver1, IKTreff, MiAs, UV</t>
  </si>
  <si>
    <t>Alle, WiPo, E</t>
  </si>
  <si>
    <t>DelF, DelF Jg 8, F, F Fö, F G1, F L1, IKTreff, L9 G1, L9 K1, DaZ ERG, MiAs, NBTR1, UV</t>
  </si>
  <si>
    <t>IF, IF G1, IF K1, M, M Fö, M Ver1, M G1, M L1, MFö, MiAs, MVer1, NBTR1, UV</t>
  </si>
  <si>
    <t>D, D G1, D L1, DaZ ERG, DaZ ERG 5.1, DaZ ERG 6.1, D LRS 5.1, D LRS 6.1, MiAs, NBTR1, SW G1, SW L1, SZ G1, UV, WiPo</t>
  </si>
  <si>
    <t>E, E Fö, E G1, E L1, E Ver1, EK, EK G1, EK K1, EK L1, LRat, MiAs, NBTR1, PP, UV, PP1, PP2</t>
  </si>
  <si>
    <t>MiAs, NBTR1, UV, BI, BI K1, BI G1, BI L1, D, D G1, D L1</t>
  </si>
  <si>
    <t>Alle, BI, D</t>
  </si>
  <si>
    <t>AG, KR, KR G1, M, M Fö, M Ver1, M G1, M L1, MFö, MiAs, MVer1, NBTR1, UV, KR1, KR2, Li G1</t>
  </si>
  <si>
    <t>LoT, LRat, M, M Fö, M Ver1, M G1, M L1, MFö, MiAs, MVer1, NBTR1, PH, PH G1, UV, Milena</t>
  </si>
  <si>
    <t>Entl, M, M Fö, M Ver1, M G1, MFö, MiAs, MVer1, NBTR, PH, PH G1, UV</t>
  </si>
  <si>
    <t>BI, CH</t>
  </si>
  <si>
    <t>DelF, DelF Jg 8, F, F Fö, F G1, F L1, I0 G1, MiAs, NBTR, PP, UV, PP1, PP2</t>
  </si>
  <si>
    <t>BI, Alle</t>
  </si>
  <si>
    <t>M, Alle, PA</t>
  </si>
  <si>
    <t>KU, KU G1, MiAs, NBTR1, UV, F, F Fö, F G1</t>
  </si>
  <si>
    <t>GE, GE G1, GZ G1, MiAs, NBTR1, SB1, SP, SP G1, Swi1, UV</t>
  </si>
  <si>
    <t>GE, Alle, SP</t>
  </si>
  <si>
    <t>F, KR, Alle</t>
  </si>
  <si>
    <t>D, D G1, D L1, DaZ ERG, DaZ ERG 5.1, DaZ ERG 6.1, D LRS 5.1, D LRS 6.1, LQ ERG, MiAs, NBTR1, UV, WiPo, SW G1, SW L1, SZ G1</t>
  </si>
  <si>
    <t>M, M Fö, M Ver1, M G1, M L1, MFö, MiAs, MVer1, NBTR1, UV</t>
  </si>
  <si>
    <t>M, Alle</t>
  </si>
  <si>
    <t>EK, EK G1, EK K1, EK L1, D, D G1, D L1, DaZ ERG, DaZ ERG 5.1, DaZ ERG 6.1, D LRS 5.1, D LRS 6.1</t>
  </si>
  <si>
    <t>EK, EK G1, EK K1, EK L1, MiAs, NBTR1, SW G1, SW L1, SZ G1, UV, WiPo</t>
  </si>
  <si>
    <t>EK, Alle, WiPo</t>
  </si>
  <si>
    <t>MiAs, NBTR1, SB1, SP, SP G1, Swi1, UV</t>
  </si>
  <si>
    <t>Alle, SP</t>
  </si>
  <si>
    <t>E, Alle, SP</t>
  </si>
  <si>
    <t>BI, BI K1, BI G1, BI L1, BI-AG, BT, LI G1, LRat, MiAs, NBTR1, RB, RB2, UV, D, D G1, D L1</t>
  </si>
  <si>
    <t>BI, D, Alle</t>
  </si>
  <si>
    <t>D, D G1, D L1, DaZ ERG, DaZ ERG 5.1, DaZ ERG 6.1, D LRS 5.1, D LRS 6.1, ER, ER G1, LQ ERG, MiAs, NBTR1, UV</t>
  </si>
  <si>
    <t>D, ER, Alle</t>
  </si>
  <si>
    <t>DelF, DelF Jg 8, F, F Fö, F G1, F L1, M, M Fö, M Ver1, M G1, M L1, MFö, MiAs, MVer1, NBTR1, UV</t>
  </si>
  <si>
    <t>F, M, Alle</t>
  </si>
  <si>
    <t>D, D G1, D L1, DaZ ERG, DaZ ERG 5.1, DaZ ERG 6.1, D LRS 5.1, D LRS 6.1, KU, KU G1, LRat, Meth ERG, MiAs, Namibia, NBTR1</t>
  </si>
  <si>
    <t>D, KU, Alle</t>
  </si>
  <si>
    <t>Anzahl Gruppen</t>
  </si>
  <si>
    <t>Alle eingetragenen Faecher</t>
  </si>
  <si>
    <t>Fachgruppen (Engpass-relevant)</t>
  </si>
  <si>
    <t>Soll-WSt</t>
  </si>
  <si>
    <t>FACHGRUPPEN JE LEHRER</t>
  </si>
  <si>
    <t>NEUEINSTELLUNGS-ANALYSE</t>
  </si>
  <si>
    <t>Leitsignal: ECHTE Ueberlast je Fachgruppe aus 'Diagnose3'. Hohe Ueberlast oder wenige qualifizierte Lehrkraefte sprechen fuer eine Einstellung in diesem Fach.</t>
  </si>
  <si>
    <t>Bedarf (WSt)</t>
  </si>
  <si>
    <t>Qual. Lehrer</t>
  </si>
  <si>
    <t>Ueberlast (WSt)</t>
  </si>
  <si>
    <t>davon Oberstufe</t>
  </si>
  <si>
    <t>Robustheit</t>
  </si>
  <si>
    <t>Bewertung</t>
  </si>
  <si>
    <t>ja (12,0 WSt)</t>
  </si>
  <si>
    <t>fragil (2)</t>
  </si>
  <si>
    <t>Moderat</t>
  </si>
  <si>
    <t>ja (51,0 WSt)</t>
  </si>
  <si>
    <t>ok (17)</t>
  </si>
  <si>
    <t>ja (59,0 WSt)</t>
  </si>
  <si>
    <t>ok (22)</t>
  </si>
  <si>
    <t>ja (42,0 WSt)</t>
  </si>
  <si>
    <t>ok (20)</t>
  </si>
  <si>
    <t>ja (29,0 WSt)</t>
  </si>
  <si>
    <t>ok (10)</t>
  </si>
  <si>
    <t>ja (18,0 WSt)</t>
  </si>
  <si>
    <t>ok (6)</t>
  </si>
  <si>
    <t>ja (57,0 WSt)</t>
  </si>
  <si>
    <t>ok (7)</t>
  </si>
  <si>
    <t>ja (26,0 WSt)</t>
  </si>
  <si>
    <t>KEIN Lehrer</t>
  </si>
  <si>
    <t>ja (49,0 WSt)</t>
  </si>
  <si>
    <t>ok (12)</t>
  </si>
  <si>
    <t>ja (8,0 WSt)</t>
  </si>
  <si>
    <t>ok (3)</t>
  </si>
  <si>
    <t>ja (13,0 WSt)</t>
  </si>
  <si>
    <t>ok (11)</t>
  </si>
  <si>
    <t>ja (35,0 WSt)</t>
  </si>
  <si>
    <t>ja (9,0 WSt)</t>
  </si>
  <si>
    <t>ok (5)</t>
  </si>
  <si>
    <t>ok (4)</t>
  </si>
  <si>
    <t>ja (21,0 WSt)</t>
  </si>
  <si>
    <t>EMPFEHLUNG</t>
  </si>
  <si>
    <t>Groesste Ueberlast (ideale Hauptfaecher):</t>
  </si>
  <si>
    <t>1. I  (Ueberlast 3,2 WSt, 1 Lehrkraefte, Oberstufe relevant)</t>
  </si>
  <si>
    <t>2. E  (Ueberlast 2,4 WSt, 13 Lehrkraefte, Oberstufe relevant)</t>
  </si>
  <si>
    <t>3. D  (Ueberlast 2,1 WSt, 15 Lehrkraefte, Oberstufe relevant)</t>
  </si>
  <si>
    <t>Resilienz-Kandidaten (Bedarf vorhanden, aber nur 1-2 qualifizierte Lehrkraefte):</t>
  </si>
  <si>
    <t>- I  (2 Lehrkraft/-kraefte)</t>
  </si>
  <si>
    <t>Eine realistische 2-Faecher-Kombination sollte moeglichst zwei der oben genannten Faecher abdecken.</t>
  </si>
  <si>
    <t>BEWERTUNG DER KANDIDATENPROFILE</t>
  </si>
  <si>
    <t>Bewertung gegen die echte Ueberlast. Profile im Sheet 'Neueinstellung_Eingabe' eintragen, dann neu berechnen.</t>
  </si>
  <si>
    <t>Rang</t>
  </si>
  <si>
    <t>Profil</t>
  </si>
  <si>
    <t>Deputat</t>
  </si>
  <si>
    <t>Gedeckte Ueberlast (WSt)</t>
  </si>
  <si>
    <t>Rest-Kapazitaet</t>
  </si>
  <si>
    <t>Engpaesse getroffen</t>
  </si>
  <si>
    <t>Oberstufe relevant</t>
  </si>
  <si>
    <t>D+E</t>
  </si>
  <si>
    <t>D, E</t>
  </si>
  <si>
    <t>ja</t>
  </si>
  <si>
    <t>Gedeckte Ueberlast' = wie viel reale Ueberlast das Deputat rechnerisch abbauen kann. Den genauen Wert liefert die Simulation (NeueinstellungsSimulation).</t>
  </si>
  <si>
    <t>KANDIDATENPROFILE FUER NEUEINSTELLUNG</t>
  </si>
  <si>
    <t>Pro Zeile ein Profil. Deputat in WSt. Faecher wie in der Lehrerliste (z.B. D, GE, M, E, SP). Danach im Sheet 'Neueinstellung' auf 'Neu berechnen'.</t>
  </si>
  <si>
    <t>startet NeueinstellungsAnalyse_Erstellen</t>
  </si>
  <si>
    <t>Profil-Name</t>
  </si>
  <si>
    <t>Deputat (WSt)</t>
  </si>
  <si>
    <t>Fachgr. 1</t>
  </si>
  <si>
    <t>Fachgr.2</t>
  </si>
  <si>
    <t>Fachgr. 3</t>
  </si>
  <si>
    <t>Fachgr. 4</t>
  </si>
  <si>
    <t>NEUEINSTELLUNGS-SIMULATION (SA + Verbesserung wie Diagnose3)</t>
  </si>
  <si>
    <t>Baseline ohne Neueinstellung:  Gesamt-Überlast = 16,3 WSt   |   ungedeckte Einträge = 0</t>
  </si>
  <si>
    <t>Je Profil 2 Läufe (20000 SA-Iterationen + Verbesserung), bester zählt. 'Entlastung' = Rückgang der Gesamt-Überlast gegenüber der Baseline (mehr = besser).</t>
  </si>
  <si>
    <t>Überlast nachher (WSt)</t>
  </si>
  <si>
    <t>Entlastung (WSt)</t>
  </si>
  <si>
    <t>Zugew. WSt (neu)</t>
  </si>
  <si>
    <t>Ungedeckt nachher</t>
  </si>
  <si>
    <t>Hinweis: Iterationen, Wiederholungen und Verbesserung im Parameter-Blatt (Zeilen 21–24). SA ist zufallsbasiert. Für die Endentscheidung das Sieger-Profil als echte Zeile in die Lehrerliste eintragen und regulär optimieren + verbessern.</t>
  </si>
  <si>
    <t>KOMBINIERTE NEUEINSTELLUNGS-SIMULATION (alle Profile gleichzeitig)</t>
  </si>
  <si>
    <t>Baseline-Ueberlast (ohne Neueinstellung)</t>
  </si>
  <si>
    <t>Ueberlast nachher (alle zusammen)</t>
  </si>
  <si>
    <t>Gemeinsame Entlastung</t>
  </si>
  <si>
    <t>Ungedeckt nachher (Baseline: 0)</t>
  </si>
  <si>
    <t>Auslastung</t>
  </si>
  <si>
    <t>Test Ch,BI</t>
  </si>
  <si>
    <t>Test M,Ph</t>
  </si>
  <si>
    <t>Test D,BI</t>
  </si>
  <si>
    <t>Test E,EK</t>
  </si>
  <si>
    <t>Summe</t>
  </si>
  <si>
    <t>Hinweis: Ueberlast und Entlastung beziehen sich auf den GESAMTPLAN mit allen neuen Kraeften gleichzeitig; 'Zugew. WSt' zeigt, wie stark jede Stelle real ausgelastet wird.</t>
  </si>
  <si>
    <t>VBA-NAMENSCHECK - ALLE CODEMODULE (inkl. Blatt-/Arbeitsmappen-Module)</t>
  </si>
  <si>
    <t>MEHRFACH VORKOMMENDE PROZEDUREN:</t>
  </si>
  <si>
    <t>BuildGroupMap</t>
  </si>
  <si>
    <t>in: mEngpass_MaxFluss [Standard], Fachliste_Fachgruppen [Standard], mEngpass_Residual [Standard], Fach_Neueinstellung [Standard]</t>
  </si>
  <si>
    <t>GroupOf</t>
  </si>
  <si>
    <t>ReadDemand</t>
  </si>
  <si>
    <t>in: mEngpass_MaxFluss [Standard], Fach_Neueinstellung [Standard]</t>
  </si>
  <si>
    <t>ReadTeachers</t>
  </si>
  <si>
    <t>in: mEngpass_MaxFluss [Standard], mEngpass_Residual [Standard], Fach_Neueinstellung [Standard]</t>
  </si>
  <si>
    <t>MaxFlow</t>
  </si>
  <si>
    <t>in: mEngpass_MaxFluss [Standard], mEngpass_Residual [Standard]</t>
  </si>
  <si>
    <t>WriteReport</t>
  </si>
  <si>
    <t>ROT = Zweitdefinition in einem Blatt-/Arbeitsmappen-Modul -&gt; DAS ist der Ausloeser fuer den Dateiname-Vorspann.</t>
  </si>
  <si>
    <t>GELB = nur gleichnamige Private-Helfer in Standardmodulen -&gt; harmlos.</t>
  </si>
  <si>
    <t>Kein Blatt-/Wb-Modul-Duplikat gefunden. Falls der Vorspann trotzdem bleibt, bitte melden.</t>
  </si>
  <si>
    <t>SOLVERFREIE FACH-ENGPASS-ANALYSE (Max-Fluss / Satz von Hall)</t>
  </si>
  <si>
    <t>Erzeugt: 14.09.2026 15:30  -  ohne Zuteilungssolver, rein aus Deputaten (Lehrerliste) und Bedarf (Klassen).</t>
  </si>
  <si>
    <t>Summe Bedarf (gemappt)</t>
  </si>
  <si>
    <t>Summe Deputat (qual.)</t>
  </si>
  <si>
    <t>Gleichzeitig deckbar (Max-Fluss)</t>
  </si>
  <si>
    <t>Struktureller Defizit (Hall)</t>
  </si>
  <si>
    <t>&gt;&gt; Es gibt eine strukturell nicht deckbare Faechermenge (siehe rot markierte Gruppen).</t>
  </si>
  <si>
    <t>Kap. qual. (WSt)</t>
  </si>
  <si>
    <t>Max erreichbar (WSt)</t>
  </si>
  <si>
    <t>Reserve (WSt)</t>
  </si>
  <si>
    <t>ENGPASS (Hall-Defizit)</t>
  </si>
  <si>
    <t>LESART</t>
  </si>
  <si>
    <t>Reserve &lt;= 0  = Gruppe gehoert zu einer Faechermenge, deren gemeinsamer Bedarf die</t>
  </si>
  <si>
    <t xml:space="preserve">                Kapazitaet ALLER dafuer qualifizierten Lehrkraefte uebersteigt.</t>
  </si>
  <si>
    <t xml:space="preserve">                Jedes Einzelfach kann dabei fuer sich genug Kapazitaet haben.</t>
  </si>
  <si>
    <t>Eine Neueinstellung sollte ein Fach aus der/den rot markierten Gruppe(n) abdecken;</t>
  </si>
  <si>
    <t>nur so fliesst zusaetzliche Kapazitaet dorthin, wo sie den Engpass wirklich loest.</t>
  </si>
  <si>
    <t>Strukturell nicht deckbare Faechermenge: {BI, E, CH, D, F, EK, ER, GE, I, IF, KR, KU, L, M, Alle, MU, PA, PH, WiPo, PP, SP}  -  Defizit 150,4 WSt.</t>
  </si>
  <si>
    <t>KANDIDATENPROFILE - Bewertung per Max-Fluss (Eingabe A-E, Ergebnis F-H). Fachgruppen-Kuerzel wie M, BI, PH; ein Fach-Kuerzel wird automatisch der Gruppe zugeordnet.</t>
  </si>
  <si>
    <t>Bezeichnung</t>
  </si>
  <si>
    <t>Fachgruppe 1</t>
  </si>
  <si>
    <t>Fachgruppe 2</t>
  </si>
  <si>
    <t>Fachgruppe 3</t>
  </si>
  <si>
    <t>Defizit-Abbau (WSt)</t>
  </si>
  <si>
    <t>nicht placierbar (WSt)</t>
  </si>
  <si>
    <t>voll nutzbar - Matching bleibt vollstaendig</t>
  </si>
  <si>
    <t>D+BI</t>
  </si>
  <si>
    <t>D+L</t>
  </si>
  <si>
    <t>KOMBINATION - alle 6 Kandidaten gleichzeitig eingestellt</t>
  </si>
  <si>
    <t>Ausgangs-Defizit (ohne Neueinstellung)</t>
  </si>
  <si>
    <t>Gemeinsamer Defizit-Abbau</t>
  </si>
  <si>
    <t>Restdefizit danach</t>
  </si>
  <si>
    <t>Kandidat</t>
  </si>
  <si>
    <t>davon real genutzt (WSt)</t>
  </si>
  <si>
    <t>(Summe 'real genutzt' = gemeinsamer Defizit-Abbau; ungenutzte Stunden entstehen durch Ueberschneidungen.)</t>
  </si>
  <si>
    <t>KUMULATIV - Einstellungen in Reihenfolge der Zeilen</t>
  </si>
  <si>
    <t>nach Einstellung von</t>
  </si>
  <si>
    <t>Abbau dieser Stufe (WSt)</t>
  </si>
  <si>
    <t>Restdefizit (WSt)</t>
  </si>
  <si>
    <t>D+E + D+BI</t>
  </si>
  <si>
    <t>D+E + D+BI + M+Ph</t>
  </si>
  <si>
    <t>D+E + D+BI + M+Ph + F+Ge</t>
  </si>
  <si>
    <t>D+E + D+BI + M+Ph + F+Ge + D+L</t>
  </si>
  <si>
    <t>D+E + D+BI + M+Ph + F+Ge + D+L + Ch+BI</t>
  </si>
  <si>
    <t>ZU BESETZENDE FAECHER - Grenznutzen einer Neueinstellung (solverfrei)</t>
  </si>
  <si>
    <t>Erzeugt: 14.09.2026 15:30   |   Stellenumfang der Simulation: 25,5 WSt</t>
  </si>
  <si>
    <t>Gesamtbedarf (WSt)</t>
  </si>
  <si>
    <t>Gleichzeitig deckbar</t>
  </si>
  <si>
    <t>Deckungsluecke (Defizit)</t>
  </si>
  <si>
    <t>Fehlende Stellen (rechnerisch, 25,5 WSt)</t>
  </si>
  <si>
    <t>Absorptionsdecke (WSt)</t>
  </si>
  <si>
    <t>Nutzen 1 Stelle (WSt)</t>
  </si>
  <si>
    <t>voll besetzbar</t>
  </si>
  <si>
    <t>nur in Kombination</t>
  </si>
  <si>
    <t>LESART &amp; EMPFEHLUNG</t>
  </si>
  <si>
    <t>Absorptionsdecke = max. WSt, die eine Neueinstellung in diesem Fach noch</t>
  </si>
  <si>
    <t>produktiv unterbringen kann (inkl. Entlastung geteilter Lehrkraefte).</t>
  </si>
  <si>
    <t>Weil die Luecke global ist, wirkt eine volle Stelle in JEDEM 'voll besetzbaren'</t>
  </si>
  <si>
    <t>Fach fast gleich stark - die Wahl ist also breit, nicht auf ein Fach verengt.</t>
  </si>
  <si>
    <t>Voll besetzbar (volle Stelle wirkt ganz):</t>
  </si>
  <si>
    <t>BI, E, CH, D, F, EK, GE, IF, KR, KU, M, MU, PH, WiPo, PP, SP</t>
  </si>
  <si>
    <t>Nur in Kombination (Decke &lt; Stelle -&gt; mit tragfaehigem Zweitfach koppeln):</t>
  </si>
  <si>
    <t>ER, I, L, Alle, PA</t>
  </si>
  <si>
    <t>Gesaettigt (nicht besetzen - Stunden nicht placierbar):</t>
  </si>
  <si>
    <t>(keine)</t>
  </si>
  <si>
    <t>Zum Schliessen der Luecke ca. 6,6 Stellen noetig; auf mehrere 'voll besetzbare' Faecher verteilen.</t>
  </si>
  <si>
    <t>FACH-ENGPASS-ANALYSE</t>
  </si>
  <si>
    <t>Verfuegbare Kapazitaet = Soll-Anrechnungen minus bereits in Tabelle Klassen eingetragene Stunden</t>
  </si>
  <si>
    <t>Freie Kap. (WSt)</t>
  </si>
  <si>
    <t>Score (B/K)</t>
  </si>
  <si>
    <t>Engpass</t>
  </si>
  <si>
    <t>OK (0,8x)</t>
  </si>
  <si>
    <t>OK (0,7x)</t>
  </si>
  <si>
    <t>OK (0,6x)</t>
  </si>
  <si>
    <t>OK (0,5x)</t>
  </si>
  <si>
    <t>Puffer (0,5x)</t>
  </si>
  <si>
    <t>Puffer (0,4x)</t>
  </si>
  <si>
    <t>Puffer (0,3x)</t>
  </si>
  <si>
    <t>WAHLPFLICHTUNTERRICHT - Detailanalyse (L9/EK/BI/IF/SP inkl. K1/K2/ERG)</t>
  </si>
  <si>
    <t>WPU-Kurs</t>
  </si>
  <si>
    <t>Puffer (0,0x)</t>
  </si>
  <si>
    <t>TABELLENREIHENFOLGE FESTLEGEN</t>
  </si>
  <si>
    <t>Zeile links markieren, mit gedrueckter SHIFT-Taste an die neue Stelle ziehen; dann 'Reihenfolge uebernehmen'. Aktualisiert: 14.09.2026 10:00</t>
  </si>
  <si>
    <t>Nr</t>
  </si>
  <si>
    <t>Tabelle</t>
  </si>
  <si>
    <t>ERLAEUTERUNG - Tabellen und Begriffe</t>
  </si>
  <si>
    <t>Aktualisiert: 14.09.2026 08:37   |   Eigene Notizen bitte ab Spalte D eintragen (bleiben erhalten).</t>
  </si>
  <si>
    <t>1) TABELLEN DER ARBEITSMAPPE</t>
  </si>
  <si>
    <t>Beschreibung</t>
  </si>
  <si>
    <t>Eingabe &amp; Stammdaten</t>
  </si>
  <si>
    <t>Steuerparameter der Optimierung (z. B. Iterationszahl, Gewichte) mit Erklaerspalte.</t>
  </si>
  <si>
    <t>Kern-Eingabe: je Lehrkraft die unterrichtbaren Faecher (Fach 1-20), Klassenleitung, Soll-Anrechnungen (Deputat).</t>
  </si>
  <si>
    <t>Kern-Eingabe / Bedarf: je Zeile ein Unterricht mit Klasse, Fach, WSt, Lehrer L1-L4, Fixierung (Fix) und gewichtetem Wert.</t>
  </si>
  <si>
    <t>Roh-Deputatsdaten aus Untis (Soll/Woche, Anrechnungen, Wert, Ist-Soll). Basis fuer die Soll-Anrechnungen.</t>
  </si>
  <si>
    <t>Klassen-Stammdaten (Langname, Klassenlehrer, Raum, Vorjahresname).</t>
  </si>
  <si>
    <t>Zuordnung Fach-Kuerzel -&gt; Fachgruppe. Steuert die gesamte Engpass-Logik; selbst gepflegt.</t>
  </si>
  <si>
    <t>Wuensche und Anti-Wuensche der Lehrkraefte (bestimmte Faecher/Klassen, mit Prioritaet).</t>
  </si>
  <si>
    <t>Soll-Wochenstunden je Fach und Jahrgang (Vorgabe der Stundentafel).</t>
  </si>
  <si>
    <t>Roh-Import der Unterrichtsverteilung aus Untis. Quelle fuer die Tabelle Klassen.</t>
  </si>
  <si>
    <t>Abgeleitete Hilfstabellen</t>
  </si>
  <si>
    <t>Erzeugte Matrix: welche Lehrkraft welches Fach unterrichten kann.</t>
  </si>
  <si>
    <t>Je Lehrkraft die engpass-relevanten Fachgruppen und das zugehoerige Soll.</t>
  </si>
  <si>
    <t>Ergebnisse der Optimierung</t>
  </si>
  <si>
    <t>Diagnose der Loesung 1 (Backtracking + Constraint-Propagation): Ist/Soll/Ueberlast je Lehrer, Ueberlast je Fachgruppe.</t>
  </si>
  <si>
    <t>Diagnose der Loesung 2 (Backtracking + Constraint-Propagation).</t>
  </si>
  <si>
    <t>Diagnose der Loesung 3 (per Simulated Annealing verbessert).</t>
  </si>
  <si>
    <t>Diagnose der Loesung 4 (per Simulated Annealing verbessert).</t>
  </si>
  <si>
    <t>Detaillierte Belegung je Lehrkraft (Klassen/Faecher/Stunden der gewaehlten Loesung).</t>
  </si>
  <si>
    <t>Analysen &amp; Empfehlungen</t>
  </si>
  <si>
    <t>Je Fachgruppe: Bedarf, qualifizierte Lehrer, freie Kapazitaet, Engpass-Score. Plus Wahlpflicht-Detailabschnitt.</t>
  </si>
  <si>
    <t>Solverbasierte Faecher-Empfehlung: Ueberlast je Fachgruppe, betroffene Lehrer, Oberstufenbezug, Robustheit.</t>
  </si>
  <si>
    <t>Eingabefeld fuer Kandidatenprofile (Deputat + Faecher) der solverbasierten Simulation.</t>
  </si>
  <si>
    <t>Ergebnis der Profil-Simulation: Rang, Entlastung, verbleibende Ueberlast bzw. Ungedecktes.</t>
  </si>
  <si>
    <t>Vergleich Ist- gegen Soll-Wochenstunden je Klasse/Fach (Differenzen).</t>
  </si>
  <si>
    <t>Auswertung der Unterrichtsverteilung: Summen (WSt/Wert) je Fachgruppe.</t>
  </si>
  <si>
    <t>Diagnose der Lehrernamen-Konsistenz zwischen den Blaettern.</t>
  </si>
  <si>
    <t>Neue Max-Fluss-Blaetter (Zusatz-Makros)</t>
  </si>
  <si>
    <t>Strukturelle Engpassanalyse OHNE Fixierungen: Bedarf/Kapazitaet, Defizit und Reserve je Fach (Satz von Hall).</t>
  </si>
  <si>
    <t>Dieselbe Analyse MIT Abzug des fixierten Unterrichts, plus Ueberlast je Fachgruppe.</t>
  </si>
  <si>
    <t>Zu besetzende Faecher: Absorptionsdecke und Nutzen einer Stelle je Fach.</t>
  </si>
  <si>
    <t>Eingabe und Bewertung konkreter Bewerberprofile (Defizit-Abbau, nicht placierbare Stunden).</t>
  </si>
  <si>
    <t>Liste aller Faecher aus Klassen mit ihrer Fachgruppe (oder 'nicht zugeordnet').</t>
  </si>
  <si>
    <t>Sonstiges</t>
  </si>
  <si>
    <t>Dieses Legende-/Erlaeuterungsblatt.</t>
  </si>
  <si>
    <t>2) BEGRIFFE IM BLATT Engpass_Residual</t>
  </si>
  <si>
    <t>Begriff</t>
  </si>
  <si>
    <t>Erklaerung</t>
  </si>
  <si>
    <t>Bedarf gesamt (gemappt, WSt)</t>
  </si>
  <si>
    <t>Summe aller Unterrichtsstunden aus Klassen, deren Fach einer Fachgruppe zugeordnet ist. Ungemappte Faecher (AGs) zaehlen nicht mit.</t>
  </si>
  <si>
    <t>davon fixiert / gedeckt (WSt)</t>
  </si>
  <si>
    <t>Der Teil des Bedarfs, der in Klassen bereits fest einer Lehrkraft zugewiesen ist (Spalte Fix ungleich '?'). Gilt als erledigt.</t>
  </si>
  <si>
    <t>Offener Restbedarf (WSt)</t>
  </si>
  <si>
    <t>Bedarf gesamt minus fixiert = die noch zu verteilenden Stunden. Nur diese gehen in die Deckungsrechnung ein.</t>
  </si>
  <si>
    <t>Freie Rest-Kapazitaet (Wert)</t>
  </si>
  <si>
    <t>Summe der Deputate (Soll-Anrechnungen, Wert-Einheit) minus der bereits fixierten Last = frei verfuegbare Lehrerstunden.</t>
  </si>
  <si>
    <t>Residual Max-Fluss (deckbar)</t>
  </si>
  <si>
    <t>Wie viele der offenen Reststunden sich mit der freien Rest-Kapazitaet und den Qualifikationen tatsaechlich gleichzeitig decken lassen.</t>
  </si>
  <si>
    <t>Residual-Defizit</t>
  </si>
  <si>
    <t>Offener Restbedarf minus Residual Max-Fluss = Reststunden, die selbst bei optimaler Verteilung nicht deckbar sind. 0 = alles Offene deckbar.</t>
  </si>
  <si>
    <t>3) METHODIK - wie die Analyse-Werte entstehen (und was sie NICHT bedeuten)</t>
  </si>
  <si>
    <t>Grundunterscheidungen</t>
  </si>
  <si>
    <t>Strukturell vs. realisiert</t>
  </si>
  <si>
    <t>Max-Fluss-Blaetter rechnen STRUKTURELL (Bestfall der Deckung, ohne konkreten Plan). Diagnose/Simulation rechnen REALISIERT (ein echter, geloester Plan). Struktur zeigt das Minimum, der Solver das tatsaechlich Erreichbare.</t>
  </si>
  <si>
    <t>Ueberlast vs. Defizit</t>
  </si>
  <si>
    <t>Ueberlast = Stunden, die Lehrkraefte in einem konkreten Plan ueber ihr Soll leisten. Defizit = strukturell nicht deckbarer Bedarf. Zwei verschiedene Groessen - nicht verwechseln.</t>
  </si>
  <si>
    <t>Fach vs. Fachgruppe</t>
  </si>
  <si>
    <t>Alle Engpass-/Neueinstellungs-Rechnungen laufen auf Fachgruppen-Ebene (M, BI, PH ...), nicht auf einzelnen Kurs-/Differenzierungsfaechern.</t>
  </si>
  <si>
    <t>WSt vs. Wert</t>
  </si>
  <si>
    <t>Bedarf in Wochenstunden (WSt), Kapazitaet in Anrechnungs-Wert (Soll-Anrechnungen). Beide unterscheiden sich nur um ~1 Prozent (Anrechnungsfaktoren).</t>
  </si>
  <si>
    <t>Engpass_Analyse (klassische Pro-Fach-Analyse)</t>
  </si>
  <si>
    <t>So berechnet</t>
  </si>
  <si>
    <t>Je Fachgruppe: Bedarf (Summe WSt) gegen die Kapazitaet aller qualifizierten Lehrkraefte; Score = Bedarf/Kapazitaet.</t>
  </si>
  <si>
    <t>Bedeutet</t>
  </si>
  <si>
    <t>Ob ein einzelnes Fach fuer sich genug qualifizierte Stunden hat.</t>
  </si>
  <si>
    <t>Bedeutet NICHT</t>
  </si>
  <si>
    <t>Erkennt KEINE Sammel-Engpaesse: ein Fach kann allein reichen, aber mit anderen um dieselben mehrfach-qualifizierten Lehrkraefte konkurrieren. Dafuer die Max-Fluss-Analyse.</t>
  </si>
  <si>
    <t>Diagnose1-4 (solverbasierte Optimierung)</t>
  </si>
  <si>
    <t>Der gesamte Unterricht wird tatsaechlich verteilt (Backtracking+CP bzw. SA). Je Lehrkraft Ist minus Soll = Ueberlast, je Fachgruppe aufsummiert.</t>
  </si>
  <si>
    <t>Wo ein KONKRETER Plan die Kapazitaet ueber das Soll hinaus strapaziert.</t>
  </si>
  <si>
    <t>Loesungsabhaengig (Laeufe koennen leicht abweichen). Ueberlast ist nicht dasselbe wie strukturelle Deckungsluecke.</t>
  </si>
  <si>
    <t>Neueinstellung (solverbasierte Empfehlung)</t>
  </si>
  <si>
    <t>Rangfolge der Fachgruppen nach echter Ueberlast (aus Diagnose3), plus qualifizierte Lehrer, Oberstufenbezug, Robustheit.</t>
  </si>
  <si>
    <t>Welche Faecher im aktuellen Plan am staerksten ueberlastet sind - gute Einstell-Kandidaten.</t>
  </si>
  <si>
    <t>Haengt an der gewaehlten Loesung (Diagnose3); die Rangfolge kann sich mit einer anderen Verteilung verschieben.</t>
  </si>
  <si>
    <t>Neueinstellung_Simulation (Profil-Simulation, solverbasiert)</t>
  </si>
  <si>
    <t>Je Profil wird der Plan MIT der hypothetischen Lehrkraft mehrfach neu optimiert (SA + Verbesserung), verglichen gegen die Baseline ohne Neueinstellung.</t>
  </si>
  <si>
    <t>Ueberlast nachher</t>
  </si>
  <si>
    <t>Rest-Ueberlast des Gesamtplans mit dieser Kraft.</t>
  </si>
  <si>
    <t>Entlastung</t>
  </si>
  <si>
    <t>Baseline-Ueberlast minus Ueberlast nachher (Sortierkriterium; mehr = besser).</t>
  </si>
  <si>
    <t>Tatsaechlich zugeteilte Stunden der neuen Kraft. Deutlich unter dem Deputat = Stelle wird nicht ausgelastet.</t>
  </si>
  <si>
    <t>Anzahl noch unbesetzter Unterrichts-Eintraege nach der Einstellung.</t>
  </si>
  <si>
    <t>Stochastisch (bestes aus mehreren SA-Laeufen); bewertet jedes Profil einzeln; zerlegt nicht, welches Fach genau wirkt.</t>
  </si>
  <si>
    <t>Engpass_MaxFluss (strukturell, ohne Fixierungen)</t>
  </si>
  <si>
    <t>Bipartiter Fluss Quelle -&gt; Lehrer(Soll) -&gt; Fachgruppe(qualifiziert) -&gt; Senke(Bedarf). Max-Fluss = gleichzeitig deckbarer Bedarf; Defizit = Bedarf minus Max-Fluss; Reserve je Fach ueber Grenzbetrachtung.</t>
  </si>
  <si>
    <t>Das strukturelle Minimum (Satz von Hall): gibt es eine Faechermenge, deren gemeinsamer Bedarf die gemeinsame qualifizierte Kapazitaet uebersteigt - unabhaengig von jeder Zuteilung. Findet auch Sammel-Engpaesse.</t>
  </si>
  <si>
    <t>Kein Stundenplan: keine Zeitkollisionen, Raeume, Wuensche, Teilzeit. Nutzt das volle Soll; ungemappte AGs und fixierte Sonderstunden bleiben aussen vor (dafuer die Residual-Variante).</t>
  </si>
  <si>
    <t>Engpass_Residual (strukturell, mit Fixierungen)</t>
  </si>
  <si>
    <t>Wie Engpass_MaxFluss, aber das Deputat wird um den fixierten Unterricht gekuerzt und der fixierte gemappte Bedarf gilt als gedeckt. Block B verteilt zusaetzlich die Ueberlast je Fachgruppe.</t>
  </si>
  <si>
    <t>Der noch OFFENE strukturelle Engpass, nachdem der bereits fixierte Unterricht beruecksichtigt ist.</t>
  </si>
  <si>
    <t>Ohne Fixierungen identisch zu Engpass_MaxFluss.</t>
  </si>
  <si>
    <t>Neueinstellung_Faecher (zu besetzende Faecher)</t>
  </si>
  <si>
    <t>Je Fachgruppe wird testweise eine Lehrkraft eingefuegt. Absorptionsdecke = max. Zusatz-WSt, die dort noch produktiv unterzubringen sind; Nutzen 1 Stelle = Defizit-Abbau einer Stelle nur in diesem Fach.</t>
  </si>
  <si>
    <t>Welche Faecher eine Neueinstellung aufnehmen koennen (voll besetzbar), welche nur in Kombination, welche gesaettigt sind (Stunden nicht placierbar).</t>
  </si>
  <si>
    <t>Waehlt nicht die optimale Kombination mehrerer Stellen; betrachtet je Fach eine Einzelstelle.</t>
  </si>
  <si>
    <t>Kandidaten_MaxFluss (Profil-Bewertung, strukturell)</t>
  </si>
  <si>
    <t>Je Profil wird eine Phantom-Lehrkraft (Deputat + Fachgruppen) eingefuegt und der Defizit-Abbau gemessen. Block KOMBINATION fuegt alle gleichzeitig ein (real genutzt je Kandidat); Block KUMULATIV addiert in Zeilenreihenfolge auf.</t>
  </si>
  <si>
    <t>Struktureller Effekt konkreter Profile - einzeln, gemeinsam, kumulativ. 'nicht placierbar' = Stunden, die im Fach keinen Restbedarf mehr finden.</t>
  </si>
  <si>
    <t>Keine Stundenplan-Pruefung; strukturelles Gegenstueck zur solverbasierten Neueinstellung_Simulation. Beide sollten dieselbe Richtung zeigen.</t>
  </si>
  <si>
    <t>Parameter Sheet</t>
  </si>
  <si>
    <t>RESIDUALE FACH-ENGPASS-ANALYSE (fixierter Unterricht abgezogen)</t>
  </si>
  <si>
    <t>Erzeugt: 13.09.2026 20:07</t>
  </si>
  <si>
    <t>A) RESIDUAL-DECKUNG (noch offener Bedarf vs. freie Rest-Kapazitaet)</t>
  </si>
  <si>
    <t>&gt;&gt; Offener Bedarf NICHT vollstaendig deckbar.</t>
  </si>
  <si>
    <t>Offener Bedarf je Fachgruppe:</t>
  </si>
  <si>
    <t>B) UEBERLAST DURCH FIXIERUNG  (das Einstellsignal im fixierten Plan)</t>
  </si>
  <si>
    <t>Lehrkraefte ueber Soll fixiert</t>
  </si>
  <si>
    <t>Summe Ueberlast (Wert)</t>
  </si>
  <si>
    <t>FACH -&gt; FACHGRUPPE (Quelle: Tabelle Klassen)</t>
  </si>
  <si>
    <t>Aktualisiert: 13.09.2026 14:13</t>
  </si>
  <si>
    <t>WSt (Summe)</t>
  </si>
  <si>
    <t>zugeordnet</t>
  </si>
  <si>
    <t>(nicht zugeordnet)</t>
  </si>
  <si>
    <t>offen</t>
  </si>
  <si>
    <t>Lehrer (kommasepariert)</t>
  </si>
  <si>
    <t>Anzahl</t>
  </si>
  <si>
    <t>L7, L29, L61, L75</t>
  </si>
  <si>
    <t>L51, L71</t>
  </si>
  <si>
    <t>L4, L7, L22, L25, L32, L44, L65, L66, L69, L74, L75</t>
  </si>
  <si>
    <t>L4, L7, L22, L44, L65, L66, L69, L74, L75</t>
  </si>
  <si>
    <t>L4, L67</t>
  </si>
  <si>
    <t>L7, L25, L56, L66, L69, L76</t>
  </si>
  <si>
    <t>L1, L3, L4, L9, L10, L12, L23, L32, L35, L46, L49, L53, L54, L70, L75, L78, L79, L85, L86, L88</t>
  </si>
  <si>
    <t>L1, L3, L9, L10, L12, L23, L35, L46, L49, L53, L54, L70, L75, L78, L79, L85, L86, L88</t>
  </si>
  <si>
    <t>L2, L13, L21, L24, L42, L48, L73, L84</t>
  </si>
  <si>
    <t>L5, L18, L19, L21, L33, L37, L38, L39, L44, L45, L46, L61, L74, L82, L86, L87, L94</t>
  </si>
  <si>
    <t>L8, L9, L20, L33, L48, L55, L67</t>
  </si>
  <si>
    <t>L26, L50</t>
  </si>
  <si>
    <t>L3, L71, L87</t>
  </si>
  <si>
    <t>L14, L70, L71, L77, L85, L88, L94</t>
  </si>
  <si>
    <t>L24, L84</t>
  </si>
  <si>
    <t>L36, L47, L52, L61, L81</t>
  </si>
  <si>
    <t>L10, L23, L42, L46</t>
  </si>
  <si>
    <t>L23, L55, L85, L87</t>
  </si>
  <si>
    <t>L13, L23, L29, L64, L68, L77</t>
  </si>
  <si>
    <t>L1, L16, L18, L58, L82, L85</t>
  </si>
  <si>
    <t>L42, L64, L68</t>
  </si>
  <si>
    <t>L1, L2, L3, L4, L10, L12, L23, L29, L35, L47, L49, L53, L54, L70, L75, L78, L85, L86, L88</t>
  </si>
  <si>
    <t>L27, L50</t>
  </si>
  <si>
    <t>L3, L12, Dck, L21, L54</t>
  </si>
  <si>
    <t>L1, L4, L20, L27, L33, L61, L89</t>
  </si>
  <si>
    <t>L2, L11, Dck, L17, L26, L27, L29, L30, L36, L47, L50, L52, L55, L65, L72, L76, L81, L89, L93</t>
  </si>
  <si>
    <t>L1, L23, L55, L72, L85, L87</t>
  </si>
  <si>
    <t>L1, L2, L3, L4, L5, L6, L7, L8, L10, L11, L12, L13, L14, L16, Dck, L17, L18, L19, L20, L21, L22, L23, L24, L26, L27, L29, L30, L32, L33, L35, L36, L37, L38, L39, L42, L44, L45, L46, L47, L48, L49, L50, L51, L52, L53, L54, L55, L56, L58, L61, L62, L64, L65, L66, L67, L68, L69, L70, L71, L72, L73, L74, L75, L76, L77, L78, L81, L82, L83, L84, L86, L88, L89, L87, L92, L93, L94</t>
  </si>
  <si>
    <t>L51, L62, L64, L68, L73</t>
  </si>
  <si>
    <t>L1, L2, L3, L4, L5, L6, L7, L8, L10, L11, L12, L13, L14, L16, Dck, L17, L18, L19, L20, L21, L22, L23, L24, L26, L27, L29, L30, L32, L33, L35, L36, L37, L38, L39, L42, L44, L45, L47, L48, L49, L50, L51, L52, L53, L54, L56, L58, L61, L62, L64, L65, L66, L67, L68, L69, L70, L71, L72, L73, L74, L75, Sf, L76, L77, L78, L79, L81, L82, L83, L84, L85, L86, L88, L89, L87, L92, L93, L94</t>
  </si>
  <si>
    <t>Dck, L58, L62</t>
  </si>
  <si>
    <t>L17, L26, L27, L50, L72, L92</t>
  </si>
  <si>
    <t>L10, L51</t>
  </si>
  <si>
    <t>L10, L24, L33, L51, L85, L86</t>
  </si>
  <si>
    <t>L4, L49</t>
  </si>
  <si>
    <t>L4, L22, L38, L44, L49, L52, L56, L70, L92</t>
  </si>
  <si>
    <t>L19, L76</t>
  </si>
  <si>
    <t>L5, L6, L14, L20, L37, L53, L76, L78, L79, L83</t>
  </si>
  <si>
    <t>L44, L66</t>
  </si>
  <si>
    <t>L5, L6, L14, L20, L37, L53, L78, L79, L83</t>
  </si>
  <si>
    <t>L55, L73</t>
  </si>
  <si>
    <t>L8, L35, L45, L49, L54, L93</t>
  </si>
  <si>
    <t>L2, L3, L4, L5, L6, L7, L8, L10, L11, L12, L13, L14, L16, Dck, L17, L18, L19, L20, L21, L22, L23, L24, L26, L27, L29, L30, L32, L33, L35, L36, L37, L38, L39, L42, L44, L45, L46, L47, L48, L49, L50, L51, L52, L53, L54, L56, L58, L61, L62, L64, L65, L66, L67, L68, L69, L70, L71, L73, L74, L75, L76, L77, L78, L79, L81, L82, L83, L84, L86, L88, L89, L92, L93, L94</t>
  </si>
  <si>
    <t>L64, L79</t>
  </si>
  <si>
    <t>L8, L12, L35, L45, L54, L93</t>
  </si>
  <si>
    <t>Hinweis: Lehrer in Spalte B ergänzen (kommasepariert), dann Makro 'FachLehrer_ZurueckInLehrerliste' ausführen.</t>
  </si>
  <si>
    <t>Fachgruppen-Definition</t>
  </si>
  <si>
    <t>Fach (Kuerzel)</t>
  </si>
  <si>
    <t>Hinweis (optional)</t>
  </si>
  <si>
    <t>Deutsch</t>
  </si>
  <si>
    <t>Mathematik</t>
  </si>
  <si>
    <t>Englisch</t>
  </si>
  <si>
    <t>Franzoesisch</t>
  </si>
  <si>
    <t>Latein</t>
  </si>
  <si>
    <t>Werden fächer wie bspw. D G1 zur fachgruppe D gezählt</t>
  </si>
  <si>
    <t>Latein ab Kl. 9</t>
  </si>
  <si>
    <t>Sport</t>
  </si>
  <si>
    <t>Biologie</t>
  </si>
  <si>
    <t>Chemie</t>
  </si>
  <si>
    <t>Physik</t>
  </si>
  <si>
    <r>
      <rPr>
        <sz val="11"/>
        <color theme="1"/>
        <rFont val="Aptos Narrow"/>
        <family val="2"/>
        <scheme val="minor"/>
      </rPr>
      <t xml:space="preserve">Ja — durch die Präfix-Suche in </t>
    </r>
    <r>
      <rPr>
        <sz val="10"/>
        <color theme="1"/>
        <rFont val="Aptos Narrow"/>
        <family val="2"/>
        <scheme val="minor"/>
      </rPr>
      <t>FachEngpassKey</t>
    </r>
    <r>
      <rPr>
        <sz val="11"/>
        <color theme="1"/>
        <rFont val="Aptos Narrow"/>
        <family val="2"/>
        <scheme val="minor"/>
      </rPr>
      <t>:</t>
    </r>
  </si>
  <si>
    <t>Geschichte</t>
  </si>
  <si>
    <t>vb</t>
  </si>
  <si>
    <t>Erdkunde</t>
  </si>
  <si>
    <t>Kunst</t>
  </si>
  <si>
    <t>Musik</t>
  </si>
  <si>
    <r>
      <rPr>
        <sz val="10"/>
        <color rgb="FF8100C2"/>
        <rFont val="Aptos Narrow"/>
        <family val="2"/>
        <scheme val="minor"/>
      </rPr>
      <t>Dim</t>
    </r>
    <r>
      <rPr>
        <sz val="10"/>
        <color rgb="FF14181F"/>
        <rFont val="Aptos Narrow"/>
        <family val="2"/>
        <scheme val="minor"/>
      </rPr>
      <t xml:space="preserve"> pos </t>
    </r>
    <r>
      <rPr>
        <sz val="10"/>
        <color rgb="FF8100C2"/>
        <rFont val="Aptos Narrow"/>
        <family val="2"/>
        <scheme val="minor"/>
      </rPr>
      <t>As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Long</t>
    </r>
    <r>
      <rPr>
        <sz val="10"/>
        <color rgb="FF2B303B"/>
        <rFont val="Aptos Narrow"/>
        <family val="2"/>
        <scheme val="minor"/>
      </rPr>
      <t>:</t>
    </r>
    <r>
      <rPr>
        <sz val="10"/>
        <color rgb="FF14181F"/>
        <rFont val="Aptos Narrow"/>
        <family val="2"/>
        <scheme val="minor"/>
      </rPr>
      <t xml:space="preserve"> pos = InStr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</t>
    </r>
    <r>
      <rPr>
        <sz val="10"/>
        <color rgb="FF2B303B"/>
        <rFont val="Aptos Narrow"/>
        <family val="2"/>
        <scheme val="minor"/>
      </rPr>
      <t>,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008000"/>
        <rFont val="Aptos Narrow"/>
        <family val="2"/>
        <scheme val="minor"/>
      </rPr>
      <t>" "</t>
    </r>
    <r>
      <rPr>
        <sz val="10"/>
        <color rgb="FF2B303B"/>
        <rFont val="Aptos Narrow"/>
        <family val="2"/>
        <scheme val="minor"/>
      </rPr>
      <t>)</t>
    </r>
  </si>
  <si>
    <t>Kath. Religion</t>
  </si>
  <si>
    <r>
      <rPr>
        <sz val="10"/>
        <color rgb="FF8100C2"/>
        <rFont val="Aptos Narrow"/>
        <family val="2"/>
        <scheme val="minor"/>
      </rPr>
      <t>If</t>
    </r>
    <r>
      <rPr>
        <sz val="10"/>
        <color rgb="FF14181F"/>
        <rFont val="Aptos Narrow"/>
        <family val="2"/>
        <scheme val="minor"/>
      </rPr>
      <t xml:space="preserve"> pos &gt; </t>
    </r>
    <r>
      <rPr>
        <sz val="10"/>
        <color rgb="FF008080"/>
        <rFont val="Aptos Narrow"/>
        <family val="2"/>
        <scheme val="minor"/>
      </rPr>
      <t>1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Then</t>
    </r>
  </si>
  <si>
    <r>
      <rPr>
        <sz val="10"/>
        <color rgb="FF14181F"/>
        <rFont val="Aptos Narrow"/>
        <family val="2"/>
        <scheme val="minor"/>
      </rPr>
      <t xml:space="preserve">    </t>
    </r>
    <r>
      <rPr>
        <sz val="10"/>
        <color rgb="FF8100C2"/>
        <rFont val="Aptos Narrow"/>
        <family val="2"/>
        <scheme val="minor"/>
      </rPr>
      <t>Dim</t>
    </r>
    <r>
      <rPr>
        <sz val="10"/>
        <color rgb="FF14181F"/>
        <rFont val="Aptos Narrow"/>
        <family val="2"/>
        <scheme val="minor"/>
      </rPr>
      <t xml:space="preserve"> prx </t>
    </r>
    <r>
      <rPr>
        <sz val="10"/>
        <color rgb="FF8100C2"/>
        <rFont val="Aptos Narrow"/>
        <family val="2"/>
        <scheme val="minor"/>
      </rPr>
      <t>As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String</t>
    </r>
    <r>
      <rPr>
        <sz val="10"/>
        <color rgb="FF2B303B"/>
        <rFont val="Aptos Narrow"/>
        <family val="2"/>
        <scheme val="minor"/>
      </rPr>
      <t>:</t>
    </r>
    <r>
      <rPr>
        <sz val="10"/>
        <color rgb="FF14181F"/>
        <rFont val="Aptos Narrow"/>
        <family val="2"/>
        <scheme val="minor"/>
      </rPr>
      <t xml:space="preserve"> prx = Trim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Left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</t>
    </r>
    <r>
      <rPr>
        <sz val="10"/>
        <color rgb="FF2B303B"/>
        <rFont val="Aptos Narrow"/>
        <family val="2"/>
        <scheme val="minor"/>
      </rPr>
      <t>,</t>
    </r>
    <r>
      <rPr>
        <sz val="10"/>
        <color rgb="FF14181F"/>
        <rFont val="Aptos Narrow"/>
        <family val="2"/>
        <scheme val="minor"/>
      </rPr>
      <t xml:space="preserve"> pos - </t>
    </r>
    <r>
      <rPr>
        <sz val="10"/>
        <color rgb="FF008080"/>
        <rFont val="Aptos Narrow"/>
        <family val="2"/>
        <scheme val="minor"/>
      </rPr>
      <t>1</t>
    </r>
    <r>
      <rPr>
        <sz val="10"/>
        <color rgb="FF2B303B"/>
        <rFont val="Aptos Narrow"/>
        <family val="2"/>
        <scheme val="minor"/>
      </rPr>
      <t>))</t>
    </r>
  </si>
  <si>
    <t>Evang. Religion</t>
  </si>
  <si>
    <t>Prakt. Philosophie</t>
  </si>
  <si>
    <r>
      <rPr>
        <sz val="10"/>
        <color rgb="FF14181F"/>
        <rFont val="Aptos Narrow"/>
        <family val="2"/>
        <scheme val="minor"/>
      </rPr>
      <t xml:space="preserve">    </t>
    </r>
    <r>
      <rPr>
        <sz val="10"/>
        <color rgb="FF8100C2"/>
        <rFont val="Aptos Narrow"/>
        <family val="2"/>
        <scheme val="minor"/>
      </rPr>
      <t>For</t>
    </r>
    <r>
      <rPr>
        <sz val="10"/>
        <color rgb="FF14181F"/>
        <rFont val="Aptos Narrow"/>
        <family val="2"/>
        <scheme val="minor"/>
      </rPr>
      <t xml:space="preserve"> fi = </t>
    </r>
    <r>
      <rPr>
        <sz val="10"/>
        <color rgb="FF008080"/>
        <rFont val="Aptos Narrow"/>
        <family val="2"/>
        <scheme val="minor"/>
      </rPr>
      <t>1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To</t>
    </r>
    <r>
      <rPr>
        <sz val="10"/>
        <color rgb="FF14181F"/>
        <rFont val="Aptos Narrow"/>
        <family val="2"/>
        <scheme val="minor"/>
      </rPr>
      <t xml:space="preserve"> g_fgAnz</t>
    </r>
  </si>
  <si>
    <r>
      <rPr>
        <sz val="10"/>
        <color rgb="FF14181F"/>
        <rFont val="Aptos Narrow"/>
        <family val="2"/>
        <scheme val="minor"/>
      </rPr>
      <t xml:space="preserve">        </t>
    </r>
    <r>
      <rPr>
        <sz val="10"/>
        <color rgb="FF8100C2"/>
        <rFont val="Aptos Narrow"/>
        <family val="2"/>
        <scheme val="minor"/>
      </rPr>
      <t>If</t>
    </r>
    <r>
      <rPr>
        <sz val="10"/>
        <color rgb="FF14181F"/>
        <rFont val="Aptos Narrow"/>
        <family val="2"/>
        <scheme val="minor"/>
      </rPr>
      <t xml:space="preserve"> LCase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g_fgFach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fi</t>
    </r>
    <r>
      <rPr>
        <sz val="10"/>
        <color rgb="FF2B303B"/>
        <rFont val="Aptos Narrow"/>
        <family val="2"/>
        <scheme val="minor"/>
      </rPr>
      <t>))</t>
    </r>
    <r>
      <rPr>
        <sz val="10"/>
        <color rgb="FF14181F"/>
        <rFont val="Aptos Narrow"/>
        <family val="2"/>
        <scheme val="minor"/>
      </rPr>
      <t xml:space="preserve"> = LCase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prx</t>
    </r>
    <r>
      <rPr>
        <sz val="10"/>
        <color rgb="FF2B303B"/>
        <rFont val="Aptos Narrow"/>
        <family val="2"/>
        <scheme val="minor"/>
      </rPr>
      <t>)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Then</t>
    </r>
  </si>
  <si>
    <t>Informatik</t>
  </si>
  <si>
    <r>
      <rPr>
        <sz val="10"/>
        <color rgb="FF14181F"/>
        <rFont val="Aptos Narrow"/>
        <family val="2"/>
        <scheme val="minor"/>
      </rPr>
      <t xml:space="preserve">            FachEngpassKey = g_fgGruppe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fi</t>
    </r>
    <r>
      <rPr>
        <sz val="10"/>
        <color rgb="FF2B303B"/>
        <rFont val="Aptos Narrow"/>
        <family val="2"/>
        <scheme val="minor"/>
      </rPr>
      <t>):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Exit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Function</t>
    </r>
  </si>
  <si>
    <t>Wirtschaft/Politik</t>
  </si>
  <si>
    <r>
      <rPr>
        <sz val="10"/>
        <color rgb="FF14181F"/>
        <rFont val="Aptos Narrow"/>
        <family val="2"/>
        <scheme val="minor"/>
      </rPr>
      <t xml:space="preserve">        </t>
    </r>
    <r>
      <rPr>
        <sz val="10"/>
        <color rgb="FF8100C2"/>
        <rFont val="Aptos Narrow"/>
        <family val="2"/>
        <scheme val="minor"/>
      </rPr>
      <t>End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If</t>
    </r>
  </si>
  <si>
    <t>SW</t>
  </si>
  <si>
    <t>Sozialwiss. -&gt; WiPo</t>
  </si>
  <si>
    <t>CC</t>
  </si>
  <si>
    <r>
      <rPr>
        <sz val="10"/>
        <color rgb="FF14181F"/>
        <rFont val="Aptos Narrow"/>
        <family val="2"/>
        <scheme val="minor"/>
      </rPr>
      <t xml:space="preserve">    </t>
    </r>
    <r>
      <rPr>
        <sz val="10"/>
        <color rgb="FF8100C2"/>
        <rFont val="Aptos Narrow"/>
        <family val="2"/>
        <scheme val="minor"/>
      </rPr>
      <t>Next</t>
    </r>
    <r>
      <rPr>
        <sz val="10"/>
        <color rgb="FF14181F"/>
        <rFont val="Aptos Narrow"/>
        <family val="2"/>
        <scheme val="minor"/>
      </rPr>
      <t xml:space="preserve"> fi</t>
    </r>
  </si>
  <si>
    <t>Cambridge Kurs</t>
  </si>
  <si>
    <t>LI</t>
  </si>
  <si>
    <r>
      <rPr>
        <sz val="10"/>
        <color rgb="FF8100C2"/>
        <rFont val="Aptos Narrow"/>
        <family val="2"/>
        <scheme val="minor"/>
      </rPr>
      <t>End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If</t>
    </r>
  </si>
  <si>
    <t>Literaturkurs</t>
  </si>
  <si>
    <t>DELF</t>
  </si>
  <si>
    <r>
      <rPr>
        <sz val="10"/>
        <color theme="1"/>
        <rFont val="Arial Unicode MS"/>
        <family val="2"/>
      </rPr>
      <t>"D G1"</t>
    </r>
    <r>
      <rPr>
        <sz val="11"/>
        <color theme="1"/>
        <rFont val="Aptos Narrow"/>
        <family val="2"/>
        <scheme val="minor"/>
      </rPr>
      <t xml:space="preserve"> → Präfix = </t>
    </r>
    <r>
      <rPr>
        <sz val="10"/>
        <color theme="1"/>
        <rFont val="Arial Unicode MS"/>
        <family val="2"/>
      </rPr>
      <t>"D"</t>
    </r>
    <r>
      <rPr>
        <sz val="11"/>
        <color theme="1"/>
        <rFont val="Aptos Narrow"/>
        <family val="2"/>
        <scheme val="minor"/>
      </rPr>
      <t xml:space="preserve"> → findet Eintrag </t>
    </r>
    <r>
      <rPr>
        <sz val="10"/>
        <color theme="1"/>
        <rFont val="Arial Unicode MS"/>
        <family val="2"/>
      </rPr>
      <t>D</t>
    </r>
    <r>
      <rPr>
        <sz val="11"/>
        <color theme="1"/>
        <rFont val="Aptos Narrow"/>
        <family val="2"/>
        <scheme val="minor"/>
      </rPr>
      <t xml:space="preserve"> in der Tabelle → Gruppe </t>
    </r>
    <r>
      <rPr>
        <sz val="10"/>
        <color theme="1"/>
        <rFont val="Arial Unicode MS"/>
        <family val="2"/>
      </rPr>
      <t>D</t>
    </r>
    <r>
      <rPr>
        <sz val="11"/>
        <color theme="1"/>
        <rFont val="Aptos Narrow"/>
        <family val="2"/>
        <scheme val="minor"/>
      </rPr>
      <t xml:space="preserve">. Gleiches gilt für </t>
    </r>
    <r>
      <rPr>
        <sz val="10"/>
        <color theme="1"/>
        <rFont val="Arial Unicode MS"/>
        <family val="2"/>
      </rPr>
      <t>"D G2"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"D L1"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"D Ver1"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"M ERG"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"E K1"</t>
    </r>
    <r>
      <rPr>
        <sz val="11"/>
        <color theme="1"/>
        <rFont val="Aptos Narrow"/>
        <family val="2"/>
        <scheme val="minor"/>
      </rPr>
      <t xml:space="preserve"> usw. — alle Varianten mit Leerzeichen werden automatisch auf ihren Präfix zurückgeführt und der zugehörigen Gruppe zugeordnet.</t>
    </r>
  </si>
  <si>
    <t>Li G2</t>
  </si>
  <si>
    <r>
      <rPr>
        <sz val="11"/>
        <color theme="1"/>
        <rFont val="Aptos Narrow"/>
        <family val="2"/>
        <scheme val="minor"/>
      </rPr>
      <t>Sie müssen also nur die Basisfächer (</t>
    </r>
    <r>
      <rPr>
        <sz val="10"/>
        <color theme="1"/>
        <rFont val="Aptos Narrow"/>
        <family val="2"/>
        <scheme val="minor"/>
      </rPr>
      <t>D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ptos Narrow"/>
        <family val="2"/>
        <scheme val="minor"/>
      </rPr>
      <t>M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, ...) in der Tabelle eintragen — alle Varianten mit Suffix werden automatisch erkannt.</t>
    </r>
  </si>
  <si>
    <t>Li G3</t>
  </si>
  <si>
    <t>Neue Zeilen ergaenzen. Faecher ohne Eintrag werden ignoriert.</t>
  </si>
  <si>
    <t>AntiFach</t>
  </si>
  <si>
    <t>nicht in Klasse</t>
  </si>
  <si>
    <t>Ph-GK1</t>
  </si>
  <si>
    <t>Langname</t>
  </si>
  <si>
    <t>Klassenlehrer</t>
  </si>
  <si>
    <t>Vorj.Name</t>
  </si>
  <si>
    <t>Raum</t>
  </si>
  <si>
    <t>Alias</t>
  </si>
  <si>
    <t>Stufe</t>
  </si>
  <si>
    <t>Faktor</t>
  </si>
  <si>
    <t>Klasse 5a</t>
  </si>
  <si>
    <t>L1,L87</t>
  </si>
  <si>
    <t>Klasse 5b</t>
  </si>
  <si>
    <t>L85,L72</t>
  </si>
  <si>
    <t>Klasse 5c</t>
  </si>
  <si>
    <t>Klasse 5d</t>
  </si>
  <si>
    <t>Klasse 6a</t>
  </si>
  <si>
    <t>L54,L45</t>
  </si>
  <si>
    <t>Klasse 6b</t>
  </si>
  <si>
    <t>L78,L18</t>
  </si>
  <si>
    <t>Klasse 6c</t>
  </si>
  <si>
    <t>L12,L89</t>
  </si>
  <si>
    <t>Klasse 6d</t>
  </si>
  <si>
    <t>L5,L46</t>
  </si>
  <si>
    <t>Klasse 6e</t>
  </si>
  <si>
    <t>L37,L36</t>
  </si>
  <si>
    <t>05E</t>
  </si>
  <si>
    <t>Klasse 7a</t>
  </si>
  <si>
    <t>L29,L77</t>
  </si>
  <si>
    <t>Klasse 7b</t>
  </si>
  <si>
    <t>L21,L58</t>
  </si>
  <si>
    <t>Klasse 7c</t>
  </si>
  <si>
    <t>L49,L83</t>
  </si>
  <si>
    <t>Klasse 7d</t>
  </si>
  <si>
    <t>L61,L82</t>
  </si>
  <si>
    <t>Klasse 7e</t>
  </si>
  <si>
    <t>L75,Dck</t>
  </si>
  <si>
    <t>Klasse 8a</t>
  </si>
  <si>
    <t>L66,L33</t>
  </si>
  <si>
    <t>Klasse 8c</t>
  </si>
  <si>
    <t>Ans</t>
  </si>
  <si>
    <t>Klasse 8d</t>
  </si>
  <si>
    <t>L8,L27</t>
  </si>
  <si>
    <t>Klasse 8e</t>
  </si>
  <si>
    <t>Klasse 8f</t>
  </si>
  <si>
    <t>L26,L7</t>
  </si>
  <si>
    <t>Klasse 9a</t>
  </si>
  <si>
    <t>L13,L6</t>
  </si>
  <si>
    <t>Klasse 9b</t>
  </si>
  <si>
    <t>L53,L76</t>
  </si>
  <si>
    <t>08B</t>
  </si>
  <si>
    <t>Klasse 9c</t>
  </si>
  <si>
    <t>L79,L30</t>
  </si>
  <si>
    <t>Klasse 9d</t>
  </si>
  <si>
    <t>L35,L84</t>
  </si>
  <si>
    <t>Klasse 10a</t>
  </si>
  <si>
    <t>L24,L3</t>
  </si>
  <si>
    <t>Klasse 10b</t>
  </si>
  <si>
    <t>L48,L50</t>
  </si>
  <si>
    <t>Klasse 10c</t>
  </si>
  <si>
    <t>L74,L47</t>
  </si>
  <si>
    <t>Klasse 10d</t>
  </si>
  <si>
    <t>L94,L71</t>
  </si>
  <si>
    <t>07A,07B,07C,07D</t>
  </si>
  <si>
    <t>07A,07B,07C,07D,07E</t>
  </si>
  <si>
    <t>10A,10B,10C,AG 7</t>
  </si>
  <si>
    <t>Vorg.
5+6</t>
  </si>
  <si>
    <t>Summe
SI</t>
  </si>
  <si>
    <t>Gesellschaftslehre</t>
  </si>
  <si>
    <t xml:space="preserve">  Geschichte</t>
  </si>
  <si>
    <t xml:space="preserve">  Erdkunde</t>
  </si>
  <si>
    <t xml:space="preserve">  Politik</t>
  </si>
  <si>
    <t>Naturwissenschaften</t>
  </si>
  <si>
    <t xml:space="preserve">  Biologie</t>
  </si>
  <si>
    <t xml:space="preserve">  Chemie</t>
  </si>
  <si>
    <t xml:space="preserve">  Physik</t>
  </si>
  <si>
    <t>2. Fremdsprache: Französisch</t>
  </si>
  <si>
    <t>Künstl./Musischer Bereich</t>
  </si>
  <si>
    <t xml:space="preserve">  Kunst</t>
  </si>
  <si>
    <t xml:space="preserve">  Musik</t>
  </si>
  <si>
    <t>Religionslehre/PP</t>
  </si>
  <si>
    <t>Wahlpflichtunterricht</t>
  </si>
  <si>
    <t>Summe Wochenstunden</t>
  </si>
  <si>
    <t>Kernstunden unserer Schule</t>
  </si>
  <si>
    <t>Kernstundenvorgabe</t>
  </si>
  <si>
    <t>Wochenstundenrahmen</t>
  </si>
  <si>
    <t>28-30</t>
  </si>
  <si>
    <t>30-33</t>
  </si>
  <si>
    <t>Ergänzungsstunden für alle</t>
  </si>
  <si>
    <t xml:space="preserve">  Methodenkurs</t>
  </si>
  <si>
    <t xml:space="preserve">  LionsQuest</t>
  </si>
  <si>
    <t xml:space="preserve">  Klassenleitung</t>
  </si>
  <si>
    <t>Summe für alle</t>
  </si>
  <si>
    <t>Sport in Klasse 9: 3 Stunden Unterricht, 1 Stunde Skifahrt</t>
  </si>
  <si>
    <t>Sport Jhg 6 und 7: 2/4 Stunden je nach Kurs</t>
  </si>
  <si>
    <t>1 als Gesamtstundenangabe = 2 Stunden in einem Halbjahr (Epochenunterricht)</t>
  </si>
  <si>
    <t>Ausnahme: Klassenleitung Jhg 5 und Erdkunde Jhg 10 = 1 Stunde über das ganze Schuljahr</t>
  </si>
  <si>
    <t>0,5 als Gesamtstundenangabe = 1 Stunde in einem Halbjahr</t>
  </si>
  <si>
    <t>Stundentafel-Pruefung: Abweichungen</t>
  </si>
  <si>
    <t>Soll (WSt)</t>
  </si>
  <si>
    <t>Ist (WSt)</t>
  </si>
  <si>
    <t>Differenz</t>
  </si>
  <si>
    <t>31 fehlende Faecher, 65 Abweichungen</t>
  </si>
  <si>
    <t>UV-AUSWERTUNG</t>
  </si>
  <si>
    <t>Gruppe</t>
  </si>
  <si>
    <t>Alle 5-10</t>
  </si>
  <si>
    <t>Einzelklassen 5-10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</si>
</sst>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##"/>
    <numFmt numFmtId="165" formatCode="\+0.0;\-0.0;0"/>
    <numFmt numFmtId="166" formatCode="0.#"/>
    <numFmt numFmtId="167" formatCode="0.0"/>
  </numFmts>
  <fonts count="3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b/>
      <sz val="11"/>
      <color rgb="FF1F497D"/>
      <name val="Aptos Narrow"/>
      <family val="2"/>
      <scheme val="minor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9"/>
      <color rgb="FF7F7F7F"/>
      <name val="Arial"/>
      <family val="2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  <font>
      <sz val="10"/>
      <color rgb="FF14181F"/>
      <name val="Aptos Narrow"/>
      <family val="2"/>
      <scheme val="minor"/>
    </font>
    <font>
      <sz val="10"/>
      <color rgb="FF8100C2"/>
      <name val="Aptos Narrow"/>
      <family val="2"/>
      <scheme val="minor"/>
    </font>
    <font>
      <sz val="10"/>
      <color rgb="FF2B303B"/>
      <name val="Aptos Narrow"/>
      <family val="2"/>
      <scheme val="minor"/>
    </font>
    <font>
      <sz val="10"/>
      <color rgb="FF008000"/>
      <name val="Aptos Narrow"/>
      <family val="2"/>
      <scheme val="minor"/>
    </font>
    <font>
      <sz val="10"/>
      <color rgb="FF008080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9C0006"/>
      <name val="Aptos Narrow"/>
      <family val="2"/>
      <scheme val="minor"/>
    </font>
    <font>
      <b/>
      <sz val="10"/>
      <color rgb="FF000000"/>
      <name val="Aptos Narrow"/>
      <family val="2"/>
    </font>
    <font>
      <b/>
      <sz val="11"/>
      <color rgb="FF006100"/>
      <name val="Aptos Narrow"/>
      <family val="2"/>
      <scheme val="minor"/>
    </font>
    <font>
      <b/>
      <sz val="11"/>
      <color rgb="FF000000"/>
      <name val="Aptos Narrow"/>
      <family val="2"/>
    </font>
    <font>
      <i/>
      <sz val="11"/>
      <color rgb="FF969696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sz val="10"/>
      <color theme="1"/>
      <name val="Arial Unicode MS"/>
      <family val="2"/>
    </font>
    <font>
      <sz val="9"/>
      <color rgb="FF000000"/>
      <name val="Segoe UI"/>
      <family val="2"/>
    </font>
    <font>
      <b/>
      <sz val="14"/>
      <color rgb="FFFFFFFF"/>
      <name val="Aptos Narrow"/>
      <family val="2"/>
      <scheme val="minor"/>
    </font>
    <font>
      <u/>
      <sz val="11"/>
      <color rgb="FF0066CC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</patternFill>
    </fill>
    <fill>
      <patternFill patternType="solid">
        <fgColor rgb="FFBDD7EE"/>
      </patternFill>
    </fill>
    <fill>
      <patternFill patternType="solid">
        <fgColor rgb="FFE2EFDA"/>
      </patternFill>
    </fill>
    <fill>
      <patternFill patternType="solid">
        <fgColor rgb="FFDCE6F1"/>
      </patternFill>
    </fill>
    <fill>
      <patternFill patternType="solid">
        <fgColor rgb="FFDC5050"/>
        <bgColor indexed="64"/>
      </patternFill>
    </fill>
    <fill>
      <patternFill patternType="solid">
        <fgColor rgb="FFFFE6B4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DC505F"/>
        <bgColor indexed="64"/>
      </patternFill>
    </fill>
    <fill>
      <patternFill patternType="solid">
        <fgColor rgb="FFF0C850"/>
        <bgColor indexed="64"/>
      </patternFill>
    </fill>
    <fill>
      <patternFill patternType="solid">
        <fgColor rgb="FFFF965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618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</patternFill>
    </fill>
    <fill>
      <patternFill patternType="solid">
        <fgColor rgb="FF006100"/>
      </patternFill>
    </fill>
    <fill>
      <patternFill patternType="solid">
        <fgColor rgb="FF787878"/>
      </patternFill>
    </fill>
    <fill>
      <patternFill patternType="solid">
        <fgColor rgb="FF543C78"/>
      </patternFill>
    </fill>
  </fills>
  <borders count="6">
    <border>
      <left/>
      <right/>
      <top/>
      <bottom/>
      <diagonal/>
    </border>
    <border>
      <left/>
      <right/>
      <top/>
      <bottom style="thin">
        <color rgb="FFC8C8C8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3" fillId="23" borderId="0" xfId="0" applyFont="1" applyFill="1"/>
    <xf numFmtId="0" fontId="1" fillId="0" borderId="0" xfId="0" applyFont="1"/>
    <xf numFmtId="0" fontId="14" fillId="0" borderId="0" xfId="0" applyFont="1"/>
    <xf numFmtId="0" fontId="10" fillId="2" borderId="0" xfId="0" applyFont="1" applyFill="1"/>
    <xf numFmtId="0" fontId="4" fillId="2" borderId="0" xfId="0" applyFont="1" applyFill="1"/>
    <xf numFmtId="0" fontId="0" fillId="0" borderId="0" xfId="0"/>
    <xf numFmtId="0" fontId="4" fillId="7" borderId="0" xfId="0" applyFont="1" applyFill="1"/>
    <xf numFmtId="0" fontId="6" fillId="0" borderId="0" xfId="0" applyFont="1"/>
    <xf numFmtId="0" fontId="7" fillId="0" borderId="0" xfId="0" applyFont="1"/>
    <xf numFmtId="0" fontId="8" fillId="2" borderId="0" xfId="0" applyFont="1" applyFill="1"/>
    <xf numFmtId="0" fontId="3" fillId="32" borderId="0" xfId="0" applyFont="1" applyFill="1"/>
    <xf numFmtId="0" fontId="3" fillId="31" borderId="0" xfId="0" applyFont="1" applyFill="1"/>
    <xf numFmtId="0" fontId="3" fillId="30" borderId="0" xfId="0" applyFont="1" applyFill="1"/>
    <xf numFmtId="0" fontId="3" fillId="2" borderId="0" xfId="0" applyFont="1" applyFill="1"/>
    <xf numFmtId="0" fontId="3" fillId="29" borderId="0" xfId="0" applyFont="1" applyFill="1"/>
    <xf numFmtId="0" fontId="36" fillId="2" borderId="0" xfId="0" applyFont="1" applyFill="1"/>
    <xf numFmtId="0" fontId="1" fillId="0" borderId="0" xfId="0" applyFont="1"/>
    <xf numFmtId="0" fontId="3" fillId="2" borderId="0" xfId="0" applyFont="1" applyFill="1"/>
    <xf numFmtId="0" fontId="6" fillId="0" borderId="0" xfId="0" applyFont="1"/>
    <xf numFmtId="0" fontId="7" fillId="0" borderId="0" xfId="0" applyFont="1"/>
    <xf numFmtId="16" fontId="0" fillId="0" borderId="0" xfId="0" applyNumberFormat="1"/>
    <xf numFmtId="0" fontId="0" fillId="5" borderId="0" xfId="0" applyFill="1"/>
    <xf numFmtId="0" fontId="3" fillId="3" borderId="0" xfId="0" applyFont="1" applyFill="1"/>
    <xf numFmtId="0" fontId="0" fillId="4" borderId="0" xfId="0" applyFill="1"/>
    <xf numFmtId="0" fontId="3" fillId="2" borderId="0" xfId="0" applyFont="1" applyFill="1" applyAlignment="1">
      <alignment horizontal="center"/>
    </xf>
    <xf numFmtId="0" fontId="0" fillId="9" borderId="0" xfId="0" applyFill="1"/>
    <xf numFmtId="0" fontId="9" fillId="9" borderId="0" xfId="0" applyFont="1" applyFill="1"/>
    <xf numFmtId="164" fontId="0" fillId="10" borderId="4" xfId="0" applyNumberFormat="1" applyFill="1" applyBorder="1"/>
    <xf numFmtId="0" fontId="0" fillId="10" borderId="4" xfId="0" applyFill="1" applyBorder="1"/>
    <xf numFmtId="3" fontId="0" fillId="0" borderId="0" xfId="0" applyNumberFormat="1"/>
    <xf numFmtId="0" fontId="11" fillId="11" borderId="5" xfId="0" applyFont="1" applyFill="1" applyBorder="1"/>
    <xf numFmtId="0" fontId="12" fillId="11" borderId="5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/>
    </xf>
    <xf numFmtId="0" fontId="11" fillId="13" borderId="5" xfId="0" applyFont="1" applyFill="1" applyBorder="1" applyAlignment="1">
      <alignment horizontal="center"/>
    </xf>
    <xf numFmtId="0" fontId="11" fillId="14" borderId="5" xfId="0" applyFont="1" applyFill="1" applyBorder="1"/>
    <xf numFmtId="0" fontId="11" fillId="14" borderId="5" xfId="0" applyFont="1" applyFill="1" applyBorder="1" applyAlignment="1">
      <alignment horizontal="center"/>
    </xf>
    <xf numFmtId="0" fontId="11" fillId="11" borderId="5" xfId="0" applyFont="1" applyFill="1" applyBorder="1" applyAlignment="1">
      <alignment horizontal="center"/>
    </xf>
    <xf numFmtId="0" fontId="12" fillId="14" borderId="5" xfId="0" applyFont="1" applyFill="1" applyBorder="1" applyAlignment="1">
      <alignment horizontal="center"/>
    </xf>
    <xf numFmtId="0" fontId="0" fillId="15" borderId="0" xfId="0" applyFill="1"/>
    <xf numFmtId="165" fontId="0" fillId="4" borderId="0" xfId="0" applyNumberFormat="1" applyFill="1"/>
    <xf numFmtId="165" fontId="0" fillId="15" borderId="0" xfId="0" applyNumberFormat="1" applyFill="1"/>
    <xf numFmtId="0" fontId="0" fillId="16" borderId="4" xfId="0" applyFill="1" applyBorder="1"/>
    <xf numFmtId="164" fontId="0" fillId="16" borderId="4" xfId="0" applyNumberFormat="1" applyFill="1" applyBorder="1"/>
    <xf numFmtId="1" fontId="0" fillId="10" borderId="4" xfId="0" applyNumberFormat="1" applyFill="1" applyBorder="1"/>
    <xf numFmtId="17" fontId="0" fillId="0" borderId="0" xfId="0" applyNumberFormat="1"/>
    <xf numFmtId="20" fontId="0" fillId="0" borderId="0" xfId="0" applyNumberFormat="1"/>
    <xf numFmtId="0" fontId="18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/>
    <xf numFmtId="0" fontId="3" fillId="3" borderId="0" xfId="0" applyFont="1" applyFill="1" applyAlignment="1">
      <alignment horizontal="center"/>
    </xf>
    <xf numFmtId="0" fontId="0" fillId="6" borderId="2" xfId="0" applyFill="1" applyBorder="1"/>
    <xf numFmtId="0" fontId="0" fillId="6" borderId="3" xfId="0" applyFill="1" applyBorder="1"/>
    <xf numFmtId="0" fontId="3" fillId="8" borderId="0" xfId="0" applyFont="1" applyFill="1" applyAlignment="1">
      <alignment horizontal="center"/>
    </xf>
    <xf numFmtId="0" fontId="5" fillId="3" borderId="0" xfId="0" applyFont="1" applyFill="1"/>
    <xf numFmtId="0" fontId="5" fillId="8" borderId="0" xfId="0" applyFont="1" applyFill="1"/>
    <xf numFmtId="2" fontId="0" fillId="6" borderId="3" xfId="0" applyNumberFormat="1" applyFill="1" applyBorder="1"/>
    <xf numFmtId="2" fontId="0" fillId="6" borderId="2" xfId="0" applyNumberFormat="1" applyFill="1" applyBorder="1"/>
    <xf numFmtId="0" fontId="15" fillId="0" borderId="0" xfId="0" applyFont="1"/>
    <xf numFmtId="0" fontId="3" fillId="8" borderId="0" xfId="0" applyFont="1" applyFill="1"/>
    <xf numFmtId="0" fontId="3" fillId="17" borderId="0" xfId="0" applyFont="1" applyFill="1"/>
    <xf numFmtId="2" fontId="1" fillId="0" borderId="0" xfId="0" applyNumberFormat="1" applyFont="1"/>
    <xf numFmtId="0" fontId="0" fillId="6" borderId="1" xfId="0" applyFill="1" applyBorder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2" fontId="0" fillId="19" borderId="3" xfId="0" applyNumberFormat="1" applyFill="1" applyBorder="1"/>
    <xf numFmtId="167" fontId="0" fillId="19" borderId="3" xfId="0" applyNumberFormat="1" applyFill="1" applyBorder="1"/>
    <xf numFmtId="0" fontId="26" fillId="6" borderId="1" xfId="0" applyFont="1" applyFill="1" applyBorder="1"/>
    <xf numFmtId="2" fontId="1" fillId="5" borderId="0" xfId="0" applyNumberFormat="1" applyFont="1" applyFill="1"/>
    <xf numFmtId="2" fontId="0" fillId="0" borderId="0" xfId="0" applyNumberFormat="1"/>
    <xf numFmtId="2" fontId="0" fillId="5" borderId="0" xfId="0" applyNumberFormat="1" applyFill="1"/>
    <xf numFmtId="0" fontId="1" fillId="21" borderId="0" xfId="0" applyFont="1" applyFill="1"/>
    <xf numFmtId="2" fontId="1" fillId="21" borderId="0" xfId="0" applyNumberFormat="1" applyFont="1" applyFill="1"/>
    <xf numFmtId="0" fontId="1" fillId="22" borderId="0" xfId="0" applyFont="1" applyFill="1"/>
    <xf numFmtId="2" fontId="1" fillId="22" borderId="0" xfId="0" applyNumberFormat="1" applyFont="1" applyFill="1"/>
    <xf numFmtId="0" fontId="0" fillId="6" borderId="0" xfId="0" applyFill="1"/>
    <xf numFmtId="0" fontId="28" fillId="0" borderId="0" xfId="0" applyFont="1"/>
    <xf numFmtId="0" fontId="6" fillId="0" borderId="0" xfId="0" quotePrefix="1" applyFont="1"/>
    <xf numFmtId="2" fontId="0" fillId="6" borderId="1" xfId="0" applyNumberFormat="1" applyFill="1" applyBorder="1"/>
    <xf numFmtId="0" fontId="1" fillId="6" borderId="1" xfId="0" applyFont="1" applyFill="1" applyBorder="1"/>
    <xf numFmtId="2" fontId="1" fillId="6" borderId="1" xfId="0" applyNumberFormat="1" applyFont="1" applyFill="1" applyBorder="1"/>
    <xf numFmtId="0" fontId="0" fillId="19" borderId="1" xfId="0" applyFill="1" applyBorder="1"/>
    <xf numFmtId="1" fontId="0" fillId="10" borderId="0" xfId="0" applyNumberFormat="1" applyFill="1"/>
    <xf numFmtId="166" fontId="0" fillId="10" borderId="0" xfId="0" applyNumberFormat="1" applyFill="1"/>
    <xf numFmtId="0" fontId="1" fillId="19" borderId="1" xfId="0" applyFont="1" applyFill="1" applyBorder="1"/>
    <xf numFmtId="2" fontId="1" fillId="19" borderId="1" xfId="0" applyNumberFormat="1" applyFont="1" applyFill="1" applyBorder="1"/>
    <xf numFmtId="2" fontId="0" fillId="19" borderId="1" xfId="0" applyNumberFormat="1" applyFill="1" applyBorder="1"/>
    <xf numFmtId="0" fontId="1" fillId="18" borderId="1" xfId="0" applyFont="1" applyFill="1" applyBorder="1"/>
    <xf numFmtId="0" fontId="0" fillId="18" borderId="1" xfId="0" applyFill="1" applyBorder="1"/>
    <xf numFmtId="2" fontId="1" fillId="18" borderId="1" xfId="0" applyNumberFormat="1" applyFont="1" applyFill="1" applyBorder="1"/>
    <xf numFmtId="2" fontId="0" fillId="18" borderId="1" xfId="0" applyNumberFormat="1" applyFill="1" applyBorder="1"/>
    <xf numFmtId="0" fontId="0" fillId="24" borderId="0" xfId="0" applyFill="1"/>
    <xf numFmtId="49" fontId="1" fillId="0" borderId="0" xfId="0" applyNumberFormat="1" applyFont="1" applyAlignment="1">
      <alignment wrapText="1"/>
    </xf>
    <xf numFmtId="0" fontId="29" fillId="0" borderId="0" xfId="0" applyFont="1"/>
    <xf numFmtId="167" fontId="0" fillId="6" borderId="0" xfId="0" applyNumberFormat="1" applyFill="1"/>
    <xf numFmtId="0" fontId="3" fillId="25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5" fillId="25" borderId="0" xfId="0" applyFont="1" applyFill="1"/>
    <xf numFmtId="0" fontId="5" fillId="26" borderId="0" xfId="0" applyFont="1" applyFill="1"/>
    <xf numFmtId="167" fontId="0" fillId="0" borderId="0" xfId="0" applyNumberFormat="1"/>
    <xf numFmtId="167" fontId="0" fillId="27" borderId="0" xfId="0" applyNumberFormat="1" applyFill="1"/>
    <xf numFmtId="0" fontId="1" fillId="28" borderId="0" xfId="0" applyFont="1" applyFill="1"/>
    <xf numFmtId="167" fontId="0" fillId="4" borderId="0" xfId="0" applyNumberFormat="1" applyFill="1"/>
    <xf numFmtId="0" fontId="0" fillId="27" borderId="0" xfId="0" applyFill="1"/>
    <xf numFmtId="0" fontId="30" fillId="0" borderId="0" xfId="0" applyFont="1"/>
    <xf numFmtId="0" fontId="0" fillId="0" borderId="0" xfId="0" applyAlignment="1">
      <alignment wrapText="1"/>
    </xf>
    <xf numFmtId="0" fontId="31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4" fillId="2" borderId="0" xfId="0" applyFont="1" applyFill="1" applyAlignment="1">
      <alignment vertical="top"/>
    </xf>
    <xf numFmtId="0" fontId="3" fillId="2" borderId="0" xfId="0" applyFont="1" applyFill="1" applyAlignment="1">
      <alignment vertical="top" wrapText="1"/>
    </xf>
    <xf numFmtId="0" fontId="1" fillId="28" borderId="0" xfId="0" applyFont="1" applyFill="1" applyAlignment="1">
      <alignment vertical="top"/>
    </xf>
    <xf numFmtId="0" fontId="1" fillId="28" borderId="0" xfId="0" applyFont="1" applyFill="1" applyAlignment="1">
      <alignment vertical="top" wrapText="1"/>
    </xf>
    <xf numFmtId="0" fontId="9" fillId="0" borderId="0" xfId="0" applyFont="1" applyAlignment="1">
      <alignment vertical="top"/>
    </xf>
    <xf numFmtId="2" fontId="3" fillId="3" borderId="0" xfId="0" applyNumberFormat="1" applyFont="1" applyFill="1"/>
    <xf numFmtId="0" fontId="5" fillId="2" borderId="0" xfId="0" applyFont="1" applyFill="1"/>
    <xf numFmtId="167" fontId="3" fillId="2" borderId="0" xfId="0" applyNumberFormat="1" applyFont="1" applyFill="1" applyAlignment="1">
      <alignment horizontal="center"/>
    </xf>
    <xf numFmtId="9" fontId="0" fillId="0" borderId="0" xfId="0" applyNumberFormat="1"/>
    <xf numFmtId="2" fontId="0" fillId="19" borderId="0" xfId="0" applyNumberFormat="1" applyFill="1"/>
    <xf numFmtId="2" fontId="0" fillId="6" borderId="0" xfId="0" applyNumberFormat="1" applyFill="1"/>
    <xf numFmtId="0" fontId="1" fillId="5" borderId="0" xfId="0" applyFont="1" applyFill="1"/>
    <xf numFmtId="167" fontId="0" fillId="6" borderId="1" xfId="0" applyNumberFormat="1" applyFill="1" applyBorder="1"/>
    <xf numFmtId="0" fontId="0" fillId="11" borderId="1" xfId="0" applyFill="1" applyBorder="1"/>
    <xf numFmtId="0" fontId="10" fillId="2" borderId="5" xfId="0" applyFont="1" applyFill="1" applyBorder="1" applyAlignment="1">
      <alignment horizontal="center" vertical="center" wrapText="1"/>
    </xf>
    <xf numFmtId="0" fontId="13" fillId="5" borderId="5" xfId="0" applyFont="1" applyFill="1" applyBorder="1"/>
    <xf numFmtId="0" fontId="12" fillId="5" borderId="5" xfId="0" applyFont="1" applyFill="1" applyBorder="1" applyAlignment="1">
      <alignment horizontal="center"/>
    </xf>
    <xf numFmtId="0" fontId="11" fillId="5" borderId="5" xfId="0" applyFont="1" applyFill="1" applyBorder="1" applyAlignment="1">
      <alignment horizontal="center"/>
    </xf>
    <xf numFmtId="0" fontId="0" fillId="2" borderId="5" xfId="0" applyFill="1" applyBorder="1"/>
    <xf numFmtId="0" fontId="0" fillId="20" borderId="1" xfId="0" applyFill="1" applyBorder="1"/>
    <xf numFmtId="167" fontId="0" fillId="20" borderId="1" xfId="0" applyNumberFormat="1" applyFill="1" applyBorder="1"/>
    <xf numFmtId="0" fontId="37" fillId="0" borderId="0" xfId="0" applyFont="1"/>
    <xf numFmtId="167" fontId="0" fillId="19" borderId="2" xfId="0" applyNumberFormat="1" applyFill="1" applyBorder="1"/>
    <xf numFmtId="167" fontId="0" fillId="19" borderId="0" xfId="0" applyNumberFormat="1" applyFill="1"/>
    <xf numFmtId="0" fontId="1" fillId="5" borderId="1" xfId="0" applyFont="1" applyFill="1" applyBorder="1"/>
    <xf numFmtId="2" fontId="1" fillId="5" borderId="1" xfId="0" applyNumberFormat="1" applyFont="1" applyFill="1" applyBorder="1"/>
    <xf numFmtId="0" fontId="0" fillId="5" borderId="1" xfId="0" applyFill="1" applyBorder="1"/>
    <xf numFmtId="167" fontId="0" fillId="5" borderId="1" xfId="0" applyNumberFormat="1" applyFill="1" applyBorder="1"/>
    <xf numFmtId="0" fontId="0" fillId="15" borderId="1" xfId="0" applyFill="1" applyBorder="1"/>
    <xf numFmtId="2" fontId="0" fillId="15" borderId="1" xfId="0" applyNumberFormat="1" applyFill="1" applyBorder="1"/>
    <xf numFmtId="2" fontId="24" fillId="15" borderId="1" xfId="0" applyNumberFormat="1" applyFont="1" applyFill="1" applyBorder="1"/>
    <xf numFmtId="0" fontId="15" fillId="19" borderId="1" xfId="0" applyFont="1" applyFill="1" applyBorder="1"/>
    <xf numFmtId="0" fontId="1" fillId="11" borderId="1" xfId="0" applyFont="1" applyFill="1" applyBorder="1"/>
    <xf numFmtId="166" fontId="0" fillId="11" borderId="1" xfId="0" applyNumberFormat="1" applyFill="1" applyBorder="1"/>
    <xf numFmtId="166" fontId="0" fillId="5" borderId="1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15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.png"/><Relationship Id="rId2" Type="http://schemas.openxmlformats.org/officeDocument/2006/relationships/image" Target="../media/image7.png"/><Relationship Id="rId16" Type="http://schemas.openxmlformats.org/officeDocument/2006/relationships/image" Target="../media/image18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4.png"/><Relationship Id="rId5" Type="http://schemas.openxmlformats.org/officeDocument/2006/relationships/image" Target="../media/image10.png"/><Relationship Id="rId15" Type="http://schemas.openxmlformats.org/officeDocument/2006/relationships/image" Target="../media/image17.png"/><Relationship Id="rId10" Type="http://schemas.openxmlformats.org/officeDocument/2006/relationships/image" Target="../media/image13.png"/><Relationship Id="rId4" Type="http://schemas.openxmlformats.org/officeDocument/2006/relationships/image" Target="../media/image9.png"/><Relationship Id="rId9" Type="http://schemas.openxmlformats.org/officeDocument/2006/relationships/image" Target="../media/image2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3</xdr:col>
      <xdr:colOff>508000</xdr:colOff>
      <xdr:row>0</xdr:row>
      <xdr:rowOff>482600</xdr:rowOff>
    </xdr:to>
    <xdr:sp macro="SollAnrechnungUebertragen" textlink="">
      <xdr:nvSpPr>
        <xdr:cNvPr id="2" name="btn_SollAnrechnung">
          <a:extLst>
            <a:ext uri="{FF2B5EF4-FFF2-40B4-BE49-F238E27FC236}">
              <a16:creationId xmlns:a16="http://schemas.microsoft.com/office/drawing/2014/main" id="{4880724B-6367-38E6-364A-B6911E96F947}"/>
            </a:ext>
          </a:extLst>
        </xdr:cNvPr>
        <xdr:cNvSpPr/>
      </xdr:nvSpPr>
      <xdr:spPr>
        <a:xfrm>
          <a:off x="0" y="76200"/>
          <a:ext cx="2794000" cy="406400"/>
        </a:xfrm>
        <a:prstGeom prst="roundRect">
          <a:avLst>
            <a:gd name="adj" fmla="val 20000"/>
          </a:avLst>
        </a:prstGeom>
        <a:solidFill>
          <a:srgbClr val="0070C0"/>
        </a:solidFill>
        <a:ln w="12700">
          <a:solidFill>
            <a:srgbClr val="0050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de-DE" sz="1100" b="1">
              <a:solidFill>
                <a:srgbClr val="FFFFFF"/>
              </a:solidFill>
              <a:latin typeface="Calibri" panose="020F0502020204030204" pitchFamily="34" charset="0"/>
            </a:rPr>
            <a:t>Soll-Anrechnungen Ã¼bertragen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504825</xdr:colOff>
          <xdr:row>1</xdr:row>
          <xdr:rowOff>304800</xdr:rowOff>
        </xdr:to>
        <xdr:sp macro="" textlink="">
          <xdr:nvSpPr>
            <xdr:cNvPr id="3127" name="BtnOptimierung_Lehrerliste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600075</xdr:colOff>
          <xdr:row>0</xdr:row>
          <xdr:rowOff>0</xdr:rowOff>
        </xdr:from>
        <xdr:to>
          <xdr:col>30</xdr:col>
          <xdr:colOff>352425</xdr:colOff>
          <xdr:row>1</xdr:row>
          <xdr:rowOff>304800</xdr:rowOff>
        </xdr:to>
        <xdr:sp macro="" textlink="">
          <xdr:nvSpPr>
            <xdr:cNvPr id="3128" name="BtnFach1_Lehrerliste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FachLehrer-Liste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447675</xdr:colOff>
          <xdr:row>0</xdr:row>
          <xdr:rowOff>0</xdr:rowOff>
        </xdr:from>
        <xdr:to>
          <xdr:col>33</xdr:col>
          <xdr:colOff>447675</xdr:colOff>
          <xdr:row>1</xdr:row>
          <xdr:rowOff>304800</xdr:rowOff>
        </xdr:to>
        <xdr:sp macro="" textlink="">
          <xdr:nvSpPr>
            <xdr:cNvPr id="3129" name="BtnFach2_Lehrerliste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 &gt; Lehrerliste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76200</xdr:rowOff>
    </xdr:from>
    <xdr:to>
      <xdr:col>3</xdr:col>
      <xdr:colOff>508000</xdr:colOff>
      <xdr:row>0</xdr:row>
      <xdr:rowOff>482600</xdr:rowOff>
    </xdr:to>
    <xdr:sp macro="SollAnrechnungUebertragen" textlink="">
      <xdr:nvSpPr>
        <xdr:cNvPr id="3" name="btn_SollAnrechnung">
          <a:extLst>
            <a:ext uri="{FF2B5EF4-FFF2-40B4-BE49-F238E27FC236}">
              <a16:creationId xmlns:a16="http://schemas.microsoft.com/office/drawing/2014/main" id="{FF7B6A49-9B98-4BD3-B84D-C94AA4803616}"/>
            </a:ext>
          </a:extLst>
        </xdr:cNvPr>
        <xdr:cNvSpPr/>
      </xdr:nvSpPr>
      <xdr:spPr>
        <a:xfrm>
          <a:off x="0" y="76200"/>
          <a:ext cx="2794000" cy="111125"/>
        </a:xfrm>
        <a:prstGeom prst="roundRect">
          <a:avLst>
            <a:gd name="adj" fmla="val 20000"/>
          </a:avLst>
        </a:prstGeom>
        <a:solidFill>
          <a:srgbClr val="0070C0"/>
        </a:solidFill>
        <a:ln w="12700">
          <a:solidFill>
            <a:srgbClr val="0050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de-DE" sz="1100" b="1">
              <a:solidFill>
                <a:srgbClr val="FFFFFF"/>
              </a:solidFill>
              <a:latin typeface="Calibri" panose="020F0502020204030204" pitchFamily="34" charset="0"/>
            </a:rPr>
            <a:t>Soll-Anrechnungen Ã¼bertragen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542925</xdr:colOff>
          <xdr:row>0</xdr:row>
          <xdr:rowOff>0</xdr:rowOff>
        </xdr:from>
        <xdr:to>
          <xdr:col>36</xdr:col>
          <xdr:colOff>295275</xdr:colOff>
          <xdr:row>1</xdr:row>
          <xdr:rowOff>114300</xdr:rowOff>
        </xdr:to>
        <xdr:sp macro="" textlink="">
          <xdr:nvSpPr>
            <xdr:cNvPr id="3166" name="BtnFach1_Lehrerliste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FachLehrer-Liste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390525</xdr:colOff>
          <xdr:row>0</xdr:row>
          <xdr:rowOff>0</xdr:rowOff>
        </xdr:from>
        <xdr:to>
          <xdr:col>39</xdr:col>
          <xdr:colOff>390525</xdr:colOff>
          <xdr:row>1</xdr:row>
          <xdr:rowOff>114300</xdr:rowOff>
        </xdr:to>
        <xdr:sp macro="" textlink="">
          <xdr:nvSpPr>
            <xdr:cNvPr id="3167" name="BtnFach2_Lehrerliste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 &gt; Lehrerliste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7000875" cy="10506075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000875" cy="10506075"/>
        </a:xfrm>
        <a:prstGeom prst="rect">
          <a:avLst/>
        </a:prstGeom>
      </xdr:spPr>
    </xdr:pic>
    <xdr:clientData/>
  </xdr:oneCellAnchor>
  <xdr:twoCellAnchor>
    <xdr:from>
      <xdr:col>8</xdr:col>
      <xdr:colOff>0</xdr:colOff>
      <xdr:row>0</xdr:row>
      <xdr:rowOff>0</xdr:rowOff>
    </xdr:from>
    <xdr:to>
      <xdr:col>10</xdr:col>
      <xdr:colOff>504825</xdr:colOff>
      <xdr:row>1</xdr:row>
      <xdr:rowOff>114300</xdr:rowOff>
    </xdr:to>
    <xdr:sp macro="" textlink="">
      <xdr:nvSpPr>
        <xdr:cNvPr id="3" name="BtnOptimierung_Lehrerwünsche" hidden="1">
          <a:extLst>
            <a:ext uri="{63B3BB69-23CF-44E3-9099-C40C66FF867C}">
              <a14:compatExt xmlns:a14="http://schemas.microsoft.com/office/drawing/2010/main" spid="_x0000_s8206"/>
            </a:ext>
            <a:ext uri="{FF2B5EF4-FFF2-40B4-BE49-F238E27FC236}">
              <a16:creationId xmlns:a16="http://schemas.microsoft.com/office/drawing/2014/main" id="{00000000-0008-0000-1400-00000E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â–¶  Optimierung starten</a:t>
          </a:r>
        </a:p>
      </xdr:txBody>
    </xdr:sp>
    <xdr:clientData fPrintsWithSheet="0"/>
  </xdr:twoCellAnchor>
  <xdr:twoCellAnchor>
    <xdr:from>
      <xdr:col>8</xdr:col>
      <xdr:colOff>0</xdr:colOff>
      <xdr:row>0</xdr:row>
      <xdr:rowOff>0</xdr:rowOff>
    </xdr:from>
    <xdr:to>
      <xdr:col>10</xdr:col>
      <xdr:colOff>504825</xdr:colOff>
      <xdr:row>1</xdr:row>
      <xdr:rowOff>114300</xdr:rowOff>
    </xdr:to>
    <xdr:sp macro="" textlink="">
      <xdr:nvSpPr>
        <xdr:cNvPr id="4" name="BtnOptimierung_Lehrerwünsche" hidden="1">
          <a:extLst>
            <a:ext uri="{63B3BB69-23CF-44E3-9099-C40C66FF867C}">
              <a14:compatExt xmlns:a14="http://schemas.microsoft.com/office/drawing/2010/main" spid="_x0000_s8206"/>
            </a:ext>
            <a:ext uri="{FF2B5EF4-FFF2-40B4-BE49-F238E27FC236}">
              <a16:creationId xmlns:a16="http://schemas.microsoft.com/office/drawing/2014/main" id="{00000000-0008-0000-1A00-00000E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â–¶  Optimierung starten</a:t>
          </a:r>
        </a:p>
      </xdr:txBody>
    </xdr:sp>
    <xdr:clientData fPrintsWithSheet="0"/>
  </xdr:twoCellAnchor>
  <xdr:twoCellAnchor>
    <xdr:from>
      <xdr:col>8</xdr:col>
      <xdr:colOff>0</xdr:colOff>
      <xdr:row>0</xdr:row>
      <xdr:rowOff>0</xdr:rowOff>
    </xdr:from>
    <xdr:to>
      <xdr:col>10</xdr:col>
      <xdr:colOff>504825</xdr:colOff>
      <xdr:row>1</xdr:row>
      <xdr:rowOff>114300</xdr:rowOff>
    </xdr:to>
    <xdr:sp macro="" textlink="">
      <xdr:nvSpPr>
        <xdr:cNvPr id="5" name="BtnOptimierung_Lehrerwünsche" hidden="1">
          <a:extLst>
            <a:ext uri="{63B3BB69-23CF-44E3-9099-C40C66FF867C}">
              <a14:compatExt xmlns:a14="http://schemas.microsoft.com/office/drawing/2010/main" spid="_x0000_s8206"/>
            </a:ext>
            <a:ext uri="{FF2B5EF4-FFF2-40B4-BE49-F238E27FC236}">
              <a16:creationId xmlns:a16="http://schemas.microsoft.com/office/drawing/2014/main" id="{00000000-0008-0000-1B00-00000E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â–¶  Optimierung starten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504825</xdr:colOff>
          <xdr:row>1</xdr:row>
          <xdr:rowOff>114300</xdr:rowOff>
        </xdr:to>
        <xdr:sp macro="" textlink="">
          <xdr:nvSpPr>
            <xdr:cNvPr id="8206" name="BtnOptimierung_Lehrerwünsche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EAAFE619-1522-F283-3966-764C1848E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695325</xdr:colOff>
      <xdr:row>5</xdr:row>
      <xdr:rowOff>142875</xdr:rowOff>
    </xdr:from>
    <xdr:ext cx="7229475" cy="9848850"/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229475" cy="9848850"/>
        </a:xfrm>
        <a:prstGeom prst="rect">
          <a:avLst/>
        </a:prstGeom>
      </xdr:spPr>
    </xdr:pic>
    <xdr:clientData/>
  </xdr:oneCellAnchor>
  <xdr:oneCellAnchor>
    <xdr:from>
      <xdr:col>4</xdr:col>
      <xdr:colOff>695325</xdr:colOff>
      <xdr:row>59</xdr:row>
      <xdr:rowOff>0</xdr:rowOff>
    </xdr:from>
    <xdr:ext cx="7029450" cy="5267325"/>
    <xdr:pic>
      <xdr:nvPicPr>
        <xdr:cNvPr id="3" name="Grafik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7029450" cy="5267325"/>
        </a:xfrm>
        <a:prstGeom prst="rect">
          <a:avLst/>
        </a:prstGeom>
      </xdr:spPr>
    </xdr:pic>
    <xdr:clientData/>
  </xdr:oneCellAnchor>
  <xdr:oneCellAnchor>
    <xdr:from>
      <xdr:col>4</xdr:col>
      <xdr:colOff>695325</xdr:colOff>
      <xdr:row>5</xdr:row>
      <xdr:rowOff>142875</xdr:rowOff>
    </xdr:from>
    <xdr:ext cx="7229475" cy="9848850"/>
    <xdr:pic>
      <xdr:nvPicPr>
        <xdr:cNvPr id="4" name="Grafik 3">
          <a:extLst>
            <a:ext uri="{FF2B5EF4-FFF2-40B4-BE49-F238E27FC236}">
              <a16:creationId xmlns:a16="http://schemas.microsoft.com/office/drawing/2014/main" id="{4B65C305-43D6-4D44-A0A1-321EA3E60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15300" y="1181100"/>
          <a:ext cx="7229475" cy="9848850"/>
        </a:xfrm>
        <a:prstGeom prst="rect">
          <a:avLst/>
        </a:prstGeom>
      </xdr:spPr>
    </xdr:pic>
    <xdr:clientData/>
  </xdr:oneCellAnchor>
  <xdr:oneCellAnchor>
    <xdr:from>
      <xdr:col>4</xdr:col>
      <xdr:colOff>695325</xdr:colOff>
      <xdr:row>59</xdr:row>
      <xdr:rowOff>0</xdr:rowOff>
    </xdr:from>
    <xdr:ext cx="7029450" cy="5267325"/>
    <xdr:pic>
      <xdr:nvPicPr>
        <xdr:cNvPr id="5" name="Grafik 4">
          <a:extLst>
            <a:ext uri="{FF2B5EF4-FFF2-40B4-BE49-F238E27FC236}">
              <a16:creationId xmlns:a16="http://schemas.microsoft.com/office/drawing/2014/main" id="{C5E7A54C-FA60-4C13-B8E6-9045C3DFE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115300" y="11325225"/>
          <a:ext cx="7029450" cy="5267325"/>
        </a:xfrm>
        <a:prstGeom prst="rect">
          <a:avLst/>
        </a:prstGeom>
      </xdr:spPr>
    </xdr:pic>
    <xdr:clientData/>
  </xdr:oneCellAnchor>
  <xdr:oneCellAnchor>
    <xdr:from>
      <xdr:col>0</xdr:col>
      <xdr:colOff>2009775</xdr:colOff>
      <xdr:row>37</xdr:row>
      <xdr:rowOff>76200</xdr:rowOff>
    </xdr:from>
    <xdr:ext cx="5495925" cy="231457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5495925" cy="231457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695325</xdr:colOff>
          <xdr:row>0</xdr:row>
          <xdr:rowOff>0</xdr:rowOff>
        </xdr:from>
        <xdr:to>
          <xdr:col>32</xdr:col>
          <xdr:colOff>695325</xdr:colOff>
          <xdr:row>1</xdr:row>
          <xdr:rowOff>0</xdr:rowOff>
        </xdr:to>
        <xdr:sp macro="" textlink="">
          <xdr:nvSpPr>
            <xdr:cNvPr id="9238" name="btnUVAuswertung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39" name="btnUVAuswertung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40" name="btnUVAuswertung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3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41" name="btnUVAuswertung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3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42" name="btnUVAuswertung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3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504825</xdr:colOff>
          <xdr:row>1</xdr:row>
          <xdr:rowOff>114300</xdr:rowOff>
        </xdr:to>
        <xdr:sp macro="" textlink="">
          <xdr:nvSpPr>
            <xdr:cNvPr id="9246" name="BtnOptimierung_KlassenUV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3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600075</xdr:colOff>
          <xdr:row>0</xdr:row>
          <xdr:rowOff>0</xdr:rowOff>
        </xdr:from>
        <xdr:to>
          <xdr:col>30</xdr:col>
          <xdr:colOff>476250</xdr:colOff>
          <xdr:row>1</xdr:row>
          <xdr:rowOff>114300</xdr:rowOff>
        </xdr:to>
        <xdr:sp macro="" textlink="">
          <xdr:nvSpPr>
            <xdr:cNvPr id="9247" name="BtnImport_KlassenUV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3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Untis-Import &gt; Klassen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57150</xdr:rowOff>
        </xdr:from>
        <xdr:to>
          <xdr:col>3</xdr:col>
          <xdr:colOff>123825</xdr:colOff>
          <xdr:row>1</xdr:row>
          <xdr:rowOff>171450</xdr:rowOff>
        </xdr:to>
        <xdr:sp macro="" textlink="">
          <xdr:nvSpPr>
            <xdr:cNvPr id="9248" name="BtnEngpass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3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Engpass-Analyse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47625</xdr:rowOff>
        </xdr:from>
        <xdr:to>
          <xdr:col>18</xdr:col>
          <xdr:colOff>19050</xdr:colOff>
          <xdr:row>1</xdr:row>
          <xdr:rowOff>0</xdr:rowOff>
        </xdr:to>
        <xdr:sp macro="" textlink="">
          <xdr:nvSpPr>
            <xdr:cNvPr id="4132" name="BtnSummen_Klassen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Spaltensummen eintragen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0</xdr:row>
          <xdr:rowOff>0</xdr:rowOff>
        </xdr:from>
        <xdr:to>
          <xdr:col>18</xdr:col>
          <xdr:colOff>66675</xdr:colOff>
          <xdr:row>1</xdr:row>
          <xdr:rowOff>114300</xdr:rowOff>
        </xdr:to>
        <xdr:sp macro="" textlink="">
          <xdr:nvSpPr>
            <xdr:cNvPr id="4142" name="BtnImport_Klassen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4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Untis-Import &gt; Klassen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0</xdr:row>
          <xdr:rowOff>0</xdr:rowOff>
        </xdr:from>
        <xdr:to>
          <xdr:col>15</xdr:col>
          <xdr:colOff>95250</xdr:colOff>
          <xdr:row>1</xdr:row>
          <xdr:rowOff>114300</xdr:rowOff>
        </xdr:to>
        <xdr:sp macro="" textlink="">
          <xdr:nvSpPr>
            <xdr:cNvPr id="4143" name="BtnReset_Klassen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4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Zuweisung 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15</xdr:col>
          <xdr:colOff>381000</xdr:colOff>
          <xdr:row>18</xdr:row>
          <xdr:rowOff>114300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4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20</xdr:row>
          <xdr:rowOff>47625</xdr:rowOff>
        </xdr:from>
        <xdr:to>
          <xdr:col>15</xdr:col>
          <xdr:colOff>542925</xdr:colOff>
          <xdr:row>39</xdr:row>
          <xdr:rowOff>133350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4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NachtraeglicheVerbesserung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1638300</xdr:colOff>
          <xdr:row>0</xdr:row>
          <xdr:rowOff>47625</xdr:rowOff>
        </xdr:from>
        <xdr:to>
          <xdr:col>11</xdr:col>
          <xdr:colOff>323850</xdr:colOff>
          <xdr:row>1</xdr:row>
          <xdr:rowOff>76200</xdr:rowOff>
        </xdr:to>
        <xdr:sp macro="" textlink="">
          <xdr:nvSpPr>
            <xdr:cNvPr id="168962" name="Button 2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00000000-0008-0000-0B00-000002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Neu 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0</xdr:row>
          <xdr:rowOff>19050</xdr:rowOff>
        </xdr:from>
        <xdr:to>
          <xdr:col>9</xdr:col>
          <xdr:colOff>628650</xdr:colOff>
          <xdr:row>1</xdr:row>
          <xdr:rowOff>85725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Analyse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2</xdr:row>
      <xdr:rowOff>0</xdr:rowOff>
    </xdr:from>
    <xdr:ext cx="4591050" cy="923925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591050" cy="923925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180975</xdr:rowOff>
        </xdr:from>
        <xdr:to>
          <xdr:col>14</xdr:col>
          <xdr:colOff>85725</xdr:colOff>
          <xdr:row>8</xdr:row>
          <xdr:rowOff>66675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1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Fach Engpass Max Fluss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Strukturelle Engpassanalyse OHNE Fixierungen (Max-Fluss / Satz von Hall). Prüft, ob eine Fächermenge rein strukturell nicht deckbar ist, obwohl jedes Fach einzeln genügend Kapazität hätte. Blatt „Engpass_MaxFluss“.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28575</xdr:rowOff>
        </xdr:from>
        <xdr:to>
          <xdr:col>14</xdr:col>
          <xdr:colOff>266700</xdr:colOff>
          <xdr:row>15</xdr:row>
          <xdr:rowOff>9525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12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Fach Neueinstellung Fächer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Findet solverfrei die zu besetzenden Fächer: berechnet je Fach die Absorptionsdecke (wie viele Zusatzstunden dort unterzubringen sind) und den Grenznutzen einer Stelle. Erzeugt das Blatt „Neueinstellung_Faecher“ (Rangliste) und „Kandidaten_MaxFluss“ (Eingabefeld zum Bewerten konkreter Bewerberprofile). Berücksichtigt fixierten Unterricht als Kapazitätsabzug.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647700</xdr:colOff>
          <xdr:row>1</xdr:row>
          <xdr:rowOff>57150</xdr:rowOff>
        </xdr:to>
        <xdr:sp macro="" textlink="">
          <xdr:nvSpPr>
            <xdr:cNvPr id="21552" name="Button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14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ptos Narrow"/>
                </a:rPr>
                <a:t>&gt; Engpass neu 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628650</xdr:colOff>
          <xdr:row>2</xdr:row>
          <xdr:rowOff>19050</xdr:rowOff>
        </xdr:to>
        <xdr:sp macro="" textlink="">
          <xdr:nvSpPr>
            <xdr:cNvPr id="90113" name="btnUebernehmen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5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Reihenfolge uebernehmen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476250</xdr:colOff>
      <xdr:row>0</xdr:row>
      <xdr:rowOff>200025</xdr:rowOff>
    </xdr:from>
    <xdr:ext cx="7010400" cy="10734675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010400" cy="10734675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305675" cy="756285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7305675" cy="7562850"/>
        </a:xfrm>
        <a:prstGeom prst="rect">
          <a:avLst/>
        </a:prstGeom>
      </xdr:spPr>
    </xdr:pic>
    <xdr:clientData/>
  </xdr:oneCellAnchor>
  <xdr:oneCellAnchor>
    <xdr:from>
      <xdr:col>2</xdr:col>
      <xdr:colOff>381000</xdr:colOff>
      <xdr:row>48</xdr:row>
      <xdr:rowOff>152400</xdr:rowOff>
    </xdr:from>
    <xdr:ext cx="7458075" cy="14230350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7458075" cy="14230350"/>
        </a:xfrm>
        <a:prstGeom prst="rect">
          <a:avLst/>
        </a:prstGeom>
      </xdr:spPr>
    </xdr:pic>
    <xdr:clientData/>
  </xdr:oneCellAnchor>
  <xdr:oneCellAnchor>
    <xdr:from>
      <xdr:col>12</xdr:col>
      <xdr:colOff>104775</xdr:colOff>
      <xdr:row>48</xdr:row>
      <xdr:rowOff>257175</xdr:rowOff>
    </xdr:from>
    <xdr:ext cx="6629400" cy="3514725"/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6629400" cy="3514725"/>
        </a:xfrm>
        <a:prstGeom prst="rect">
          <a:avLst/>
        </a:prstGeom>
      </xdr:spPr>
    </xdr:pic>
    <xdr:clientData/>
  </xdr:oneCellAnchor>
  <xdr:oneCellAnchor>
    <xdr:from>
      <xdr:col>11</xdr:col>
      <xdr:colOff>695325</xdr:colOff>
      <xdr:row>61</xdr:row>
      <xdr:rowOff>19050</xdr:rowOff>
    </xdr:from>
    <xdr:ext cx="7019925" cy="6534150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7019925" cy="6534150"/>
        </a:xfrm>
        <a:prstGeom prst="rect">
          <a:avLst/>
        </a:prstGeom>
      </xdr:spPr>
    </xdr:pic>
    <xdr:clientData/>
  </xdr:oneCellAnchor>
  <xdr:oneCellAnchor>
    <xdr:from>
      <xdr:col>11</xdr:col>
      <xdr:colOff>733425</xdr:colOff>
      <xdr:row>88</xdr:row>
      <xdr:rowOff>276225</xdr:rowOff>
    </xdr:from>
    <xdr:ext cx="6934200" cy="2066925"/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6934200" cy="20669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135</xdr:row>
      <xdr:rowOff>0</xdr:rowOff>
    </xdr:from>
    <xdr:ext cx="7324725" cy="9039225"/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0"/>
          <a:ext cx="7324725" cy="9039225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128</xdr:row>
      <xdr:rowOff>0</xdr:rowOff>
    </xdr:from>
    <xdr:ext cx="7029450" cy="5267325"/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0"/>
          <a:ext cx="7029450" cy="5267325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158</xdr:row>
      <xdr:rowOff>0</xdr:rowOff>
    </xdr:from>
    <xdr:ext cx="7229475" cy="9848850"/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0"/>
          <a:ext cx="7229475" cy="9848850"/>
        </a:xfrm>
        <a:prstGeom prst="rect">
          <a:avLst/>
        </a:prstGeom>
      </xdr:spPr>
    </xdr:pic>
    <xdr:clientData/>
  </xdr:oneCellAnchor>
  <xdr:oneCellAnchor>
    <xdr:from>
      <xdr:col>0</xdr:col>
      <xdr:colOff>114300</xdr:colOff>
      <xdr:row>182</xdr:row>
      <xdr:rowOff>133350</xdr:rowOff>
    </xdr:from>
    <xdr:ext cx="7277100" cy="10106025"/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0"/>
          <a:ext cx="7277100" cy="10106025"/>
        </a:xfrm>
        <a:prstGeom prst="rect">
          <a:avLst/>
        </a:prstGeom>
      </xdr:spPr>
    </xdr:pic>
    <xdr:clientData/>
  </xdr:oneCellAnchor>
  <xdr:oneCellAnchor>
    <xdr:from>
      <xdr:col>10</xdr:col>
      <xdr:colOff>600075</xdr:colOff>
      <xdr:row>219</xdr:row>
      <xdr:rowOff>38100</xdr:rowOff>
    </xdr:from>
    <xdr:ext cx="6667500" cy="2676525"/>
    <xdr:pic>
      <xdr:nvPicPr>
        <xdr:cNvPr id="12" name="Grafik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0" y="0"/>
          <a:ext cx="6667500" cy="26765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238</xdr:row>
      <xdr:rowOff>0</xdr:rowOff>
    </xdr:from>
    <xdr:ext cx="7000875" cy="10506075"/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0" y="0"/>
          <a:ext cx="7000875" cy="10506075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237</xdr:row>
      <xdr:rowOff>0</xdr:rowOff>
    </xdr:from>
    <xdr:ext cx="6677025" cy="4752975"/>
    <xdr:pic>
      <xdr:nvPicPr>
        <xdr:cNvPr id="14" name="Grafik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0" y="0"/>
          <a:ext cx="6677025" cy="4752975"/>
        </a:xfrm>
        <a:prstGeom prst="rect">
          <a:avLst/>
        </a:prstGeom>
      </xdr:spPr>
    </xdr:pic>
    <xdr:clientData/>
  </xdr:oneCellAnchor>
  <xdr:oneCellAnchor>
    <xdr:from>
      <xdr:col>10</xdr:col>
      <xdr:colOff>638175</xdr:colOff>
      <xdr:row>263</xdr:row>
      <xdr:rowOff>114300</xdr:rowOff>
    </xdr:from>
    <xdr:ext cx="7086600" cy="9991725"/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0"/>
          <a:ext cx="7086600" cy="99917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296</xdr:row>
      <xdr:rowOff>0</xdr:rowOff>
    </xdr:from>
    <xdr:ext cx="7239000" cy="7429500"/>
    <xdr:pic>
      <xdr:nvPicPr>
        <xdr:cNvPr id="16" name="Grafik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0" y="0"/>
          <a:ext cx="7239000" cy="74295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319</xdr:row>
      <xdr:rowOff>0</xdr:rowOff>
    </xdr:from>
    <xdr:ext cx="5734050" cy="8648700"/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0" y="0"/>
          <a:ext cx="5734050" cy="864870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504825</xdr:colOff>
          <xdr:row>1</xdr:row>
          <xdr:rowOff>76200</xdr:rowOff>
        </xdr:to>
        <xdr:sp macro="" textlink="">
          <xdr:nvSpPr>
            <xdr:cNvPr id="7193" name="BtnOptimierung_FachLehrer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19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0</xdr:rowOff>
        </xdr:from>
        <xdr:to>
          <xdr:col>9</xdr:col>
          <xdr:colOff>352425</xdr:colOff>
          <xdr:row>1</xdr:row>
          <xdr:rowOff>76200</xdr:rowOff>
        </xdr:to>
        <xdr:sp macro="" textlink="">
          <xdr:nvSpPr>
            <xdr:cNvPr id="7194" name="BtnFach1_FachLehrer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19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FachLehrer-Liste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0</xdr:rowOff>
        </xdr:from>
        <xdr:to>
          <xdr:col>12</xdr:col>
          <xdr:colOff>447675</xdr:colOff>
          <xdr:row>1</xdr:row>
          <xdr:rowOff>76200</xdr:rowOff>
        </xdr:to>
        <xdr:sp macro="" textlink="">
          <xdr:nvSpPr>
            <xdr:cNvPr id="7195" name="BtnFach2_FachLehrer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19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 &gt; Lehrerliste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638175</xdr:colOff>
          <xdr:row>1</xdr:row>
          <xdr:rowOff>114300</xdr:rowOff>
        </xdr:to>
        <xdr:sp macro="" textlink="">
          <xdr:nvSpPr>
            <xdr:cNvPr id="20498" name="Button 18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1F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ptos Narrow"/>
                </a:rPr>
                <a:t>&gt; Stundentafel prüfen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50"/>
  <sheetViews>
    <sheetView workbookViewId="0">
      <selection sqref="A1:B1"/>
    </sheetView>
  </sheetViews>
  <sheetFormatPr baseColWidth="10" defaultColWidth="9.140625" defaultRowHeight="15"/>
  <cols>
    <col min="1" max="1" width="4.7109375" customWidth="1"/>
    <col min="2" max="2" width="30.7109375" customWidth="1"/>
    <col min="3" max="3" width="80.7109375" customWidth="1"/>
  </cols>
  <sheetData>
    <row r="1" spans="1:2" ht="21.95" customHeight="1">
      <c r="A1" s="16" t="s">
        <v>35</v>
      </c>
      <c r="B1" s="16"/>
    </row>
    <row r="3" spans="1:2">
      <c r="A3" s="15" t="s">
        <v>32</v>
      </c>
      <c r="B3" s="15"/>
    </row>
    <row r="4" spans="1:2">
      <c r="B4" s="132" t="s">
        <v>1</v>
      </c>
    </row>
    <row r="5" spans="1:2">
      <c r="B5" s="132" t="s">
        <v>3</v>
      </c>
    </row>
    <row r="6" spans="1:2">
      <c r="B6" s="132" t="s">
        <v>4</v>
      </c>
    </row>
    <row r="7" spans="1:2">
      <c r="B7" s="132" t="s">
        <v>6</v>
      </c>
    </row>
    <row r="8" spans="1:2">
      <c r="B8" s="132" t="s">
        <v>7</v>
      </c>
    </row>
    <row r="9" spans="1:2">
      <c r="B9" s="132" t="s">
        <v>9</v>
      </c>
    </row>
    <row r="11" spans="1:2">
      <c r="A11" s="14" t="s">
        <v>31</v>
      </c>
      <c r="B11" s="14"/>
    </row>
    <row r="12" spans="1:2">
      <c r="B12" s="132" t="s">
        <v>12</v>
      </c>
    </row>
    <row r="13" spans="1:2">
      <c r="B13" s="132" t="s">
        <v>14</v>
      </c>
    </row>
    <row r="14" spans="1:2">
      <c r="B14" s="132" t="s">
        <v>15</v>
      </c>
    </row>
    <row r="15" spans="1:2">
      <c r="B15" s="132" t="s">
        <v>17</v>
      </c>
    </row>
    <row r="16" spans="1:2">
      <c r="B16" s="132" t="s">
        <v>18</v>
      </c>
    </row>
    <row r="17" spans="1:2">
      <c r="B17" s="132" t="s">
        <v>20</v>
      </c>
    </row>
    <row r="19" spans="1:2">
      <c r="A19" s="13" t="s">
        <v>30</v>
      </c>
      <c r="B19" s="13"/>
    </row>
    <row r="20" spans="1:2">
      <c r="B20" s="132" t="s">
        <v>23</v>
      </c>
    </row>
    <row r="21" spans="1:2">
      <c r="B21" s="132" t="s">
        <v>25</v>
      </c>
    </row>
    <row r="22" spans="1:2">
      <c r="B22" s="132" t="s">
        <v>26</v>
      </c>
    </row>
    <row r="23" spans="1:2">
      <c r="B23" s="132" t="s">
        <v>28</v>
      </c>
    </row>
    <row r="25" spans="1:2">
      <c r="A25" s="12" t="s">
        <v>29</v>
      </c>
      <c r="B25" s="12"/>
    </row>
    <row r="26" spans="1:2">
      <c r="B26" s="132" t="s">
        <v>37</v>
      </c>
    </row>
    <row r="27" spans="1:2">
      <c r="B27" s="132" t="s">
        <v>27</v>
      </c>
    </row>
    <row r="28" spans="1:2">
      <c r="B28" s="132" t="s">
        <v>33</v>
      </c>
    </row>
    <row r="29" spans="1:2">
      <c r="B29" s="132" t="s">
        <v>34</v>
      </c>
    </row>
    <row r="30" spans="1:2">
      <c r="B30" s="132" t="s">
        <v>36</v>
      </c>
    </row>
    <row r="31" spans="1:2">
      <c r="B31" s="132" t="s">
        <v>38</v>
      </c>
    </row>
    <row r="32" spans="1:2">
      <c r="B32" s="132" t="s">
        <v>39</v>
      </c>
    </row>
    <row r="33" spans="1:3">
      <c r="B33" s="132" t="s">
        <v>40</v>
      </c>
    </row>
    <row r="34" spans="1:3">
      <c r="B34" s="132" t="s">
        <v>41</v>
      </c>
    </row>
    <row r="35" spans="1:3">
      <c r="B35" s="132" t="s">
        <v>42</v>
      </c>
    </row>
    <row r="36" spans="1:3">
      <c r="B36" s="132" t="s">
        <v>43</v>
      </c>
    </row>
    <row r="37" spans="1:3">
      <c r="B37" s="132" t="s">
        <v>44</v>
      </c>
    </row>
    <row r="38" spans="1:3">
      <c r="B38" s="132" t="s">
        <v>45</v>
      </c>
    </row>
    <row r="39" spans="1:3">
      <c r="B39" s="132" t="s">
        <v>46</v>
      </c>
    </row>
    <row r="40" spans="1:3">
      <c r="B40" s="132" t="s">
        <v>47</v>
      </c>
    </row>
    <row r="41" spans="1:3">
      <c r="B41" s="132" t="s">
        <v>48</v>
      </c>
    </row>
    <row r="42" spans="1:3">
      <c r="B42" s="132" t="s">
        <v>49</v>
      </c>
    </row>
    <row r="44" spans="1:3">
      <c r="A44" s="11" t="s">
        <v>24</v>
      </c>
      <c r="B44" s="11"/>
      <c r="C44" s="11"/>
    </row>
    <row r="45" spans="1:3">
      <c r="B45" s="132" t="s">
        <v>22</v>
      </c>
      <c r="C45" t="s">
        <v>21</v>
      </c>
    </row>
    <row r="46" spans="1:3">
      <c r="B46" s="132" t="s">
        <v>19</v>
      </c>
      <c r="C46" t="s">
        <v>16</v>
      </c>
    </row>
    <row r="47" spans="1:3">
      <c r="B47" s="132" t="s">
        <v>13</v>
      </c>
      <c r="C47" t="s">
        <v>11</v>
      </c>
    </row>
    <row r="48" spans="1:3">
      <c r="B48" s="132" t="s">
        <v>10</v>
      </c>
      <c r="C48" t="s">
        <v>8</v>
      </c>
    </row>
    <row r="49" spans="2:3">
      <c r="B49" s="132" t="s">
        <v>5</v>
      </c>
      <c r="C49" t="s">
        <v>2</v>
      </c>
    </row>
    <row r="50" spans="2:3">
      <c r="B50" s="132" t="s">
        <v>3</v>
      </c>
      <c r="C50" t="s">
        <v>0</v>
      </c>
    </row>
  </sheetData>
  <mergeCells count="6">
    <mergeCell ref="A44:C44"/>
    <mergeCell ref="A1:B1"/>
    <mergeCell ref="A3:B3"/>
    <mergeCell ref="A11:B11"/>
    <mergeCell ref="A19:B19"/>
    <mergeCell ref="A25:B25"/>
  </mergeCells>
  <hyperlinks>
    <hyperlink ref="B4" location="Lehrerliste!A1" display="Lehrerliste" xr:uid="{00000000-0004-0000-0000-000000000000}"/>
    <hyperlink ref="B5" location="Parameter!A1" display="Parameter" xr:uid="{00000000-0004-0000-0000-000001000000}"/>
    <hyperlink ref="B6" location="KlassenUV!A1" display="KlassenUV" xr:uid="{00000000-0004-0000-0000-000002000000}"/>
    <hyperlink ref="B7" location="Klassen!A1" display="Klassen" xr:uid="{00000000-0004-0000-0000-000003000000}"/>
    <hyperlink ref="B8" location="Lehrerwünsche!A1" display="Lehrerwünsche" xr:uid="{00000000-0004-0000-0000-000004000000}"/>
    <hyperlink ref="B9" location="Fachgruppen!A1" display="Fachgruppen" xr:uid="{00000000-0004-0000-0000-000005000000}"/>
    <hyperlink ref="B12" location="Diagnose1!A1" display="Diagnose1" xr:uid="{00000000-0004-0000-0000-000006000000}"/>
    <hyperlink ref="B13" location="Diagnose2!A1" display="Diagnose2" xr:uid="{00000000-0004-0000-0000-000007000000}"/>
    <hyperlink ref="B14" location="Diagnose3!A1" display="Diagnose3" xr:uid="{00000000-0004-0000-0000-000008000000}"/>
    <hyperlink ref="B15" location="Diagnose4!A1" display="Diagnose4" xr:uid="{00000000-0004-0000-0000-000009000000}"/>
    <hyperlink ref="B16" location="Lehrerbelegung!A1" display="Lehrerbelegung" xr:uid="{00000000-0004-0000-0000-00000A000000}"/>
    <hyperlink ref="B17" location="FachgruppenLehrer!A1" display="FachgruppenLehrer" xr:uid="{00000000-0004-0000-0000-00000B000000}"/>
    <hyperlink ref="B20" location="Neueinstellung!A1" display="Neueinstellung" xr:uid="{00000000-0004-0000-0000-00000C000000}"/>
    <hyperlink ref="B21" location="Neueinstellung_Eingabe!A1" display="Neueinstellung_Eingabe" xr:uid="{00000000-0004-0000-0000-00000D000000}"/>
    <hyperlink ref="B22" location="Neueinstellung_Simulation!A1" display="Neueinstellung_Simulation" xr:uid="{00000000-0004-0000-0000-00000E000000}"/>
    <hyperlink ref="B23" location="Neueinstellung_Sim_Kombi!A1" display="Neueinstellung_Sim_Kombi" xr:uid="{00000000-0004-0000-0000-00000F000000}"/>
    <hyperlink ref="B26" location="'Lehrer Stamm Untis'!A1" display="Lehrer Stamm Untis" xr:uid="{00000000-0004-0000-0000-000010000000}"/>
    <hyperlink ref="B27" location="VBA_Namenscheck_Voll!A1" display="VBA_Namenscheck_Voll" xr:uid="{00000000-0004-0000-0000-000011000000}"/>
    <hyperlink ref="B28" location="Engpass_MaxFluss!A1" display="Engpass_MaxFluss" xr:uid="{00000000-0004-0000-0000-000012000000}"/>
    <hyperlink ref="B29" location="Kandidaten_MaxFluss!A1" display="Kandidaten_MaxFluss" xr:uid="{00000000-0004-0000-0000-000013000000}"/>
    <hyperlink ref="B30" location="Neueinstellung_Faecher!A1" display="Neueinstellung_Faecher" xr:uid="{00000000-0004-0000-0000-000014000000}"/>
    <hyperlink ref="B31" location="Engpass_Analyse!A1" display="Engpass_Analyse" xr:uid="{00000000-0004-0000-0000-000015000000}"/>
    <hyperlink ref="B32" location="Blatt_Reihenfolge!A1" display="Blatt_Reihenfolge" xr:uid="{00000000-0004-0000-0000-000016000000}"/>
    <hyperlink ref="B33" location="Erläuterung!A1" display="Erläuterung" xr:uid="{00000000-0004-0000-0000-000017000000}"/>
    <hyperlink ref="B34" location="Engpass_Residual!A1" display="Engpass_Residual" xr:uid="{00000000-0004-0000-0000-000018000000}"/>
    <hyperlink ref="B35" location="Fach_Fachgruppe!A1" display="Fach_Fachgruppe" xr:uid="{00000000-0004-0000-0000-000019000000}"/>
    <hyperlink ref="B36" location="FachLehrer!A1" display="FachLehrer" xr:uid="{00000000-0004-0000-0000-00001A000000}"/>
    <hyperlink ref="B37" location="'Stammdaten Klassen'!A1" display="Stammdaten Klassen" xr:uid="{00000000-0004-0000-0000-00001B000000}"/>
    <hyperlink ref="B38" location="'UV Bup'!A1" display="UV Bup" xr:uid="{00000000-0004-0000-0000-00001C000000}"/>
    <hyperlink ref="B39" location="Stundentafel!A1" display="Stundentafel" xr:uid="{00000000-0004-0000-0000-00001D000000}"/>
    <hyperlink ref="B40" location="Stundentafel_Pruefung!A1" display="Stundentafel_Pruefung" xr:uid="{00000000-0004-0000-0000-00001E000000}"/>
    <hyperlink ref="B41" location="'Lehrer-Pruefung'!A1" display="Lehrer-Pruefung" xr:uid="{00000000-0004-0000-0000-00001F000000}"/>
    <hyperlink ref="B42" location="'UV-Auswertung'!A1" display="UV-Auswertung" xr:uid="{00000000-0004-0000-0000-000020000000}"/>
    <hyperlink ref="B45" location="Diagnose1!A1" display="Optimieren (CP-SAT)" xr:uid="{00000000-0004-0000-0000-000021000000}"/>
    <hyperlink ref="B46" location="Diagnose3!A1" display="Nachträgliche Verbesserung" xr:uid="{00000000-0004-0000-0000-000022000000}"/>
    <hyperlink ref="B47" location="Neueinstellung!A1" display="Bedarfsanalyse" xr:uid="{00000000-0004-0000-0000-000023000000}"/>
    <hyperlink ref="B48" location="Neueinstellung_Simulation!A1" display="Simulation" xr:uid="{00000000-0004-0000-0000-000024000000}"/>
    <hyperlink ref="B49" location="Neueinstellung_Sim_Kombi!A1" display="Kombi-Simulation" xr:uid="{00000000-0004-0000-0000-000025000000}"/>
    <hyperlink ref="B50" location="Parameter!A1" display="Parameter" xr:uid="{00000000-0004-0000-0000-000026000000}"/>
  </hyperlinks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0C478-2BD6-4759-92A4-92CBFDAC945F}">
  <sheetPr codeName="Tabelle2"/>
  <dimension ref="A1:Y94"/>
  <sheetViews>
    <sheetView zoomScale="99" zoomScaleNormal="99" workbookViewId="0">
      <pane ySplit="1" topLeftCell="A2" activePane="bottomLeft" state="frozenSplit"/>
      <selection activeCell="Z74" sqref="Z74"/>
      <selection pane="bottomLeft" activeCell="Z74" sqref="Z74"/>
    </sheetView>
  </sheetViews>
  <sheetFormatPr baseColWidth="10" defaultColWidth="11.28515625" defaultRowHeight="15"/>
  <cols>
    <col min="1" max="1" width="11.42578125" style="92" customWidth="1"/>
    <col min="2" max="23" width="11.140625" customWidth="1"/>
    <col min="24" max="24" width="16.42578125" customWidth="1"/>
    <col min="25" max="25" width="14.85546875" customWidth="1"/>
  </cols>
  <sheetData>
    <row r="1" spans="1:25" s="93" customFormat="1">
      <c r="A1" s="92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t="s">
        <v>71</v>
      </c>
      <c r="W1" t="s">
        <v>72</v>
      </c>
      <c r="X1" s="17" t="s">
        <v>73</v>
      </c>
      <c r="Y1" s="93" t="s">
        <v>74</v>
      </c>
    </row>
    <row r="2" spans="1:25">
      <c r="A2" s="92" t="s">
        <v>75</v>
      </c>
      <c r="B2" t="s">
        <v>76</v>
      </c>
      <c r="C2" t="s">
        <v>77</v>
      </c>
      <c r="D2" t="s">
        <v>78</v>
      </c>
      <c r="E2" t="s">
        <v>79</v>
      </c>
      <c r="F2" t="s">
        <v>80</v>
      </c>
      <c r="G2" t="s">
        <v>81</v>
      </c>
      <c r="H2" t="s">
        <v>82</v>
      </c>
      <c r="I2" t="s">
        <v>83</v>
      </c>
      <c r="J2" t="s">
        <v>84</v>
      </c>
      <c r="K2" t="s">
        <v>85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V2" t="s">
        <v>91</v>
      </c>
      <c r="W2">
        <v>16.597000000000001</v>
      </c>
      <c r="X2">
        <v>1</v>
      </c>
      <c r="Y2">
        <v>1</v>
      </c>
    </row>
    <row r="3" spans="1:25">
      <c r="A3" s="92" t="s">
        <v>92</v>
      </c>
      <c r="B3" t="s">
        <v>93</v>
      </c>
      <c r="C3" t="s">
        <v>94</v>
      </c>
      <c r="D3" t="s">
        <v>95</v>
      </c>
      <c r="E3" t="s">
        <v>96</v>
      </c>
      <c r="F3" t="s">
        <v>97</v>
      </c>
      <c r="G3" t="s">
        <v>98</v>
      </c>
      <c r="I3" t="s">
        <v>99</v>
      </c>
      <c r="J3" t="s">
        <v>100</v>
      </c>
      <c r="K3" t="s">
        <v>101</v>
      </c>
      <c r="L3" t="s">
        <v>102</v>
      </c>
      <c r="M3" t="s">
        <v>103</v>
      </c>
      <c r="N3" t="s">
        <v>104</v>
      </c>
      <c r="O3" t="s">
        <v>88</v>
      </c>
      <c r="P3" t="s">
        <v>105</v>
      </c>
      <c r="Q3" t="s">
        <v>90</v>
      </c>
      <c r="R3" t="s">
        <v>106</v>
      </c>
      <c r="V3" t="s">
        <v>107</v>
      </c>
      <c r="W3">
        <v>25.25</v>
      </c>
      <c r="X3">
        <v>1</v>
      </c>
      <c r="Y3">
        <v>1</v>
      </c>
    </row>
    <row r="4" spans="1:25">
      <c r="A4" s="92" t="s">
        <v>108</v>
      </c>
      <c r="B4" t="s">
        <v>76</v>
      </c>
      <c r="C4" t="s">
        <v>77</v>
      </c>
      <c r="D4" t="s">
        <v>78</v>
      </c>
      <c r="E4" t="s">
        <v>79</v>
      </c>
      <c r="F4" t="s">
        <v>80</v>
      </c>
      <c r="G4" t="s">
        <v>81</v>
      </c>
      <c r="H4" t="s">
        <v>82</v>
      </c>
      <c r="I4" t="s">
        <v>83</v>
      </c>
      <c r="J4" t="s">
        <v>109</v>
      </c>
      <c r="K4" t="s">
        <v>110</v>
      </c>
      <c r="M4" t="s">
        <v>111</v>
      </c>
      <c r="N4" t="s">
        <v>88</v>
      </c>
      <c r="O4" t="s">
        <v>90</v>
      </c>
      <c r="P4" t="s">
        <v>106</v>
      </c>
      <c r="V4" t="s">
        <v>112</v>
      </c>
      <c r="W4">
        <v>18</v>
      </c>
      <c r="X4">
        <v>1</v>
      </c>
      <c r="Y4">
        <v>1</v>
      </c>
    </row>
    <row r="5" spans="1:25">
      <c r="A5" s="92" t="s">
        <v>113</v>
      </c>
      <c r="B5" t="s">
        <v>114</v>
      </c>
      <c r="C5" t="s">
        <v>115</v>
      </c>
      <c r="D5" t="s">
        <v>116</v>
      </c>
      <c r="E5" t="s">
        <v>117</v>
      </c>
      <c r="F5" t="s">
        <v>118</v>
      </c>
      <c r="G5" t="s">
        <v>119</v>
      </c>
      <c r="H5" t="s">
        <v>120</v>
      </c>
      <c r="I5" t="s">
        <v>86</v>
      </c>
      <c r="J5" t="s">
        <v>88</v>
      </c>
      <c r="K5" t="s">
        <v>90</v>
      </c>
      <c r="L5" t="s">
        <v>121</v>
      </c>
      <c r="M5" t="s">
        <v>122</v>
      </c>
      <c r="N5" t="s">
        <v>106</v>
      </c>
      <c r="O5" t="s">
        <v>76</v>
      </c>
      <c r="P5" t="s">
        <v>77</v>
      </c>
      <c r="Q5" t="s">
        <v>78</v>
      </c>
      <c r="W5">
        <v>9.6359999999999992</v>
      </c>
      <c r="X5">
        <v>1</v>
      </c>
      <c r="Y5">
        <v>1</v>
      </c>
    </row>
    <row r="6" spans="1:25">
      <c r="A6" s="92" t="s">
        <v>123</v>
      </c>
      <c r="B6" t="s">
        <v>124</v>
      </c>
      <c r="C6" t="s">
        <v>125</v>
      </c>
      <c r="D6" t="s">
        <v>126</v>
      </c>
      <c r="E6" t="s">
        <v>127</v>
      </c>
      <c r="F6" t="s">
        <v>128</v>
      </c>
      <c r="G6" t="s">
        <v>88</v>
      </c>
      <c r="H6" t="s">
        <v>90</v>
      </c>
      <c r="I6" t="s">
        <v>129</v>
      </c>
      <c r="J6" t="s">
        <v>130</v>
      </c>
      <c r="K6" t="s">
        <v>131</v>
      </c>
      <c r="L6" t="s">
        <v>132</v>
      </c>
      <c r="M6" t="s">
        <v>106</v>
      </c>
      <c r="V6" t="s">
        <v>133</v>
      </c>
      <c r="W6">
        <v>24.376000000000001</v>
      </c>
      <c r="X6">
        <v>1</v>
      </c>
      <c r="Y6">
        <v>1</v>
      </c>
    </row>
    <row r="7" spans="1:25">
      <c r="A7" s="92" t="s">
        <v>134</v>
      </c>
      <c r="B7" t="s">
        <v>88</v>
      </c>
      <c r="C7" t="s">
        <v>90</v>
      </c>
      <c r="D7" t="s">
        <v>129</v>
      </c>
      <c r="E7" t="s">
        <v>130</v>
      </c>
      <c r="F7" t="s">
        <v>131</v>
      </c>
      <c r="G7" t="s">
        <v>132</v>
      </c>
      <c r="H7" t="s">
        <v>106</v>
      </c>
      <c r="V7" t="s">
        <v>135</v>
      </c>
      <c r="W7">
        <v>23.73</v>
      </c>
      <c r="X7">
        <v>1</v>
      </c>
      <c r="Y7">
        <v>1</v>
      </c>
    </row>
    <row r="8" spans="1:25">
      <c r="A8" s="92" t="s">
        <v>136</v>
      </c>
      <c r="B8" t="s">
        <v>137</v>
      </c>
      <c r="C8" t="s">
        <v>114</v>
      </c>
      <c r="D8" t="s">
        <v>115</v>
      </c>
      <c r="E8" t="s">
        <v>116</v>
      </c>
      <c r="F8" t="s">
        <v>117</v>
      </c>
      <c r="G8" t="s">
        <v>118</v>
      </c>
      <c r="H8" t="s">
        <v>138</v>
      </c>
      <c r="I8" t="s">
        <v>139</v>
      </c>
      <c r="J8" t="s">
        <v>88</v>
      </c>
      <c r="K8" t="s">
        <v>90</v>
      </c>
      <c r="L8" t="s">
        <v>106</v>
      </c>
      <c r="V8" t="s">
        <v>140</v>
      </c>
      <c r="W8">
        <v>15.412000000000001</v>
      </c>
      <c r="X8">
        <v>1</v>
      </c>
      <c r="Y8">
        <v>1</v>
      </c>
    </row>
    <row r="9" spans="1:25">
      <c r="A9" s="92" t="s">
        <v>141</v>
      </c>
      <c r="B9" t="s">
        <v>142</v>
      </c>
      <c r="C9" t="s">
        <v>143</v>
      </c>
      <c r="D9" t="s">
        <v>144</v>
      </c>
      <c r="E9" t="s">
        <v>145</v>
      </c>
      <c r="F9" t="s">
        <v>88</v>
      </c>
      <c r="G9" t="s">
        <v>90</v>
      </c>
      <c r="H9" t="s">
        <v>146</v>
      </c>
      <c r="I9" t="s">
        <v>147</v>
      </c>
      <c r="J9" t="s">
        <v>148</v>
      </c>
      <c r="K9" t="s">
        <v>106</v>
      </c>
      <c r="L9" t="s">
        <v>149</v>
      </c>
      <c r="V9" t="s">
        <v>150</v>
      </c>
      <c r="W9">
        <v>21.919</v>
      </c>
      <c r="X9">
        <v>1</v>
      </c>
      <c r="Y9">
        <v>1</v>
      </c>
    </row>
    <row r="10" spans="1:25">
      <c r="A10" s="92" t="s">
        <v>151</v>
      </c>
      <c r="B10" t="s">
        <v>142</v>
      </c>
      <c r="C10" t="s">
        <v>143</v>
      </c>
      <c r="D10" t="s">
        <v>144</v>
      </c>
      <c r="E10" t="s">
        <v>145</v>
      </c>
      <c r="F10" t="s">
        <v>76</v>
      </c>
      <c r="G10" t="s">
        <v>77</v>
      </c>
      <c r="H10" t="s">
        <v>78</v>
      </c>
      <c r="I10" t="s">
        <v>79</v>
      </c>
      <c r="J10" t="s">
        <v>80</v>
      </c>
      <c r="K10" t="s">
        <v>81</v>
      </c>
      <c r="L10" t="s">
        <v>82</v>
      </c>
      <c r="M10" t="s">
        <v>83</v>
      </c>
      <c r="W10">
        <v>13</v>
      </c>
      <c r="X10">
        <v>1</v>
      </c>
      <c r="Y10">
        <v>1</v>
      </c>
    </row>
    <row r="11" spans="1:25">
      <c r="A11" s="92" t="s">
        <v>152</v>
      </c>
      <c r="B11" t="s">
        <v>76</v>
      </c>
      <c r="C11" t="s">
        <v>77</v>
      </c>
      <c r="D11" t="s">
        <v>78</v>
      </c>
      <c r="E11" t="s">
        <v>79</v>
      </c>
      <c r="F11" t="s">
        <v>80</v>
      </c>
      <c r="G11" t="s">
        <v>81</v>
      </c>
      <c r="H11" t="s">
        <v>82</v>
      </c>
      <c r="I11" t="s">
        <v>83</v>
      </c>
      <c r="J11" t="s">
        <v>153</v>
      </c>
      <c r="K11" t="s">
        <v>120</v>
      </c>
      <c r="L11" t="s">
        <v>88</v>
      </c>
      <c r="M11" t="s">
        <v>90</v>
      </c>
      <c r="N11" t="s">
        <v>154</v>
      </c>
      <c r="O11" t="s">
        <v>155</v>
      </c>
      <c r="P11" t="s">
        <v>106</v>
      </c>
      <c r="Q11" t="s">
        <v>156</v>
      </c>
      <c r="R11" t="s">
        <v>157</v>
      </c>
      <c r="W11">
        <v>24.123000000000001</v>
      </c>
      <c r="X11">
        <v>1</v>
      </c>
      <c r="Y11">
        <v>1</v>
      </c>
    </row>
    <row r="12" spans="1:25">
      <c r="A12" s="92" t="s">
        <v>158</v>
      </c>
      <c r="B12" t="s">
        <v>99</v>
      </c>
      <c r="C12" t="s">
        <v>100</v>
      </c>
      <c r="D12" t="s">
        <v>101</v>
      </c>
      <c r="E12" t="s">
        <v>102</v>
      </c>
      <c r="F12" t="s">
        <v>103</v>
      </c>
      <c r="G12" t="s">
        <v>104</v>
      </c>
      <c r="H12" t="s">
        <v>88</v>
      </c>
      <c r="I12" t="s">
        <v>105</v>
      </c>
      <c r="J12" t="s">
        <v>90</v>
      </c>
      <c r="K12" t="s">
        <v>106</v>
      </c>
      <c r="W12">
        <v>15.817</v>
      </c>
      <c r="X12">
        <v>1</v>
      </c>
      <c r="Y12">
        <v>1</v>
      </c>
    </row>
    <row r="13" spans="1:25">
      <c r="A13" s="92" t="s">
        <v>159</v>
      </c>
      <c r="B13" t="s">
        <v>76</v>
      </c>
      <c r="C13" t="s">
        <v>77</v>
      </c>
      <c r="D13" t="s">
        <v>78</v>
      </c>
      <c r="E13" t="s">
        <v>79</v>
      </c>
      <c r="F13" t="s">
        <v>80</v>
      </c>
      <c r="G13" t="s">
        <v>81</v>
      </c>
      <c r="H13" t="s">
        <v>82</v>
      </c>
      <c r="I13" t="s">
        <v>83</v>
      </c>
      <c r="K13" t="s">
        <v>111</v>
      </c>
      <c r="L13" t="s">
        <v>88</v>
      </c>
      <c r="M13" t="s">
        <v>90</v>
      </c>
      <c r="N13" t="s">
        <v>106</v>
      </c>
      <c r="O13" t="s">
        <v>149</v>
      </c>
      <c r="P13" t="s">
        <v>146</v>
      </c>
      <c r="Q13" t="s">
        <v>147</v>
      </c>
      <c r="R13" t="s">
        <v>148</v>
      </c>
      <c r="V13" t="s">
        <v>160</v>
      </c>
      <c r="W13">
        <v>24.530999999999999</v>
      </c>
      <c r="X13">
        <v>1</v>
      </c>
      <c r="Y13">
        <v>1</v>
      </c>
    </row>
    <row r="14" spans="1:25">
      <c r="A14" s="92" t="s">
        <v>161</v>
      </c>
      <c r="B14" t="s">
        <v>93</v>
      </c>
      <c r="C14" t="s">
        <v>94</v>
      </c>
      <c r="D14" t="s">
        <v>95</v>
      </c>
      <c r="E14" t="s">
        <v>96</v>
      </c>
      <c r="F14" t="s">
        <v>97</v>
      </c>
      <c r="G14" t="s">
        <v>98</v>
      </c>
      <c r="H14" t="s">
        <v>162</v>
      </c>
      <c r="I14" t="s">
        <v>163</v>
      </c>
      <c r="J14" t="s">
        <v>164</v>
      </c>
      <c r="K14" t="s">
        <v>88</v>
      </c>
      <c r="L14" t="s">
        <v>90</v>
      </c>
      <c r="M14" t="s">
        <v>106</v>
      </c>
      <c r="N14" t="s">
        <v>165</v>
      </c>
      <c r="O14" t="s">
        <v>166</v>
      </c>
      <c r="V14" t="s">
        <v>135</v>
      </c>
      <c r="W14">
        <v>17.161000000000001</v>
      </c>
      <c r="X14">
        <v>1</v>
      </c>
      <c r="Y14">
        <v>1</v>
      </c>
    </row>
    <row r="15" spans="1:25">
      <c r="A15" s="92" t="s">
        <v>167</v>
      </c>
      <c r="B15" t="s">
        <v>168</v>
      </c>
      <c r="C15" t="s">
        <v>169</v>
      </c>
      <c r="D15" t="s">
        <v>170</v>
      </c>
      <c r="E15" t="s">
        <v>88</v>
      </c>
      <c r="F15" t="s">
        <v>90</v>
      </c>
      <c r="G15" t="s">
        <v>129</v>
      </c>
      <c r="H15" t="s">
        <v>130</v>
      </c>
      <c r="I15" t="s">
        <v>131</v>
      </c>
      <c r="J15" t="s">
        <v>132</v>
      </c>
      <c r="K15" t="s">
        <v>106</v>
      </c>
      <c r="W15">
        <v>20.486999999999998</v>
      </c>
      <c r="X15">
        <v>1</v>
      </c>
      <c r="Y15">
        <v>1</v>
      </c>
    </row>
    <row r="16" spans="1:25">
      <c r="A16" s="92" t="s">
        <v>171</v>
      </c>
      <c r="B16" t="s">
        <v>84</v>
      </c>
      <c r="C16" t="s">
        <v>85</v>
      </c>
      <c r="D16" t="s">
        <v>88</v>
      </c>
      <c r="E16" t="s">
        <v>90</v>
      </c>
      <c r="F16" t="s">
        <v>106</v>
      </c>
      <c r="G16" t="s">
        <v>95</v>
      </c>
      <c r="H16" t="s">
        <v>96</v>
      </c>
      <c r="I16" t="s">
        <v>97</v>
      </c>
      <c r="W16">
        <v>7</v>
      </c>
      <c r="X16">
        <v>1</v>
      </c>
      <c r="Y16">
        <v>1</v>
      </c>
    </row>
    <row r="17" spans="1:25">
      <c r="A17" s="92" t="s">
        <v>172</v>
      </c>
      <c r="B17" t="s">
        <v>111</v>
      </c>
      <c r="C17" t="s">
        <v>99</v>
      </c>
      <c r="D17" t="s">
        <v>100</v>
      </c>
      <c r="E17" t="s">
        <v>101</v>
      </c>
      <c r="F17" t="s">
        <v>102</v>
      </c>
      <c r="G17" t="s">
        <v>103</v>
      </c>
      <c r="H17" t="s">
        <v>104</v>
      </c>
      <c r="I17" t="s">
        <v>88</v>
      </c>
      <c r="J17" t="s">
        <v>105</v>
      </c>
      <c r="K17" t="s">
        <v>90</v>
      </c>
      <c r="L17" t="s">
        <v>173</v>
      </c>
      <c r="M17" t="s">
        <v>174</v>
      </c>
      <c r="N17" t="s">
        <v>106</v>
      </c>
      <c r="V17" t="s">
        <v>175</v>
      </c>
      <c r="W17">
        <v>24.731000000000002</v>
      </c>
      <c r="X17">
        <v>1</v>
      </c>
      <c r="Y17">
        <v>1</v>
      </c>
    </row>
    <row r="18" spans="1:25">
      <c r="A18" s="92" t="s">
        <v>176</v>
      </c>
      <c r="B18" t="s">
        <v>99</v>
      </c>
      <c r="C18" t="s">
        <v>100</v>
      </c>
      <c r="D18" t="s">
        <v>101</v>
      </c>
      <c r="E18" t="s">
        <v>102</v>
      </c>
      <c r="F18" t="s">
        <v>103</v>
      </c>
      <c r="G18" t="s">
        <v>104</v>
      </c>
      <c r="H18" t="s">
        <v>88</v>
      </c>
      <c r="I18" t="s">
        <v>105</v>
      </c>
      <c r="J18" t="s">
        <v>90</v>
      </c>
      <c r="K18" t="s">
        <v>177</v>
      </c>
      <c r="L18" t="s">
        <v>178</v>
      </c>
      <c r="M18" t="s">
        <v>106</v>
      </c>
      <c r="W18">
        <v>24.547999999999998</v>
      </c>
      <c r="X18">
        <v>1</v>
      </c>
      <c r="Y18">
        <v>1</v>
      </c>
    </row>
    <row r="19" spans="1:25">
      <c r="A19" s="92" t="s">
        <v>179</v>
      </c>
      <c r="B19" t="s">
        <v>124</v>
      </c>
      <c r="C19" t="s">
        <v>125</v>
      </c>
      <c r="D19" t="s">
        <v>126</v>
      </c>
      <c r="E19" t="s">
        <v>127</v>
      </c>
      <c r="F19" t="s">
        <v>128</v>
      </c>
      <c r="G19" t="s">
        <v>84</v>
      </c>
      <c r="H19" t="s">
        <v>85</v>
      </c>
      <c r="I19" t="s">
        <v>88</v>
      </c>
      <c r="J19" t="s">
        <v>90</v>
      </c>
      <c r="K19" t="s">
        <v>106</v>
      </c>
      <c r="V19" t="s">
        <v>180</v>
      </c>
      <c r="W19">
        <v>17.529</v>
      </c>
      <c r="X19">
        <v>1</v>
      </c>
      <c r="Y19">
        <v>1</v>
      </c>
    </row>
    <row r="20" spans="1:25">
      <c r="A20" s="92" t="s">
        <v>181</v>
      </c>
      <c r="B20" t="s">
        <v>124</v>
      </c>
      <c r="C20" t="s">
        <v>125</v>
      </c>
      <c r="D20" t="s">
        <v>126</v>
      </c>
      <c r="E20" t="s">
        <v>127</v>
      </c>
      <c r="F20" t="s">
        <v>128</v>
      </c>
      <c r="G20" t="s">
        <v>88</v>
      </c>
      <c r="H20" t="s">
        <v>182</v>
      </c>
      <c r="I20" t="s">
        <v>183</v>
      </c>
      <c r="J20" t="s">
        <v>106</v>
      </c>
      <c r="W20">
        <v>15.416</v>
      </c>
      <c r="X20">
        <v>1</v>
      </c>
      <c r="Y20">
        <v>1</v>
      </c>
    </row>
    <row r="21" spans="1:25">
      <c r="A21" s="92" t="s">
        <v>184</v>
      </c>
      <c r="B21" t="s">
        <v>142</v>
      </c>
      <c r="C21" t="s">
        <v>143</v>
      </c>
      <c r="D21" t="s">
        <v>144</v>
      </c>
      <c r="E21" t="s">
        <v>145</v>
      </c>
      <c r="F21" t="s">
        <v>185</v>
      </c>
      <c r="G21" t="s">
        <v>86</v>
      </c>
      <c r="H21" t="s">
        <v>88</v>
      </c>
      <c r="I21" t="s">
        <v>182</v>
      </c>
      <c r="J21" t="s">
        <v>129</v>
      </c>
      <c r="K21" t="s">
        <v>130</v>
      </c>
      <c r="L21" t="s">
        <v>131</v>
      </c>
      <c r="M21" t="s">
        <v>132</v>
      </c>
      <c r="N21" t="s">
        <v>106</v>
      </c>
      <c r="W21">
        <v>6.19</v>
      </c>
      <c r="X21">
        <v>1</v>
      </c>
      <c r="Y21">
        <v>1</v>
      </c>
    </row>
    <row r="22" spans="1:25">
      <c r="A22" s="92" t="s">
        <v>186</v>
      </c>
      <c r="B22" t="s">
        <v>93</v>
      </c>
      <c r="C22" t="s">
        <v>94</v>
      </c>
      <c r="D22" t="s">
        <v>124</v>
      </c>
      <c r="E22" t="s">
        <v>125</v>
      </c>
      <c r="F22" t="s">
        <v>126</v>
      </c>
      <c r="G22" t="s">
        <v>127</v>
      </c>
      <c r="H22" t="s">
        <v>128</v>
      </c>
      <c r="I22" t="s">
        <v>95</v>
      </c>
      <c r="J22" t="s">
        <v>96</v>
      </c>
      <c r="K22" t="s">
        <v>97</v>
      </c>
      <c r="L22" t="s">
        <v>98</v>
      </c>
      <c r="M22" t="s">
        <v>111</v>
      </c>
      <c r="N22" t="s">
        <v>88</v>
      </c>
      <c r="O22" t="s">
        <v>182</v>
      </c>
      <c r="P22" t="s">
        <v>106</v>
      </c>
      <c r="V22" t="s">
        <v>187</v>
      </c>
      <c r="W22">
        <v>15.83</v>
      </c>
      <c r="X22">
        <v>1</v>
      </c>
      <c r="Y22">
        <v>1</v>
      </c>
    </row>
    <row r="23" spans="1:25">
      <c r="A23" s="92" t="s">
        <v>188</v>
      </c>
      <c r="B23" t="s">
        <v>114</v>
      </c>
      <c r="C23" t="s">
        <v>115</v>
      </c>
      <c r="D23" t="s">
        <v>116</v>
      </c>
      <c r="E23" t="s">
        <v>117</v>
      </c>
      <c r="F23" t="s">
        <v>118</v>
      </c>
      <c r="G23" t="s">
        <v>189</v>
      </c>
      <c r="H23" t="s">
        <v>88</v>
      </c>
      <c r="I23" t="s">
        <v>182</v>
      </c>
      <c r="J23" t="s">
        <v>122</v>
      </c>
      <c r="K23" t="s">
        <v>106</v>
      </c>
      <c r="W23">
        <v>0</v>
      </c>
      <c r="X23">
        <v>1</v>
      </c>
      <c r="Y23">
        <v>1</v>
      </c>
    </row>
    <row r="24" spans="1:25">
      <c r="A24" s="92" t="s">
        <v>190</v>
      </c>
      <c r="B24" t="s">
        <v>76</v>
      </c>
      <c r="C24" t="s">
        <v>77</v>
      </c>
      <c r="D24" t="s">
        <v>78</v>
      </c>
      <c r="E24" t="s">
        <v>79</v>
      </c>
      <c r="F24" t="s">
        <v>80</v>
      </c>
      <c r="G24" t="s">
        <v>81</v>
      </c>
      <c r="H24" t="s">
        <v>82</v>
      </c>
      <c r="I24" t="s">
        <v>83</v>
      </c>
      <c r="J24" t="s">
        <v>153</v>
      </c>
      <c r="K24" t="s">
        <v>191</v>
      </c>
      <c r="L24" t="s">
        <v>162</v>
      </c>
      <c r="M24" t="s">
        <v>163</v>
      </c>
      <c r="O24" t="s">
        <v>87</v>
      </c>
      <c r="P24" t="s">
        <v>88</v>
      </c>
      <c r="Q24" t="s">
        <v>182</v>
      </c>
      <c r="R24" t="s">
        <v>106</v>
      </c>
      <c r="S24" t="s">
        <v>165</v>
      </c>
      <c r="T24" t="s">
        <v>166</v>
      </c>
      <c r="V24" t="s">
        <v>192</v>
      </c>
      <c r="W24">
        <v>13.877000000000001</v>
      </c>
      <c r="X24">
        <v>1</v>
      </c>
      <c r="Y24">
        <v>1</v>
      </c>
    </row>
    <row r="25" spans="1:25">
      <c r="A25" s="92" t="s">
        <v>193</v>
      </c>
      <c r="B25" t="s">
        <v>93</v>
      </c>
      <c r="C25" t="s">
        <v>94</v>
      </c>
      <c r="D25" t="s">
        <v>95</v>
      </c>
      <c r="E25" t="s">
        <v>96</v>
      </c>
      <c r="F25" t="s">
        <v>97</v>
      </c>
      <c r="G25" t="s">
        <v>98</v>
      </c>
      <c r="H25" t="s">
        <v>194</v>
      </c>
      <c r="I25" t="s">
        <v>88</v>
      </c>
      <c r="J25" t="s">
        <v>182</v>
      </c>
      <c r="K25" t="s">
        <v>155</v>
      </c>
      <c r="L25" t="s">
        <v>106</v>
      </c>
      <c r="M25" t="s">
        <v>156</v>
      </c>
      <c r="N25" t="s">
        <v>157</v>
      </c>
      <c r="V25" t="s">
        <v>112</v>
      </c>
      <c r="W25">
        <v>8.2850000000000001</v>
      </c>
      <c r="X25">
        <v>1</v>
      </c>
      <c r="Y25">
        <v>1</v>
      </c>
    </row>
    <row r="26" spans="1:25">
      <c r="A26" s="92" t="s">
        <v>195</v>
      </c>
      <c r="B26" t="s">
        <v>114</v>
      </c>
      <c r="C26" t="s">
        <v>115</v>
      </c>
      <c r="D26" t="s">
        <v>116</v>
      </c>
      <c r="E26" t="s">
        <v>117</v>
      </c>
      <c r="F26" t="s">
        <v>138</v>
      </c>
      <c r="G26" t="s">
        <v>139</v>
      </c>
      <c r="W26">
        <v>25.933</v>
      </c>
      <c r="X26">
        <v>1</v>
      </c>
      <c r="Y26">
        <v>1</v>
      </c>
    </row>
    <row r="27" spans="1:25">
      <c r="A27" s="92" t="s">
        <v>196</v>
      </c>
      <c r="B27" t="s">
        <v>197</v>
      </c>
      <c r="C27" t="s">
        <v>99</v>
      </c>
      <c r="D27" t="s">
        <v>100</v>
      </c>
      <c r="E27" t="s">
        <v>101</v>
      </c>
      <c r="F27" t="s">
        <v>102</v>
      </c>
      <c r="H27" t="s">
        <v>104</v>
      </c>
      <c r="I27" t="s">
        <v>88</v>
      </c>
      <c r="J27" t="s">
        <v>105</v>
      </c>
      <c r="K27" t="s">
        <v>182</v>
      </c>
      <c r="L27" t="s">
        <v>177</v>
      </c>
      <c r="M27" t="s">
        <v>178</v>
      </c>
      <c r="N27" t="s">
        <v>106</v>
      </c>
      <c r="V27" t="s">
        <v>140</v>
      </c>
      <c r="W27">
        <v>13.728999999999999</v>
      </c>
      <c r="X27">
        <v>1</v>
      </c>
      <c r="Y27">
        <v>1</v>
      </c>
    </row>
    <row r="28" spans="1:25">
      <c r="A28" s="92" t="s">
        <v>198</v>
      </c>
      <c r="B28" t="s">
        <v>199</v>
      </c>
      <c r="C28" t="s">
        <v>86</v>
      </c>
      <c r="D28" t="s">
        <v>99</v>
      </c>
      <c r="E28" t="s">
        <v>100</v>
      </c>
      <c r="F28" t="s">
        <v>101</v>
      </c>
      <c r="G28" t="s">
        <v>102</v>
      </c>
      <c r="H28" t="s">
        <v>103</v>
      </c>
      <c r="I28" t="s">
        <v>104</v>
      </c>
      <c r="J28" t="s">
        <v>88</v>
      </c>
      <c r="K28" t="s">
        <v>105</v>
      </c>
      <c r="L28" t="s">
        <v>90</v>
      </c>
      <c r="M28" t="s">
        <v>177</v>
      </c>
      <c r="N28" t="s">
        <v>178</v>
      </c>
      <c r="O28" t="s">
        <v>106</v>
      </c>
      <c r="P28" t="s">
        <v>200</v>
      </c>
      <c r="V28" t="s">
        <v>150</v>
      </c>
      <c r="W28">
        <v>19.146999999999998</v>
      </c>
      <c r="X28">
        <v>1</v>
      </c>
      <c r="Y28">
        <v>1</v>
      </c>
    </row>
    <row r="29" spans="1:25">
      <c r="A29" s="92" t="s">
        <v>201</v>
      </c>
      <c r="B29" t="s">
        <v>137</v>
      </c>
      <c r="C29" t="s">
        <v>162</v>
      </c>
      <c r="D29" t="s">
        <v>163</v>
      </c>
      <c r="E29" t="s">
        <v>99</v>
      </c>
      <c r="F29" t="s">
        <v>100</v>
      </c>
      <c r="G29" t="s">
        <v>101</v>
      </c>
      <c r="H29" t="s">
        <v>102</v>
      </c>
      <c r="I29" t="s">
        <v>103</v>
      </c>
      <c r="J29" t="s">
        <v>104</v>
      </c>
      <c r="K29" t="s">
        <v>88</v>
      </c>
      <c r="L29" t="s">
        <v>105</v>
      </c>
      <c r="M29" t="s">
        <v>90</v>
      </c>
      <c r="N29" t="s">
        <v>106</v>
      </c>
      <c r="O29" t="s">
        <v>165</v>
      </c>
      <c r="P29" t="s">
        <v>166</v>
      </c>
      <c r="Q29" t="s">
        <v>202</v>
      </c>
      <c r="V29" t="s">
        <v>203</v>
      </c>
      <c r="W29">
        <v>18.111999999999998</v>
      </c>
      <c r="X29">
        <v>1</v>
      </c>
      <c r="Y29">
        <v>1</v>
      </c>
    </row>
    <row r="30" spans="1:25">
      <c r="A30" s="92" t="s">
        <v>204</v>
      </c>
      <c r="B30" t="s">
        <v>99</v>
      </c>
      <c r="C30" t="s">
        <v>100</v>
      </c>
      <c r="D30" t="s">
        <v>101</v>
      </c>
      <c r="E30" t="s">
        <v>102</v>
      </c>
      <c r="F30" t="s">
        <v>103</v>
      </c>
      <c r="G30" t="s">
        <v>104</v>
      </c>
      <c r="H30" t="s">
        <v>88</v>
      </c>
      <c r="I30" t="s">
        <v>105</v>
      </c>
      <c r="J30" t="s">
        <v>90</v>
      </c>
      <c r="K30" t="s">
        <v>106</v>
      </c>
      <c r="L30" t="s">
        <v>124</v>
      </c>
      <c r="M30" t="s">
        <v>125</v>
      </c>
      <c r="N30" t="s">
        <v>126</v>
      </c>
      <c r="O30" t="s">
        <v>127</v>
      </c>
      <c r="P30" t="s">
        <v>128</v>
      </c>
      <c r="V30" t="s">
        <v>205</v>
      </c>
      <c r="W30">
        <v>12.593999999999999</v>
      </c>
      <c r="X30">
        <v>1</v>
      </c>
      <c r="Y30">
        <v>1</v>
      </c>
    </row>
    <row r="31" spans="1:25">
      <c r="A31" s="92" t="s">
        <v>206</v>
      </c>
      <c r="W31">
        <v>0</v>
      </c>
      <c r="X31">
        <v>1</v>
      </c>
      <c r="Y31">
        <v>1</v>
      </c>
    </row>
    <row r="32" spans="1:25">
      <c r="A32" s="92" t="s">
        <v>207</v>
      </c>
      <c r="B32" t="s">
        <v>88</v>
      </c>
      <c r="C32" t="s">
        <v>90</v>
      </c>
      <c r="D32" t="s">
        <v>106</v>
      </c>
      <c r="E32" t="s">
        <v>114</v>
      </c>
      <c r="F32" t="s">
        <v>115</v>
      </c>
      <c r="G32" t="s">
        <v>116</v>
      </c>
      <c r="H32" t="s">
        <v>117</v>
      </c>
      <c r="I32" t="s">
        <v>76</v>
      </c>
      <c r="J32" t="s">
        <v>77</v>
      </c>
      <c r="K32" t="s">
        <v>78</v>
      </c>
      <c r="W32">
        <v>13</v>
      </c>
      <c r="X32">
        <v>1</v>
      </c>
      <c r="Y32">
        <v>1</v>
      </c>
    </row>
    <row r="33" spans="1:25">
      <c r="A33" s="92" t="s">
        <v>208</v>
      </c>
      <c r="B33" t="s">
        <v>124</v>
      </c>
      <c r="C33" t="s">
        <v>125</v>
      </c>
      <c r="D33" t="s">
        <v>126</v>
      </c>
      <c r="E33" t="s">
        <v>127</v>
      </c>
      <c r="F33" t="s">
        <v>128</v>
      </c>
      <c r="G33" t="s">
        <v>142</v>
      </c>
      <c r="H33" t="s">
        <v>143</v>
      </c>
      <c r="I33" t="s">
        <v>144</v>
      </c>
      <c r="J33" t="s">
        <v>145</v>
      </c>
      <c r="K33" t="s">
        <v>86</v>
      </c>
      <c r="L33" t="s">
        <v>88</v>
      </c>
      <c r="M33" t="s">
        <v>90</v>
      </c>
      <c r="N33" t="s">
        <v>155</v>
      </c>
      <c r="O33" t="s">
        <v>106</v>
      </c>
      <c r="P33" t="s">
        <v>156</v>
      </c>
      <c r="Q33" t="s">
        <v>157</v>
      </c>
      <c r="V33" t="s">
        <v>209</v>
      </c>
      <c r="W33">
        <v>11.973000000000001</v>
      </c>
      <c r="X33">
        <v>1</v>
      </c>
      <c r="Y33">
        <v>1</v>
      </c>
    </row>
    <row r="34" spans="1:25">
      <c r="A34" s="92" t="s">
        <v>210</v>
      </c>
      <c r="B34" t="s">
        <v>76</v>
      </c>
      <c r="C34" t="s">
        <v>77</v>
      </c>
      <c r="D34" t="s">
        <v>78</v>
      </c>
      <c r="E34" t="s">
        <v>79</v>
      </c>
      <c r="F34" t="s">
        <v>80</v>
      </c>
      <c r="G34" t="s">
        <v>81</v>
      </c>
      <c r="H34" t="s">
        <v>82</v>
      </c>
      <c r="I34" t="s">
        <v>83</v>
      </c>
      <c r="K34" t="s">
        <v>88</v>
      </c>
      <c r="L34" t="s">
        <v>90</v>
      </c>
      <c r="M34" t="s">
        <v>146</v>
      </c>
      <c r="N34" t="s">
        <v>147</v>
      </c>
      <c r="O34" t="s">
        <v>148</v>
      </c>
      <c r="P34" t="s">
        <v>106</v>
      </c>
      <c r="Q34" t="s">
        <v>149</v>
      </c>
      <c r="V34" t="s">
        <v>211</v>
      </c>
      <c r="W34">
        <v>13.957000000000001</v>
      </c>
      <c r="X34">
        <v>1</v>
      </c>
      <c r="Y34">
        <v>1</v>
      </c>
    </row>
    <row r="35" spans="1:25">
      <c r="A35" s="92" t="s">
        <v>212</v>
      </c>
      <c r="B35" t="s">
        <v>213</v>
      </c>
      <c r="C35" t="s">
        <v>214</v>
      </c>
      <c r="D35" t="s">
        <v>215</v>
      </c>
      <c r="E35" t="s">
        <v>99</v>
      </c>
      <c r="F35" t="s">
        <v>100</v>
      </c>
      <c r="G35" t="s">
        <v>101</v>
      </c>
      <c r="H35" t="s">
        <v>102</v>
      </c>
      <c r="I35" t="s">
        <v>103</v>
      </c>
      <c r="J35" t="s">
        <v>104</v>
      </c>
      <c r="K35" t="s">
        <v>88</v>
      </c>
      <c r="L35" t="s">
        <v>105</v>
      </c>
      <c r="M35" t="s">
        <v>90</v>
      </c>
      <c r="N35" t="s">
        <v>106</v>
      </c>
      <c r="V35" t="s">
        <v>216</v>
      </c>
      <c r="W35">
        <v>14.706</v>
      </c>
      <c r="X35">
        <v>1</v>
      </c>
      <c r="Y35">
        <v>1</v>
      </c>
    </row>
    <row r="36" spans="1:25">
      <c r="A36" s="92" t="s">
        <v>217</v>
      </c>
      <c r="B36" t="s">
        <v>124</v>
      </c>
      <c r="C36" t="s">
        <v>125</v>
      </c>
      <c r="D36" t="s">
        <v>126</v>
      </c>
      <c r="E36" t="s">
        <v>127</v>
      </c>
      <c r="F36" t="s">
        <v>128</v>
      </c>
      <c r="G36" t="s">
        <v>88</v>
      </c>
      <c r="H36" t="s">
        <v>90</v>
      </c>
      <c r="I36" t="s">
        <v>129</v>
      </c>
      <c r="J36" t="s">
        <v>130</v>
      </c>
      <c r="K36" t="s">
        <v>131</v>
      </c>
      <c r="L36" t="s">
        <v>132</v>
      </c>
      <c r="M36" t="s">
        <v>106</v>
      </c>
      <c r="V36" t="s">
        <v>216</v>
      </c>
      <c r="W36">
        <v>17.454000000000001</v>
      </c>
      <c r="X36">
        <v>1</v>
      </c>
      <c r="Y36">
        <v>1</v>
      </c>
    </row>
    <row r="37" spans="1:25">
      <c r="A37" s="92" t="s">
        <v>218</v>
      </c>
      <c r="W37">
        <v>0</v>
      </c>
      <c r="X37">
        <v>1</v>
      </c>
      <c r="Y37">
        <v>1</v>
      </c>
    </row>
    <row r="38" spans="1:25">
      <c r="A38" s="92" t="s">
        <v>219</v>
      </c>
      <c r="B38" t="s">
        <v>124</v>
      </c>
      <c r="C38" t="s">
        <v>125</v>
      </c>
      <c r="D38" t="s">
        <v>126</v>
      </c>
      <c r="E38" t="s">
        <v>127</v>
      </c>
      <c r="F38" t="s">
        <v>128</v>
      </c>
      <c r="G38" t="s">
        <v>88</v>
      </c>
      <c r="H38" t="s">
        <v>90</v>
      </c>
      <c r="I38" t="s">
        <v>106</v>
      </c>
      <c r="W38">
        <v>0</v>
      </c>
      <c r="X38">
        <v>1</v>
      </c>
      <c r="Y38">
        <v>1</v>
      </c>
    </row>
    <row r="39" spans="1:25">
      <c r="A39" s="92" t="s">
        <v>220</v>
      </c>
      <c r="W39">
        <v>0</v>
      </c>
      <c r="X39">
        <v>1</v>
      </c>
      <c r="Y39">
        <v>1</v>
      </c>
    </row>
    <row r="40" spans="1:25">
      <c r="A40" s="92" t="s">
        <v>221</v>
      </c>
      <c r="B40" t="s">
        <v>93</v>
      </c>
      <c r="C40" t="s">
        <v>94</v>
      </c>
      <c r="D40" t="s">
        <v>95</v>
      </c>
      <c r="E40" t="s">
        <v>96</v>
      </c>
      <c r="F40" t="s">
        <v>97</v>
      </c>
      <c r="G40" t="s">
        <v>98</v>
      </c>
      <c r="H40" t="s">
        <v>153</v>
      </c>
      <c r="I40" t="s">
        <v>222</v>
      </c>
      <c r="J40" t="s">
        <v>223</v>
      </c>
      <c r="K40" t="s">
        <v>79</v>
      </c>
      <c r="L40" t="s">
        <v>88</v>
      </c>
      <c r="M40" t="s">
        <v>90</v>
      </c>
      <c r="N40" t="s">
        <v>106</v>
      </c>
      <c r="W40">
        <v>23.890999999999998</v>
      </c>
      <c r="X40">
        <v>1</v>
      </c>
      <c r="Y40">
        <v>1</v>
      </c>
    </row>
    <row r="41" spans="1:25">
      <c r="A41" s="92" t="s">
        <v>224</v>
      </c>
      <c r="W41">
        <v>2.25</v>
      </c>
      <c r="X41">
        <v>1</v>
      </c>
      <c r="Y41">
        <v>1</v>
      </c>
    </row>
    <row r="42" spans="1:25">
      <c r="A42" s="92" t="s">
        <v>225</v>
      </c>
      <c r="W42">
        <v>0</v>
      </c>
      <c r="X42">
        <v>1</v>
      </c>
      <c r="Y42">
        <v>1</v>
      </c>
    </row>
    <row r="43" spans="1:25">
      <c r="A43" s="92" t="s">
        <v>226</v>
      </c>
      <c r="B43" t="s">
        <v>88</v>
      </c>
      <c r="C43" t="s">
        <v>90</v>
      </c>
      <c r="D43" t="s">
        <v>146</v>
      </c>
      <c r="E43" t="s">
        <v>147</v>
      </c>
      <c r="F43" t="s">
        <v>148</v>
      </c>
      <c r="G43" t="s">
        <v>106</v>
      </c>
      <c r="H43" t="s">
        <v>149</v>
      </c>
      <c r="I43" t="s">
        <v>124</v>
      </c>
      <c r="J43" t="s">
        <v>125</v>
      </c>
      <c r="K43" t="s">
        <v>126</v>
      </c>
      <c r="L43" t="s">
        <v>127</v>
      </c>
      <c r="M43" t="s">
        <v>128</v>
      </c>
      <c r="V43" t="s">
        <v>227</v>
      </c>
      <c r="W43">
        <v>24.457000000000001</v>
      </c>
      <c r="X43">
        <v>1</v>
      </c>
      <c r="Y43">
        <v>1</v>
      </c>
    </row>
    <row r="44" spans="1:25">
      <c r="A44" s="92" t="s">
        <v>228</v>
      </c>
      <c r="B44" t="s">
        <v>76</v>
      </c>
      <c r="C44" t="s">
        <v>77</v>
      </c>
      <c r="D44" t="s">
        <v>78</v>
      </c>
      <c r="E44" t="s">
        <v>79</v>
      </c>
      <c r="F44" t="s">
        <v>80</v>
      </c>
      <c r="G44" t="s">
        <v>81</v>
      </c>
      <c r="H44" t="s">
        <v>82</v>
      </c>
      <c r="I44" t="s">
        <v>83</v>
      </c>
      <c r="J44" t="s">
        <v>124</v>
      </c>
      <c r="K44" t="s">
        <v>125</v>
      </c>
      <c r="L44" t="s">
        <v>126</v>
      </c>
      <c r="M44" t="s">
        <v>127</v>
      </c>
      <c r="N44" t="s">
        <v>128</v>
      </c>
      <c r="O44" t="s">
        <v>153</v>
      </c>
      <c r="P44" t="s">
        <v>88</v>
      </c>
      <c r="Q44" t="s">
        <v>106</v>
      </c>
      <c r="V44" t="s">
        <v>133</v>
      </c>
      <c r="W44">
        <v>23.632000000000001</v>
      </c>
      <c r="X44">
        <v>1</v>
      </c>
      <c r="Y44">
        <v>1</v>
      </c>
    </row>
    <row r="45" spans="1:25">
      <c r="A45" s="92" t="s">
        <v>229</v>
      </c>
      <c r="B45" t="s">
        <v>213</v>
      </c>
      <c r="C45" t="s">
        <v>214</v>
      </c>
      <c r="D45" t="s">
        <v>215</v>
      </c>
      <c r="E45" t="s">
        <v>99</v>
      </c>
      <c r="F45" t="s">
        <v>100</v>
      </c>
      <c r="G45" t="s">
        <v>101</v>
      </c>
      <c r="H45" t="s">
        <v>102</v>
      </c>
      <c r="I45" t="s">
        <v>103</v>
      </c>
      <c r="J45" t="s">
        <v>104</v>
      </c>
      <c r="K45" t="s">
        <v>88</v>
      </c>
      <c r="L45" t="s">
        <v>105</v>
      </c>
      <c r="M45" t="s">
        <v>90</v>
      </c>
      <c r="N45" t="s">
        <v>106</v>
      </c>
      <c r="O45" t="s">
        <v>120</v>
      </c>
      <c r="V45" t="s">
        <v>230</v>
      </c>
      <c r="W45">
        <v>23.960999999999999</v>
      </c>
      <c r="X45">
        <v>1</v>
      </c>
      <c r="Y45">
        <v>1</v>
      </c>
    </row>
    <row r="46" spans="1:25">
      <c r="A46" s="92" t="s">
        <v>231</v>
      </c>
      <c r="B46" t="s">
        <v>93</v>
      </c>
      <c r="C46" t="s">
        <v>94</v>
      </c>
      <c r="D46" t="s">
        <v>142</v>
      </c>
      <c r="E46" t="s">
        <v>143</v>
      </c>
      <c r="F46" t="s">
        <v>144</v>
      </c>
      <c r="G46" t="s">
        <v>145</v>
      </c>
      <c r="H46" t="s">
        <v>95</v>
      </c>
      <c r="I46" t="s">
        <v>96</v>
      </c>
      <c r="J46" t="s">
        <v>97</v>
      </c>
      <c r="K46" t="s">
        <v>98</v>
      </c>
      <c r="L46" t="s">
        <v>88</v>
      </c>
      <c r="M46" t="s">
        <v>90</v>
      </c>
      <c r="N46" t="s">
        <v>106</v>
      </c>
      <c r="V46" t="s">
        <v>232</v>
      </c>
      <c r="W46">
        <v>24.716000000000001</v>
      </c>
      <c r="X46">
        <v>1</v>
      </c>
      <c r="Y46">
        <v>1</v>
      </c>
    </row>
    <row r="47" spans="1:25">
      <c r="A47" s="92" t="s">
        <v>233</v>
      </c>
      <c r="B47" t="s">
        <v>76</v>
      </c>
      <c r="C47" t="s">
        <v>77</v>
      </c>
      <c r="D47" t="s">
        <v>78</v>
      </c>
      <c r="E47" t="s">
        <v>79</v>
      </c>
      <c r="F47" t="s">
        <v>80</v>
      </c>
      <c r="G47" t="s">
        <v>81</v>
      </c>
      <c r="H47" t="s">
        <v>82</v>
      </c>
      <c r="I47" t="s">
        <v>83</v>
      </c>
      <c r="J47" t="s">
        <v>120</v>
      </c>
      <c r="K47" t="s">
        <v>88</v>
      </c>
      <c r="L47" t="s">
        <v>90</v>
      </c>
      <c r="M47" t="s">
        <v>121</v>
      </c>
      <c r="N47" t="s">
        <v>122</v>
      </c>
      <c r="O47" t="s">
        <v>146</v>
      </c>
      <c r="P47" t="s">
        <v>147</v>
      </c>
      <c r="Q47" t="s">
        <v>148</v>
      </c>
      <c r="R47" t="s">
        <v>106</v>
      </c>
      <c r="V47" t="s">
        <v>234</v>
      </c>
      <c r="W47">
        <v>5.75</v>
      </c>
      <c r="X47">
        <v>1</v>
      </c>
      <c r="Y47">
        <v>1</v>
      </c>
    </row>
    <row r="48" spans="1:25">
      <c r="A48" s="92" t="s">
        <v>235</v>
      </c>
      <c r="B48" t="s">
        <v>197</v>
      </c>
      <c r="C48" t="s">
        <v>199</v>
      </c>
      <c r="D48" t="s">
        <v>99</v>
      </c>
      <c r="E48" t="s">
        <v>100</v>
      </c>
      <c r="F48" t="s">
        <v>101</v>
      </c>
      <c r="G48" t="s">
        <v>102</v>
      </c>
      <c r="H48" t="s">
        <v>103</v>
      </c>
      <c r="I48" t="s">
        <v>104</v>
      </c>
      <c r="J48" t="s">
        <v>88</v>
      </c>
      <c r="K48" t="s">
        <v>105</v>
      </c>
      <c r="L48" t="s">
        <v>90</v>
      </c>
      <c r="M48" t="s">
        <v>177</v>
      </c>
      <c r="N48" t="s">
        <v>178</v>
      </c>
      <c r="O48" t="s">
        <v>106</v>
      </c>
      <c r="V48" t="s">
        <v>232</v>
      </c>
      <c r="W48">
        <v>11.055</v>
      </c>
      <c r="X48">
        <v>1</v>
      </c>
      <c r="Y48">
        <v>1</v>
      </c>
    </row>
    <row r="49" spans="1:25">
      <c r="A49" s="92" t="s">
        <v>236</v>
      </c>
      <c r="B49" t="s">
        <v>237</v>
      </c>
      <c r="C49" t="s">
        <v>88</v>
      </c>
      <c r="D49" t="s">
        <v>238</v>
      </c>
      <c r="E49" t="s">
        <v>239</v>
      </c>
      <c r="F49" t="s">
        <v>90</v>
      </c>
      <c r="G49" t="s">
        <v>154</v>
      </c>
      <c r="H49" t="s">
        <v>155</v>
      </c>
      <c r="I49" t="s">
        <v>106</v>
      </c>
      <c r="J49" t="s">
        <v>156</v>
      </c>
      <c r="K49" t="s">
        <v>157</v>
      </c>
      <c r="W49">
        <v>25.710999999999999</v>
      </c>
      <c r="X49">
        <v>1</v>
      </c>
      <c r="Y49">
        <v>1</v>
      </c>
    </row>
    <row r="50" spans="1:25">
      <c r="A50" s="92" t="s">
        <v>240</v>
      </c>
      <c r="W50">
        <v>1</v>
      </c>
      <c r="X50">
        <v>1</v>
      </c>
      <c r="Y50">
        <v>1</v>
      </c>
    </row>
    <row r="51" spans="1:25">
      <c r="A51" s="92" t="s">
        <v>241</v>
      </c>
      <c r="B51" t="s">
        <v>76</v>
      </c>
      <c r="C51" t="s">
        <v>77</v>
      </c>
      <c r="D51" t="s">
        <v>78</v>
      </c>
      <c r="E51" t="s">
        <v>79</v>
      </c>
      <c r="F51" t="s">
        <v>80</v>
      </c>
      <c r="G51" t="s">
        <v>81</v>
      </c>
      <c r="H51" t="s">
        <v>82</v>
      </c>
      <c r="I51" t="s">
        <v>83</v>
      </c>
      <c r="K51" t="s">
        <v>88</v>
      </c>
      <c r="L51" t="s">
        <v>90</v>
      </c>
      <c r="M51" t="s">
        <v>129</v>
      </c>
      <c r="N51" t="s">
        <v>130</v>
      </c>
      <c r="O51" t="s">
        <v>131</v>
      </c>
      <c r="P51" t="s">
        <v>132</v>
      </c>
      <c r="Q51" t="s">
        <v>106</v>
      </c>
      <c r="V51" t="s">
        <v>242</v>
      </c>
      <c r="W51">
        <v>15.901</v>
      </c>
      <c r="X51">
        <v>1</v>
      </c>
      <c r="Y51">
        <v>1</v>
      </c>
    </row>
    <row r="52" spans="1:25">
      <c r="A52" s="92" t="s">
        <v>243</v>
      </c>
      <c r="B52" t="s">
        <v>76</v>
      </c>
      <c r="C52" t="s">
        <v>77</v>
      </c>
      <c r="D52" t="s">
        <v>78</v>
      </c>
      <c r="E52" t="s">
        <v>79</v>
      </c>
      <c r="F52" t="s">
        <v>80</v>
      </c>
      <c r="G52" t="s">
        <v>81</v>
      </c>
      <c r="H52" t="s">
        <v>82</v>
      </c>
      <c r="I52" t="s">
        <v>83</v>
      </c>
      <c r="K52" t="s">
        <v>111</v>
      </c>
      <c r="L52" t="s">
        <v>88</v>
      </c>
      <c r="M52" t="s">
        <v>90</v>
      </c>
      <c r="N52" t="s">
        <v>146</v>
      </c>
      <c r="O52" t="s">
        <v>147</v>
      </c>
      <c r="P52" t="s">
        <v>148</v>
      </c>
      <c r="Q52" t="s">
        <v>106</v>
      </c>
      <c r="R52" t="s">
        <v>149</v>
      </c>
      <c r="V52" t="s">
        <v>227</v>
      </c>
      <c r="W52">
        <v>20.352</v>
      </c>
      <c r="X52">
        <v>1</v>
      </c>
      <c r="Y52">
        <v>1</v>
      </c>
    </row>
    <row r="53" spans="1:25">
      <c r="A53" s="92" t="s">
        <v>244</v>
      </c>
      <c r="B53" t="s">
        <v>245</v>
      </c>
      <c r="C53" t="s">
        <v>142</v>
      </c>
      <c r="D53" t="s">
        <v>143</v>
      </c>
      <c r="E53" t="s">
        <v>144</v>
      </c>
      <c r="F53" t="s">
        <v>145</v>
      </c>
      <c r="G53" t="s">
        <v>191</v>
      </c>
      <c r="H53" t="s">
        <v>99</v>
      </c>
      <c r="I53" t="s">
        <v>100</v>
      </c>
      <c r="J53" t="s">
        <v>101</v>
      </c>
      <c r="K53" t="s">
        <v>102</v>
      </c>
      <c r="L53" t="s">
        <v>103</v>
      </c>
      <c r="M53" t="s">
        <v>87</v>
      </c>
      <c r="N53" t="s">
        <v>104</v>
      </c>
      <c r="O53" t="s">
        <v>88</v>
      </c>
      <c r="P53" t="s">
        <v>105</v>
      </c>
      <c r="Q53" t="s">
        <v>246</v>
      </c>
      <c r="V53" t="s">
        <v>247</v>
      </c>
      <c r="W53">
        <v>20.849</v>
      </c>
      <c r="X53">
        <v>1</v>
      </c>
      <c r="Y53">
        <v>1</v>
      </c>
    </row>
    <row r="54" spans="1:25">
      <c r="A54" s="92" t="s">
        <v>248</v>
      </c>
      <c r="W54">
        <v>0</v>
      </c>
      <c r="X54">
        <v>1</v>
      </c>
      <c r="Y54">
        <v>1</v>
      </c>
    </row>
    <row r="55" spans="1:25">
      <c r="A55" s="92" t="s">
        <v>249</v>
      </c>
      <c r="B55" t="s">
        <v>84</v>
      </c>
      <c r="C55" t="s">
        <v>85</v>
      </c>
      <c r="D55" t="s">
        <v>88</v>
      </c>
      <c r="E55" t="s">
        <v>90</v>
      </c>
      <c r="F55" t="s">
        <v>173</v>
      </c>
      <c r="G55" t="s">
        <v>174</v>
      </c>
      <c r="H55" t="s">
        <v>106</v>
      </c>
      <c r="V55" t="s">
        <v>187</v>
      </c>
      <c r="W55">
        <v>24.911000000000001</v>
      </c>
      <c r="X55">
        <v>1</v>
      </c>
      <c r="Y55">
        <v>1</v>
      </c>
    </row>
    <row r="56" spans="1:25">
      <c r="A56" s="92" t="s">
        <v>250</v>
      </c>
      <c r="B56" t="s">
        <v>137</v>
      </c>
      <c r="C56" t="s">
        <v>124</v>
      </c>
      <c r="D56" t="s">
        <v>125</v>
      </c>
      <c r="E56" t="s">
        <v>126</v>
      </c>
      <c r="F56" t="s">
        <v>127</v>
      </c>
      <c r="G56" t="s">
        <v>128</v>
      </c>
      <c r="H56" t="s">
        <v>213</v>
      </c>
      <c r="I56" t="s">
        <v>214</v>
      </c>
      <c r="J56" t="s">
        <v>215</v>
      </c>
      <c r="K56" t="s">
        <v>86</v>
      </c>
      <c r="L56" t="s">
        <v>88</v>
      </c>
      <c r="M56" t="s">
        <v>90</v>
      </c>
      <c r="N56" t="s">
        <v>106</v>
      </c>
      <c r="V56" t="s">
        <v>251</v>
      </c>
      <c r="W56">
        <v>16.547999999999998</v>
      </c>
      <c r="X56">
        <v>1</v>
      </c>
      <c r="Y56">
        <v>1</v>
      </c>
    </row>
    <row r="57" spans="1:25">
      <c r="A57" s="92" t="s">
        <v>252</v>
      </c>
      <c r="B57" t="s">
        <v>88</v>
      </c>
      <c r="C57" t="s">
        <v>238</v>
      </c>
      <c r="D57" t="s">
        <v>239</v>
      </c>
      <c r="E57" t="s">
        <v>90</v>
      </c>
      <c r="F57" t="s">
        <v>173</v>
      </c>
      <c r="G57" t="s">
        <v>174</v>
      </c>
      <c r="H57" t="s">
        <v>106</v>
      </c>
      <c r="W57">
        <v>18.617999999999999</v>
      </c>
      <c r="X57">
        <v>1</v>
      </c>
      <c r="Y57">
        <v>1</v>
      </c>
    </row>
    <row r="58" spans="1:25">
      <c r="A58" s="92" t="s">
        <v>253</v>
      </c>
      <c r="B58" t="s">
        <v>162</v>
      </c>
      <c r="C58" t="s">
        <v>163</v>
      </c>
      <c r="D58" t="s">
        <v>222</v>
      </c>
      <c r="E58" t="s">
        <v>223</v>
      </c>
      <c r="F58" t="s">
        <v>165</v>
      </c>
      <c r="G58" t="s">
        <v>166</v>
      </c>
      <c r="H58" t="s">
        <v>88</v>
      </c>
      <c r="I58" t="s">
        <v>238</v>
      </c>
      <c r="J58" t="s">
        <v>239</v>
      </c>
      <c r="K58" t="s">
        <v>90</v>
      </c>
      <c r="L58" t="s">
        <v>254</v>
      </c>
      <c r="M58" t="s">
        <v>106</v>
      </c>
      <c r="N58" t="s">
        <v>255</v>
      </c>
      <c r="O58" t="s">
        <v>256</v>
      </c>
      <c r="W58">
        <v>24.635000000000002</v>
      </c>
      <c r="X58">
        <v>1</v>
      </c>
      <c r="Y58">
        <v>1</v>
      </c>
    </row>
    <row r="59" spans="1:25">
      <c r="A59" s="92" t="s">
        <v>257</v>
      </c>
      <c r="B59" t="s">
        <v>114</v>
      </c>
      <c r="C59" t="s">
        <v>115</v>
      </c>
      <c r="D59" t="s">
        <v>116</v>
      </c>
      <c r="E59" t="s">
        <v>117</v>
      </c>
      <c r="F59" t="s">
        <v>118</v>
      </c>
      <c r="G59" t="s">
        <v>99</v>
      </c>
      <c r="H59" t="s">
        <v>100</v>
      </c>
      <c r="I59" t="s">
        <v>101</v>
      </c>
      <c r="J59" t="s">
        <v>102</v>
      </c>
      <c r="K59" t="s">
        <v>103</v>
      </c>
      <c r="L59" t="s">
        <v>104</v>
      </c>
      <c r="M59" t="s">
        <v>88</v>
      </c>
      <c r="N59" t="s">
        <v>105</v>
      </c>
      <c r="O59" t="s">
        <v>90</v>
      </c>
      <c r="P59" t="s">
        <v>106</v>
      </c>
      <c r="V59" t="s">
        <v>258</v>
      </c>
      <c r="W59">
        <v>12.523999999999999</v>
      </c>
      <c r="X59">
        <v>1</v>
      </c>
      <c r="Y59">
        <v>1</v>
      </c>
    </row>
    <row r="60" spans="1:25">
      <c r="A60" s="92" t="s">
        <v>259</v>
      </c>
      <c r="B60" t="s">
        <v>114</v>
      </c>
      <c r="C60" t="s">
        <v>115</v>
      </c>
      <c r="D60" t="s">
        <v>116</v>
      </c>
      <c r="E60" t="s">
        <v>117</v>
      </c>
      <c r="F60" t="s">
        <v>118</v>
      </c>
      <c r="G60" t="s">
        <v>138</v>
      </c>
      <c r="H60" t="s">
        <v>139</v>
      </c>
      <c r="I60" t="s">
        <v>88</v>
      </c>
      <c r="J60" t="s">
        <v>90</v>
      </c>
      <c r="K60" t="s">
        <v>260</v>
      </c>
      <c r="L60" t="s">
        <v>106</v>
      </c>
      <c r="V60" t="s">
        <v>209</v>
      </c>
      <c r="W60">
        <v>18.815000000000001</v>
      </c>
      <c r="X60">
        <v>1</v>
      </c>
      <c r="Y60">
        <v>1</v>
      </c>
    </row>
    <row r="61" spans="1:25">
      <c r="A61" s="92" t="s">
        <v>261</v>
      </c>
      <c r="B61" t="s">
        <v>119</v>
      </c>
      <c r="C61" t="s">
        <v>142</v>
      </c>
      <c r="D61" t="s">
        <v>143</v>
      </c>
      <c r="E61" t="s">
        <v>144</v>
      </c>
      <c r="F61" t="s">
        <v>145</v>
      </c>
      <c r="G61" t="s">
        <v>88</v>
      </c>
      <c r="H61" t="s">
        <v>90</v>
      </c>
      <c r="I61" t="s">
        <v>106</v>
      </c>
      <c r="W61">
        <v>14.129</v>
      </c>
      <c r="X61">
        <v>1</v>
      </c>
      <c r="Y61">
        <v>1</v>
      </c>
    </row>
    <row r="62" spans="1:25">
      <c r="A62" s="92" t="s">
        <v>262</v>
      </c>
      <c r="B62" t="s">
        <v>263</v>
      </c>
      <c r="C62" t="s">
        <v>162</v>
      </c>
      <c r="D62" t="s">
        <v>163</v>
      </c>
      <c r="E62" t="s">
        <v>222</v>
      </c>
      <c r="F62" t="s">
        <v>223</v>
      </c>
      <c r="G62" t="s">
        <v>165</v>
      </c>
      <c r="H62" t="s">
        <v>166</v>
      </c>
      <c r="I62" t="s">
        <v>88</v>
      </c>
      <c r="J62" t="s">
        <v>238</v>
      </c>
      <c r="K62" t="s">
        <v>239</v>
      </c>
      <c r="L62" t="s">
        <v>90</v>
      </c>
      <c r="M62" t="s">
        <v>106</v>
      </c>
      <c r="W62">
        <v>15.413</v>
      </c>
      <c r="X62">
        <v>1</v>
      </c>
      <c r="Y62">
        <v>1</v>
      </c>
    </row>
    <row r="63" spans="1:25">
      <c r="A63" s="92" t="s">
        <v>264</v>
      </c>
      <c r="B63" t="s">
        <v>114</v>
      </c>
      <c r="C63" t="s">
        <v>115</v>
      </c>
      <c r="D63" t="s">
        <v>116</v>
      </c>
      <c r="E63" t="s">
        <v>117</v>
      </c>
      <c r="F63" t="s">
        <v>118</v>
      </c>
      <c r="G63" t="s">
        <v>138</v>
      </c>
      <c r="H63" t="s">
        <v>139</v>
      </c>
      <c r="I63" t="s">
        <v>88</v>
      </c>
      <c r="J63" t="s">
        <v>90</v>
      </c>
      <c r="K63" t="s">
        <v>106</v>
      </c>
      <c r="W63">
        <v>13.78</v>
      </c>
      <c r="X63">
        <v>1</v>
      </c>
      <c r="Y63">
        <v>1</v>
      </c>
    </row>
    <row r="64" spans="1:25">
      <c r="A64" s="92" t="s">
        <v>265</v>
      </c>
      <c r="W64">
        <v>0</v>
      </c>
      <c r="X64">
        <v>1</v>
      </c>
      <c r="Y64">
        <v>1</v>
      </c>
    </row>
    <row r="65" spans="1:25">
      <c r="A65" s="92" t="s">
        <v>266</v>
      </c>
      <c r="B65" t="s">
        <v>237</v>
      </c>
      <c r="C65" t="s">
        <v>109</v>
      </c>
      <c r="D65" t="s">
        <v>110</v>
      </c>
      <c r="E65" t="s">
        <v>168</v>
      </c>
      <c r="F65" t="s">
        <v>169</v>
      </c>
      <c r="G65" t="s">
        <v>170</v>
      </c>
      <c r="H65" t="s">
        <v>88</v>
      </c>
      <c r="I65" t="s">
        <v>90</v>
      </c>
      <c r="J65" t="s">
        <v>267</v>
      </c>
      <c r="K65" t="s">
        <v>106</v>
      </c>
      <c r="V65" t="s">
        <v>268</v>
      </c>
      <c r="W65">
        <v>24.411999999999999</v>
      </c>
      <c r="X65">
        <v>1</v>
      </c>
      <c r="Y65">
        <v>1</v>
      </c>
    </row>
    <row r="66" spans="1:25">
      <c r="A66" s="92" t="s">
        <v>269</v>
      </c>
      <c r="B66" t="s">
        <v>99</v>
      </c>
      <c r="C66" t="s">
        <v>100</v>
      </c>
      <c r="D66" t="s">
        <v>101</v>
      </c>
      <c r="E66" t="s">
        <v>102</v>
      </c>
      <c r="F66" t="s">
        <v>103</v>
      </c>
      <c r="G66" t="s">
        <v>87</v>
      </c>
      <c r="H66" t="s">
        <v>104</v>
      </c>
      <c r="I66" t="s">
        <v>88</v>
      </c>
      <c r="J66" t="s">
        <v>105</v>
      </c>
      <c r="K66" t="s">
        <v>90</v>
      </c>
      <c r="L66" t="s">
        <v>177</v>
      </c>
      <c r="M66" t="s">
        <v>178</v>
      </c>
      <c r="V66" t="s">
        <v>270</v>
      </c>
      <c r="W66">
        <v>13</v>
      </c>
      <c r="X66">
        <v>1</v>
      </c>
      <c r="Y66">
        <v>1</v>
      </c>
    </row>
    <row r="67" spans="1:25">
      <c r="A67" s="92" t="s">
        <v>271</v>
      </c>
      <c r="B67" t="s">
        <v>93</v>
      </c>
      <c r="C67" t="s">
        <v>94</v>
      </c>
      <c r="D67" t="s">
        <v>95</v>
      </c>
      <c r="E67" t="s">
        <v>96</v>
      </c>
      <c r="F67" t="s">
        <v>97</v>
      </c>
      <c r="G67" t="s">
        <v>98</v>
      </c>
      <c r="H67" t="s">
        <v>88</v>
      </c>
      <c r="I67" t="s">
        <v>238</v>
      </c>
      <c r="J67" t="s">
        <v>239</v>
      </c>
      <c r="K67" t="s">
        <v>90</v>
      </c>
      <c r="L67" t="s">
        <v>246</v>
      </c>
      <c r="M67" t="s">
        <v>106</v>
      </c>
      <c r="W67">
        <v>11.983000000000001</v>
      </c>
      <c r="X67">
        <v>1</v>
      </c>
      <c r="Y67">
        <v>1</v>
      </c>
    </row>
    <row r="68" spans="1:25">
      <c r="A68" s="92" t="s">
        <v>272</v>
      </c>
      <c r="B68" t="s">
        <v>114</v>
      </c>
      <c r="C68" t="s">
        <v>115</v>
      </c>
      <c r="D68" t="s">
        <v>116</v>
      </c>
      <c r="E68" t="s">
        <v>117</v>
      </c>
      <c r="F68" t="s">
        <v>118</v>
      </c>
      <c r="G68" t="s">
        <v>273</v>
      </c>
      <c r="H68" t="s">
        <v>124</v>
      </c>
      <c r="I68" t="s">
        <v>125</v>
      </c>
      <c r="J68" t="s">
        <v>126</v>
      </c>
      <c r="K68" t="s">
        <v>127</v>
      </c>
      <c r="L68" t="s">
        <v>128</v>
      </c>
      <c r="M68" t="s">
        <v>88</v>
      </c>
      <c r="N68" t="s">
        <v>90</v>
      </c>
      <c r="O68" t="s">
        <v>106</v>
      </c>
      <c r="P68" t="s">
        <v>274</v>
      </c>
      <c r="V68" t="s">
        <v>230</v>
      </c>
      <c r="W68">
        <v>16.713000000000001</v>
      </c>
      <c r="X68">
        <v>1</v>
      </c>
      <c r="Y68">
        <v>1</v>
      </c>
    </row>
    <row r="69" spans="1:25">
      <c r="A69" s="92" t="s">
        <v>275</v>
      </c>
      <c r="B69" t="s">
        <v>137</v>
      </c>
      <c r="C69" t="s">
        <v>114</v>
      </c>
      <c r="D69" t="s">
        <v>115</v>
      </c>
      <c r="E69" t="s">
        <v>116</v>
      </c>
      <c r="F69" t="s">
        <v>117</v>
      </c>
      <c r="G69" t="s">
        <v>118</v>
      </c>
      <c r="H69" t="s">
        <v>76</v>
      </c>
      <c r="I69" t="s">
        <v>77</v>
      </c>
      <c r="J69" t="s">
        <v>78</v>
      </c>
      <c r="K69" t="s">
        <v>79</v>
      </c>
      <c r="L69" t="s">
        <v>80</v>
      </c>
      <c r="M69" t="s">
        <v>81</v>
      </c>
      <c r="N69" t="s">
        <v>82</v>
      </c>
      <c r="O69" t="s">
        <v>83</v>
      </c>
      <c r="Q69" t="s">
        <v>88</v>
      </c>
      <c r="R69" t="s">
        <v>90</v>
      </c>
      <c r="S69" t="s">
        <v>106</v>
      </c>
      <c r="V69" t="s">
        <v>175</v>
      </c>
      <c r="W69">
        <v>12.334</v>
      </c>
      <c r="X69">
        <v>1</v>
      </c>
      <c r="Y69">
        <v>1</v>
      </c>
    </row>
    <row r="70" spans="1:25">
      <c r="A70" s="92" t="s">
        <v>276</v>
      </c>
      <c r="W70">
        <v>12</v>
      </c>
      <c r="X70">
        <v>1</v>
      </c>
      <c r="Y70">
        <v>1</v>
      </c>
    </row>
    <row r="71" spans="1:25">
      <c r="A71" s="92" t="s">
        <v>277</v>
      </c>
      <c r="B71" t="s">
        <v>138</v>
      </c>
      <c r="C71" t="s">
        <v>139</v>
      </c>
      <c r="D71" t="s">
        <v>99</v>
      </c>
      <c r="E71" t="s">
        <v>100</v>
      </c>
      <c r="F71" t="s">
        <v>101</v>
      </c>
      <c r="G71" t="s">
        <v>102</v>
      </c>
      <c r="H71" t="s">
        <v>103</v>
      </c>
      <c r="I71" t="s">
        <v>104</v>
      </c>
      <c r="J71" t="s">
        <v>88</v>
      </c>
      <c r="K71" t="s">
        <v>105</v>
      </c>
      <c r="L71" t="s">
        <v>90</v>
      </c>
      <c r="M71" t="s">
        <v>183</v>
      </c>
      <c r="N71" t="s">
        <v>129</v>
      </c>
      <c r="O71" t="s">
        <v>106</v>
      </c>
      <c r="V71" t="s">
        <v>242</v>
      </c>
      <c r="W71">
        <v>15.557</v>
      </c>
      <c r="X71">
        <v>1</v>
      </c>
      <c r="Y71">
        <v>1</v>
      </c>
    </row>
    <row r="72" spans="1:25">
      <c r="A72" s="92" t="s">
        <v>278</v>
      </c>
      <c r="B72" t="s">
        <v>168</v>
      </c>
      <c r="C72" t="s">
        <v>169</v>
      </c>
      <c r="D72" t="s">
        <v>170</v>
      </c>
      <c r="E72" t="s">
        <v>162</v>
      </c>
      <c r="F72" t="s">
        <v>163</v>
      </c>
      <c r="G72" t="s">
        <v>88</v>
      </c>
      <c r="H72" t="s">
        <v>90</v>
      </c>
      <c r="I72" t="s">
        <v>106</v>
      </c>
      <c r="J72" t="s">
        <v>165</v>
      </c>
      <c r="K72" t="s">
        <v>166</v>
      </c>
      <c r="V72" t="s">
        <v>203</v>
      </c>
      <c r="W72">
        <v>25.484000000000002</v>
      </c>
      <c r="X72">
        <v>1</v>
      </c>
      <c r="Y72">
        <v>1</v>
      </c>
    </row>
    <row r="73" spans="1:25">
      <c r="A73" s="92" t="s">
        <v>279</v>
      </c>
      <c r="B73" t="s">
        <v>76</v>
      </c>
      <c r="C73" t="s">
        <v>77</v>
      </c>
      <c r="D73" t="s">
        <v>78</v>
      </c>
      <c r="E73" t="s">
        <v>79</v>
      </c>
      <c r="F73" t="s">
        <v>80</v>
      </c>
      <c r="G73" t="s">
        <v>81</v>
      </c>
      <c r="H73" t="s">
        <v>82</v>
      </c>
      <c r="I73" t="s">
        <v>83</v>
      </c>
      <c r="K73" t="s">
        <v>88</v>
      </c>
      <c r="L73" t="s">
        <v>90</v>
      </c>
      <c r="M73" t="s">
        <v>129</v>
      </c>
      <c r="N73" t="s">
        <v>130</v>
      </c>
      <c r="O73" t="s">
        <v>131</v>
      </c>
      <c r="P73" t="s">
        <v>132</v>
      </c>
      <c r="Q73" t="s">
        <v>106</v>
      </c>
      <c r="V73" t="s">
        <v>180</v>
      </c>
      <c r="W73">
        <v>21.576000000000001</v>
      </c>
      <c r="X73">
        <v>1</v>
      </c>
      <c r="Y73">
        <v>1</v>
      </c>
    </row>
    <row r="74" spans="1:25">
      <c r="A74" s="92" t="s">
        <v>280</v>
      </c>
      <c r="B74" t="s">
        <v>76</v>
      </c>
      <c r="C74" t="s">
        <v>77</v>
      </c>
      <c r="D74" t="s">
        <v>78</v>
      </c>
      <c r="E74" t="s">
        <v>79</v>
      </c>
      <c r="F74" t="s">
        <v>80</v>
      </c>
      <c r="G74" t="s">
        <v>81</v>
      </c>
      <c r="H74" t="s">
        <v>82</v>
      </c>
      <c r="I74" t="s">
        <v>83</v>
      </c>
      <c r="J74" t="s">
        <v>90</v>
      </c>
      <c r="K74" t="s">
        <v>129</v>
      </c>
      <c r="L74" t="s">
        <v>130</v>
      </c>
      <c r="M74" t="s">
        <v>131</v>
      </c>
      <c r="N74" t="s">
        <v>281</v>
      </c>
      <c r="O74" t="s">
        <v>132</v>
      </c>
      <c r="P74" t="s">
        <v>106</v>
      </c>
      <c r="Q74" t="s">
        <v>255</v>
      </c>
      <c r="R74" t="s">
        <v>256</v>
      </c>
      <c r="V74" t="s">
        <v>205</v>
      </c>
      <c r="W74">
        <v>14.840999999999999</v>
      </c>
      <c r="X74">
        <v>1</v>
      </c>
      <c r="Y74">
        <v>1</v>
      </c>
    </row>
    <row r="75" spans="1:25">
      <c r="A75" s="92" t="s">
        <v>282</v>
      </c>
      <c r="W75">
        <v>0</v>
      </c>
      <c r="X75">
        <v>1</v>
      </c>
      <c r="Y75">
        <v>1</v>
      </c>
    </row>
    <row r="76" spans="1:25">
      <c r="A76" s="92" t="s">
        <v>283</v>
      </c>
      <c r="B76" t="s">
        <v>213</v>
      </c>
      <c r="C76" t="s">
        <v>214</v>
      </c>
      <c r="D76" t="s">
        <v>215</v>
      </c>
      <c r="E76" t="s">
        <v>99</v>
      </c>
      <c r="F76" t="s">
        <v>100</v>
      </c>
      <c r="G76" t="s">
        <v>101</v>
      </c>
      <c r="H76" t="s">
        <v>102</v>
      </c>
      <c r="I76" t="s">
        <v>103</v>
      </c>
      <c r="J76" t="s">
        <v>104</v>
      </c>
      <c r="K76" t="s">
        <v>88</v>
      </c>
      <c r="L76" t="s">
        <v>105</v>
      </c>
      <c r="M76" t="s">
        <v>90</v>
      </c>
      <c r="N76" t="s">
        <v>106</v>
      </c>
      <c r="W76">
        <v>19.423999999999999</v>
      </c>
      <c r="X76">
        <v>1</v>
      </c>
      <c r="Y76">
        <v>1</v>
      </c>
    </row>
    <row r="77" spans="1:25">
      <c r="A77" s="92" t="s">
        <v>284</v>
      </c>
      <c r="B77" t="s">
        <v>124</v>
      </c>
      <c r="C77" t="s">
        <v>125</v>
      </c>
      <c r="D77" t="s">
        <v>126</v>
      </c>
      <c r="E77" t="s">
        <v>127</v>
      </c>
      <c r="F77" t="s">
        <v>128</v>
      </c>
      <c r="G77" t="s">
        <v>84</v>
      </c>
      <c r="H77" t="s">
        <v>85</v>
      </c>
      <c r="I77" t="s">
        <v>88</v>
      </c>
      <c r="J77" t="s">
        <v>90</v>
      </c>
      <c r="K77" t="s">
        <v>106</v>
      </c>
      <c r="V77" t="s">
        <v>251</v>
      </c>
      <c r="W77">
        <v>24.247</v>
      </c>
      <c r="X77">
        <v>1</v>
      </c>
      <c r="Y77">
        <v>1</v>
      </c>
    </row>
    <row r="78" spans="1:25">
      <c r="A78" s="92" t="s">
        <v>285</v>
      </c>
      <c r="B78" t="s">
        <v>88</v>
      </c>
      <c r="C78" t="s">
        <v>90</v>
      </c>
      <c r="D78" t="s">
        <v>129</v>
      </c>
      <c r="E78" t="s">
        <v>130</v>
      </c>
      <c r="F78" t="s">
        <v>131</v>
      </c>
      <c r="G78" t="s">
        <v>132</v>
      </c>
      <c r="H78" t="s">
        <v>106</v>
      </c>
      <c r="V78" t="s">
        <v>234</v>
      </c>
      <c r="W78">
        <v>25.902000000000001</v>
      </c>
      <c r="X78">
        <v>1</v>
      </c>
      <c r="Y78">
        <v>1</v>
      </c>
    </row>
    <row r="79" spans="1:25">
      <c r="A79" s="92" t="s">
        <v>286</v>
      </c>
      <c r="B79" t="s">
        <v>93</v>
      </c>
      <c r="C79" t="s">
        <v>94</v>
      </c>
      <c r="D79" t="s">
        <v>95</v>
      </c>
      <c r="E79" t="s">
        <v>96</v>
      </c>
      <c r="F79" t="s">
        <v>97</v>
      </c>
      <c r="G79" t="s">
        <v>98</v>
      </c>
      <c r="H79" t="s">
        <v>194</v>
      </c>
      <c r="I79" t="s">
        <v>88</v>
      </c>
      <c r="J79" t="s">
        <v>90</v>
      </c>
      <c r="K79" t="s">
        <v>106</v>
      </c>
      <c r="V79" t="s">
        <v>211</v>
      </c>
      <c r="W79">
        <v>8.8030000000000008</v>
      </c>
      <c r="X79">
        <v>1</v>
      </c>
      <c r="Y79">
        <v>1</v>
      </c>
    </row>
    <row r="80" spans="1:25">
      <c r="A80" s="92" t="s">
        <v>287</v>
      </c>
      <c r="B80" t="s">
        <v>76</v>
      </c>
      <c r="C80" t="s">
        <v>77</v>
      </c>
      <c r="D80" t="s">
        <v>78</v>
      </c>
      <c r="E80" t="s">
        <v>79</v>
      </c>
      <c r="F80" t="s">
        <v>80</v>
      </c>
      <c r="G80" t="s">
        <v>81</v>
      </c>
      <c r="H80" t="s">
        <v>82</v>
      </c>
      <c r="I80" t="s">
        <v>83</v>
      </c>
      <c r="J80" t="s">
        <v>168</v>
      </c>
      <c r="K80" t="s">
        <v>169</v>
      </c>
      <c r="L80" t="s">
        <v>170</v>
      </c>
      <c r="M80" t="s">
        <v>191</v>
      </c>
      <c r="N80" t="s">
        <v>84</v>
      </c>
      <c r="O80" t="s">
        <v>85</v>
      </c>
      <c r="Q80" t="s">
        <v>87</v>
      </c>
      <c r="R80" t="s">
        <v>157</v>
      </c>
      <c r="S80" t="s">
        <v>90</v>
      </c>
      <c r="T80" t="s">
        <v>155</v>
      </c>
      <c r="U80" t="s">
        <v>156</v>
      </c>
      <c r="V80" t="s">
        <v>270</v>
      </c>
      <c r="W80">
        <v>18.635000000000002</v>
      </c>
      <c r="X80">
        <v>1</v>
      </c>
      <c r="Y80">
        <v>1</v>
      </c>
    </row>
    <row r="81" spans="1:25">
      <c r="A81" s="92" t="s">
        <v>288</v>
      </c>
      <c r="B81" t="s">
        <v>76</v>
      </c>
      <c r="C81" t="s">
        <v>77</v>
      </c>
      <c r="D81" t="s">
        <v>78</v>
      </c>
      <c r="E81" t="s">
        <v>79</v>
      </c>
      <c r="F81" t="s">
        <v>80</v>
      </c>
      <c r="G81" t="s">
        <v>81</v>
      </c>
      <c r="H81" t="s">
        <v>82</v>
      </c>
      <c r="I81" t="s">
        <v>83</v>
      </c>
      <c r="J81" t="s">
        <v>124</v>
      </c>
      <c r="K81" t="s">
        <v>125</v>
      </c>
      <c r="L81" t="s">
        <v>126</v>
      </c>
      <c r="M81" t="s">
        <v>127</v>
      </c>
      <c r="N81" t="s">
        <v>128</v>
      </c>
      <c r="P81" t="s">
        <v>88</v>
      </c>
      <c r="Q81" t="s">
        <v>90</v>
      </c>
      <c r="R81" t="s">
        <v>155</v>
      </c>
      <c r="S81" t="s">
        <v>106</v>
      </c>
      <c r="T81" t="s">
        <v>156</v>
      </c>
      <c r="U81" t="s">
        <v>157</v>
      </c>
      <c r="W81">
        <v>24.315000000000001</v>
      </c>
      <c r="X81">
        <v>1</v>
      </c>
      <c r="Y81">
        <v>1</v>
      </c>
    </row>
    <row r="82" spans="1:25">
      <c r="A82" s="92" t="s">
        <v>289</v>
      </c>
      <c r="B82" t="s">
        <v>76</v>
      </c>
      <c r="C82" t="s">
        <v>77</v>
      </c>
      <c r="D82" t="s">
        <v>78</v>
      </c>
      <c r="E82" t="s">
        <v>79</v>
      </c>
      <c r="F82" t="s">
        <v>80</v>
      </c>
      <c r="G82" t="s">
        <v>81</v>
      </c>
      <c r="H82" t="s">
        <v>82</v>
      </c>
      <c r="I82" t="s">
        <v>83</v>
      </c>
      <c r="J82" t="s">
        <v>168</v>
      </c>
      <c r="K82" t="s">
        <v>169</v>
      </c>
      <c r="L82" t="s">
        <v>170</v>
      </c>
      <c r="N82" t="s">
        <v>88</v>
      </c>
      <c r="O82" t="s">
        <v>90</v>
      </c>
      <c r="P82" t="s">
        <v>106</v>
      </c>
      <c r="W82">
        <v>1.649</v>
      </c>
      <c r="X82">
        <v>1</v>
      </c>
      <c r="Y82">
        <v>1</v>
      </c>
    </row>
    <row r="83" spans="1:25">
      <c r="A83" s="92" t="s">
        <v>290</v>
      </c>
      <c r="B83" t="s">
        <v>86</v>
      </c>
      <c r="C83" t="s">
        <v>99</v>
      </c>
      <c r="D83" t="s">
        <v>100</v>
      </c>
      <c r="E83" t="s">
        <v>101</v>
      </c>
      <c r="F83" t="s">
        <v>102</v>
      </c>
      <c r="G83" t="s">
        <v>103</v>
      </c>
      <c r="H83" t="s">
        <v>104</v>
      </c>
      <c r="I83" t="s">
        <v>88</v>
      </c>
      <c r="J83" t="s">
        <v>105</v>
      </c>
      <c r="K83" t="s">
        <v>90</v>
      </c>
      <c r="L83" t="s">
        <v>106</v>
      </c>
      <c r="V83" t="s">
        <v>160</v>
      </c>
      <c r="W83">
        <v>6.2990000000000004</v>
      </c>
      <c r="X83">
        <v>1</v>
      </c>
      <c r="Y83">
        <v>1</v>
      </c>
    </row>
    <row r="84" spans="1:25">
      <c r="A84" s="92" t="s">
        <v>291</v>
      </c>
      <c r="B84" t="s">
        <v>124</v>
      </c>
      <c r="C84" t="s">
        <v>125</v>
      </c>
      <c r="D84" t="s">
        <v>126</v>
      </c>
      <c r="F84" t="s">
        <v>128</v>
      </c>
      <c r="G84" t="s">
        <v>109</v>
      </c>
      <c r="H84" t="s">
        <v>110</v>
      </c>
      <c r="I84" t="s">
        <v>191</v>
      </c>
      <c r="J84" t="s">
        <v>87</v>
      </c>
      <c r="K84" t="s">
        <v>88</v>
      </c>
      <c r="L84" t="s">
        <v>90</v>
      </c>
      <c r="V84" t="s">
        <v>91</v>
      </c>
      <c r="W84">
        <v>13.327</v>
      </c>
      <c r="X84">
        <v>1</v>
      </c>
      <c r="Y84">
        <v>1</v>
      </c>
    </row>
    <row r="85" spans="1:25">
      <c r="A85" s="92" t="s">
        <v>292</v>
      </c>
      <c r="W85">
        <v>1</v>
      </c>
      <c r="X85">
        <v>1</v>
      </c>
      <c r="Y85">
        <v>1</v>
      </c>
    </row>
    <row r="86" spans="1:25">
      <c r="A86" s="92" t="s">
        <v>293</v>
      </c>
      <c r="B86" t="s">
        <v>99</v>
      </c>
      <c r="C86" t="s">
        <v>100</v>
      </c>
      <c r="D86" t="s">
        <v>101</v>
      </c>
      <c r="E86" t="s">
        <v>102</v>
      </c>
      <c r="F86" t="s">
        <v>103</v>
      </c>
      <c r="G86" t="s">
        <v>104</v>
      </c>
      <c r="H86" t="s">
        <v>88</v>
      </c>
      <c r="I86" t="s">
        <v>105</v>
      </c>
      <c r="J86" t="s">
        <v>90</v>
      </c>
      <c r="K86" t="s">
        <v>146</v>
      </c>
      <c r="L86" t="s">
        <v>147</v>
      </c>
      <c r="M86" t="s">
        <v>148</v>
      </c>
      <c r="N86" t="s">
        <v>106</v>
      </c>
      <c r="O86" t="s">
        <v>149</v>
      </c>
      <c r="W86">
        <v>17.29</v>
      </c>
      <c r="X86">
        <v>1</v>
      </c>
      <c r="Y86">
        <v>1</v>
      </c>
    </row>
    <row r="87" spans="1:25">
      <c r="A87" s="92" t="s">
        <v>294</v>
      </c>
      <c r="B87" t="s">
        <v>124</v>
      </c>
      <c r="C87" t="s">
        <v>125</v>
      </c>
      <c r="D87" t="s">
        <v>126</v>
      </c>
      <c r="E87" t="s">
        <v>127</v>
      </c>
      <c r="F87" t="s">
        <v>128</v>
      </c>
      <c r="G87" t="s">
        <v>168</v>
      </c>
      <c r="H87" t="s">
        <v>169</v>
      </c>
      <c r="I87" t="s">
        <v>170</v>
      </c>
      <c r="J87" t="s">
        <v>88</v>
      </c>
      <c r="K87" t="s">
        <v>90</v>
      </c>
      <c r="L87" t="s">
        <v>106</v>
      </c>
      <c r="V87" t="s">
        <v>268</v>
      </c>
      <c r="W87">
        <v>22.129000000000001</v>
      </c>
      <c r="X87">
        <v>1</v>
      </c>
      <c r="Y87">
        <v>1</v>
      </c>
    </row>
    <row r="88" spans="1:25">
      <c r="A88" t="s">
        <v>295</v>
      </c>
      <c r="B88" t="s">
        <v>124</v>
      </c>
      <c r="C88" t="s">
        <v>125</v>
      </c>
      <c r="D88" t="s">
        <v>126</v>
      </c>
      <c r="E88" t="s">
        <v>127</v>
      </c>
      <c r="F88" t="s">
        <v>128</v>
      </c>
      <c r="G88" t="s">
        <v>177</v>
      </c>
      <c r="H88" t="s">
        <v>178</v>
      </c>
      <c r="O88" s="22"/>
      <c r="P88" s="22"/>
      <c r="Q88" s="22"/>
      <c r="R88" s="22"/>
      <c r="S88" s="22"/>
      <c r="T88" s="22"/>
      <c r="U88" s="22"/>
      <c r="V88" s="22"/>
      <c r="W88" s="69">
        <v>25.5</v>
      </c>
      <c r="X88">
        <v>1</v>
      </c>
      <c r="Y88">
        <v>1</v>
      </c>
    </row>
    <row r="89" spans="1:25">
      <c r="A89" t="s">
        <v>296</v>
      </c>
      <c r="B89" t="s">
        <v>99</v>
      </c>
      <c r="C89" t="s">
        <v>100</v>
      </c>
      <c r="D89" t="s">
        <v>101</v>
      </c>
      <c r="E89" t="s">
        <v>102</v>
      </c>
      <c r="F89" t="s">
        <v>103</v>
      </c>
      <c r="G89" t="s">
        <v>104</v>
      </c>
      <c r="J89" t="s">
        <v>114</v>
      </c>
      <c r="K89" t="s">
        <v>115</v>
      </c>
      <c r="L89" t="s">
        <v>116</v>
      </c>
      <c r="M89" t="s">
        <v>117</v>
      </c>
      <c r="N89" t="s">
        <v>118</v>
      </c>
      <c r="W89" s="69">
        <v>25.5</v>
      </c>
      <c r="X89">
        <v>1</v>
      </c>
      <c r="Y89">
        <v>1</v>
      </c>
    </row>
    <row r="90" spans="1:25">
      <c r="A90" t="s">
        <v>297</v>
      </c>
      <c r="B90" t="s">
        <v>99</v>
      </c>
      <c r="C90" t="s">
        <v>100</v>
      </c>
      <c r="D90" t="s">
        <v>101</v>
      </c>
      <c r="E90" t="s">
        <v>102</v>
      </c>
      <c r="F90" t="s">
        <v>103</v>
      </c>
      <c r="G90" t="s">
        <v>104</v>
      </c>
      <c r="H90" t="s">
        <v>177</v>
      </c>
      <c r="I90" t="s">
        <v>178</v>
      </c>
      <c r="W90" s="69">
        <v>25.5</v>
      </c>
      <c r="X90">
        <v>1</v>
      </c>
      <c r="Y90">
        <v>1</v>
      </c>
    </row>
    <row r="91" spans="1:25">
      <c r="A91" t="s">
        <v>298</v>
      </c>
      <c r="B91" t="s">
        <v>93</v>
      </c>
      <c r="C91" t="s">
        <v>94</v>
      </c>
      <c r="D91" t="s">
        <v>95</v>
      </c>
      <c r="E91" t="s">
        <v>96</v>
      </c>
      <c r="F91" t="s">
        <v>97</v>
      </c>
      <c r="G91" t="s">
        <v>98</v>
      </c>
      <c r="H91" t="s">
        <v>168</v>
      </c>
      <c r="I91" t="s">
        <v>169</v>
      </c>
      <c r="J91" t="s">
        <v>170</v>
      </c>
      <c r="W91" s="69">
        <v>25.5</v>
      </c>
      <c r="X91">
        <v>1</v>
      </c>
      <c r="Y91">
        <v>1</v>
      </c>
    </row>
    <row r="92" spans="1:25">
      <c r="A92" t="s">
        <v>299</v>
      </c>
      <c r="B92" t="s">
        <v>93</v>
      </c>
      <c r="C92" t="s">
        <v>94</v>
      </c>
      <c r="D92" t="s">
        <v>95</v>
      </c>
      <c r="E92" t="s">
        <v>96</v>
      </c>
      <c r="F92" t="s">
        <v>97</v>
      </c>
      <c r="G92" t="s">
        <v>98</v>
      </c>
      <c r="J92" t="s">
        <v>146</v>
      </c>
      <c r="K92" t="s">
        <v>147</v>
      </c>
      <c r="L92" t="s">
        <v>148</v>
      </c>
      <c r="W92" s="69">
        <v>25.5</v>
      </c>
      <c r="X92">
        <v>1</v>
      </c>
      <c r="Y92">
        <v>1</v>
      </c>
    </row>
    <row r="93" spans="1:25">
      <c r="A93" t="s">
        <v>300</v>
      </c>
      <c r="B93" t="s">
        <v>138</v>
      </c>
      <c r="C93" t="s">
        <v>139</v>
      </c>
      <c r="D93" t="s">
        <v>114</v>
      </c>
      <c r="E93" t="s">
        <v>115</v>
      </c>
      <c r="F93" t="s">
        <v>116</v>
      </c>
      <c r="G93" t="s">
        <v>117</v>
      </c>
      <c r="H93" t="s">
        <v>118</v>
      </c>
      <c r="W93" s="69">
        <v>25.5</v>
      </c>
      <c r="X93">
        <v>1</v>
      </c>
      <c r="Y93">
        <v>1</v>
      </c>
    </row>
    <row r="94" spans="1:25">
      <c r="A94" s="122" t="s">
        <v>301</v>
      </c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69">
        <f>SUM(W2:W93)</f>
        <v>1450.8679999999997</v>
      </c>
    </row>
  </sheetData>
  <sortState xmlns:xlrd2="http://schemas.microsoft.com/office/spreadsheetml/2017/richdata2" ref="A3:W87">
    <sortCondition ref="A3:A87"/>
  </sortState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7" r:id="rId3" name="BtnOptimierung_Lehrerliste">
              <controlPr defaultSize="0" print="0" autoFill="0" autoPict="0" macro="[0]!OptimierungsKnoepfe_Erstellen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27</xdr:col>
                    <xdr:colOff>504825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" name="BtnFach1_Lehrerliste">
              <controlPr defaultSize="0" print="0" autoFill="0" autoPict="0" macro="[0]!FachLehrerListe_Erstellen">
                <anchor moveWithCells="1" sizeWithCells="1">
                  <from>
                    <xdr:col>27</xdr:col>
                    <xdr:colOff>600075</xdr:colOff>
                    <xdr:row>0</xdr:row>
                    <xdr:rowOff>0</xdr:rowOff>
                  </from>
                  <to>
                    <xdr:col>30</xdr:col>
                    <xdr:colOff>352425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" name="BtnFach2_Lehrerliste">
              <controlPr defaultSize="0" print="0" autoFill="0" autoPict="0" macro="[0]!FachLehrer_ZurueckInLehrerliste">
                <anchor moveWithCells="1" sizeWithCells="1">
                  <from>
                    <xdr:col>30</xdr:col>
                    <xdr:colOff>447675</xdr:colOff>
                    <xdr:row>0</xdr:row>
                    <xdr:rowOff>0</xdr:rowOff>
                  </from>
                  <to>
                    <xdr:col>33</xdr:col>
                    <xdr:colOff>447675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FachLehrerListe_Erstellen">
                <anchor moveWithCells="1" sizeWithCells="1">
                  <from>
                    <xdr:col>33</xdr:col>
                    <xdr:colOff>542925</xdr:colOff>
                    <xdr:row>0</xdr:row>
                    <xdr:rowOff>0</xdr:rowOff>
                  </from>
                  <to>
                    <xdr:col>36</xdr:col>
                    <xdr:colOff>295275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FachLehrer_ZurueckInLehrerliste">
                <anchor moveWithCells="1" sizeWithCells="1">
                  <from>
                    <xdr:col>36</xdr:col>
                    <xdr:colOff>390525</xdr:colOff>
                    <xdr:row>0</xdr:row>
                    <xdr:rowOff>0</xdr:rowOff>
                  </from>
                  <to>
                    <xdr:col>39</xdr:col>
                    <xdr:colOff>390525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0F83-26AD-4ADB-B2DC-03C6B155018E}">
  <sheetPr codeName="Tabelle3"/>
  <dimension ref="A1:G11"/>
  <sheetViews>
    <sheetView tabSelected="1" workbookViewId="0">
      <selection activeCell="C24" sqref="C24"/>
    </sheetView>
  </sheetViews>
  <sheetFormatPr baseColWidth="10" defaultColWidth="11.28515625" defaultRowHeight="15"/>
  <cols>
    <col min="1" max="5" width="11.140625" customWidth="1"/>
    <col min="6" max="6" width="13.42578125" customWidth="1"/>
  </cols>
  <sheetData>
    <row r="1" spans="1:7" s="17" customFormat="1">
      <c r="A1" s="17" t="s">
        <v>388</v>
      </c>
      <c r="B1" s="17" t="s">
        <v>389</v>
      </c>
      <c r="C1" s="17" t="s">
        <v>893</v>
      </c>
      <c r="D1" s="17" t="s">
        <v>1056</v>
      </c>
      <c r="E1" s="17" t="s">
        <v>1836</v>
      </c>
      <c r="F1" s="17" t="s">
        <v>1837</v>
      </c>
      <c r="G1" s="17" t="s">
        <v>1056</v>
      </c>
    </row>
    <row r="2" spans="1:7">
      <c r="A2" t="s">
        <v>235</v>
      </c>
      <c r="E2" t="s">
        <v>1838</v>
      </c>
      <c r="F2" t="s">
        <v>438</v>
      </c>
      <c r="G2">
        <v>3</v>
      </c>
    </row>
    <row r="6" spans="1:7">
      <c r="A6" s="22"/>
    </row>
    <row r="8" spans="1:7">
      <c r="A8" s="22"/>
    </row>
    <row r="9" spans="1:7">
      <c r="A9" s="22"/>
    </row>
    <row r="11" spans="1:7">
      <c r="A11" s="22"/>
    </row>
  </sheetData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3" name="BtnOptimierung_Lehrerwünsche">
              <controlPr defaultSize="0" print="0" autoFill="0" autoPict="0" macro="[0]!UnterrichtsverteilungOptimieren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074C5-028A-4540-AEBA-D53E8EFEB402}">
  <sheetPr codeName="Tabelle5"/>
  <dimension ref="A1:E30"/>
  <sheetViews>
    <sheetView topLeftCell="A6" workbookViewId="0">
      <selection activeCell="A30" sqref="A30"/>
    </sheetView>
  </sheetViews>
  <sheetFormatPr baseColWidth="10" defaultColWidth="11.28515625" defaultRowHeight="15"/>
  <cols>
    <col min="1" max="1" width="37.85546875" customWidth="1"/>
    <col min="2" max="2" width="10.7109375" customWidth="1"/>
    <col min="3" max="3" width="60.7109375" customWidth="1"/>
  </cols>
  <sheetData>
    <row r="1" spans="1:5" ht="21.95" customHeight="1">
      <c r="A1" s="10" t="s">
        <v>332</v>
      </c>
      <c r="B1" s="9"/>
      <c r="C1" s="9"/>
    </row>
    <row r="2" spans="1:5">
      <c r="A2" s="23" t="s">
        <v>3</v>
      </c>
      <c r="B2" s="23" t="s">
        <v>333</v>
      </c>
      <c r="C2" s="23" t="s">
        <v>334</v>
      </c>
    </row>
    <row r="3" spans="1:5">
      <c r="A3" t="s">
        <v>335</v>
      </c>
      <c r="B3" s="28">
        <v>0.9</v>
      </c>
      <c r="C3" t="s">
        <v>336</v>
      </c>
    </row>
    <row r="4" spans="1:5">
      <c r="A4" s="26"/>
      <c r="B4" s="29"/>
      <c r="C4" s="27" t="s">
        <v>337</v>
      </c>
    </row>
    <row r="5" spans="1:5">
      <c r="A5" t="s">
        <v>71</v>
      </c>
      <c r="B5" s="28">
        <v>0</v>
      </c>
      <c r="C5" t="s">
        <v>338</v>
      </c>
    </row>
    <row r="6" spans="1:5">
      <c r="A6" s="22" t="s">
        <v>339</v>
      </c>
      <c r="B6" s="28">
        <v>0</v>
      </c>
      <c r="C6" s="22" t="s">
        <v>340</v>
      </c>
    </row>
    <row r="7" spans="1:5">
      <c r="A7" t="s">
        <v>341</v>
      </c>
      <c r="B7" s="28">
        <v>0</v>
      </c>
      <c r="C7" t="s">
        <v>342</v>
      </c>
    </row>
    <row r="8" spans="1:5">
      <c r="A8" s="22" t="s">
        <v>343</v>
      </c>
      <c r="B8" s="28">
        <v>0</v>
      </c>
      <c r="C8" s="22" t="s">
        <v>344</v>
      </c>
    </row>
    <row r="9" spans="1:5">
      <c r="A9" t="s">
        <v>345</v>
      </c>
      <c r="B9" s="28">
        <v>0</v>
      </c>
      <c r="C9" t="s">
        <v>346</v>
      </c>
    </row>
    <row r="10" spans="1:5">
      <c r="A10" s="22" t="s">
        <v>347</v>
      </c>
      <c r="B10" s="28">
        <v>0</v>
      </c>
      <c r="C10" s="22" t="s">
        <v>348</v>
      </c>
    </row>
    <row r="11" spans="1:5">
      <c r="A11" t="s">
        <v>349</v>
      </c>
      <c r="B11" s="28">
        <v>0</v>
      </c>
      <c r="C11" t="s">
        <v>350</v>
      </c>
    </row>
    <row r="12" spans="1:5">
      <c r="A12" s="22" t="s">
        <v>351</v>
      </c>
      <c r="B12" s="28">
        <v>3</v>
      </c>
      <c r="C12" s="22" t="s">
        <v>352</v>
      </c>
      <c r="E12" t="s">
        <v>353</v>
      </c>
    </row>
    <row r="13" spans="1:5">
      <c r="A13" t="s">
        <v>354</v>
      </c>
      <c r="B13" s="28">
        <v>10</v>
      </c>
      <c r="C13" t="s">
        <v>355</v>
      </c>
    </row>
    <row r="14" spans="1:5">
      <c r="A14" s="22" t="s">
        <v>356</v>
      </c>
      <c r="B14" s="28">
        <v>5</v>
      </c>
      <c r="C14" s="22" t="s">
        <v>357</v>
      </c>
    </row>
    <row r="15" spans="1:5">
      <c r="A15" t="s">
        <v>358</v>
      </c>
      <c r="B15" s="44">
        <v>200</v>
      </c>
      <c r="C15" t="s">
        <v>359</v>
      </c>
    </row>
    <row r="16" spans="1:5">
      <c r="A16" s="26" t="s">
        <v>360</v>
      </c>
      <c r="B16" s="26"/>
      <c r="C16" s="27" t="s">
        <v>361</v>
      </c>
    </row>
    <row r="17" spans="1:3">
      <c r="A17" t="s">
        <v>362</v>
      </c>
      <c r="B17" s="42" t="s">
        <v>363</v>
      </c>
      <c r="C17" t="s">
        <v>364</v>
      </c>
    </row>
    <row r="18" spans="1:3">
      <c r="A18" t="s">
        <v>365</v>
      </c>
      <c r="B18" s="42" t="s">
        <v>363</v>
      </c>
      <c r="C18" t="s">
        <v>366</v>
      </c>
    </row>
    <row r="19" spans="1:3">
      <c r="A19" t="s">
        <v>367</v>
      </c>
      <c r="B19" s="43">
        <v>20</v>
      </c>
      <c r="C19" t="s">
        <v>368</v>
      </c>
    </row>
    <row r="20" spans="1:3">
      <c r="A20" s="8" t="s">
        <v>369</v>
      </c>
      <c r="B20" s="8"/>
      <c r="C20" s="8"/>
    </row>
    <row r="21" spans="1:3">
      <c r="A21" t="s">
        <v>370</v>
      </c>
      <c r="B21" s="83">
        <v>0</v>
      </c>
      <c r="C21" t="s">
        <v>371</v>
      </c>
    </row>
    <row r="22" spans="1:3">
      <c r="A22" t="s">
        <v>372</v>
      </c>
      <c r="B22" s="83">
        <v>20000</v>
      </c>
      <c r="C22" t="s">
        <v>373</v>
      </c>
    </row>
    <row r="23" spans="1:3">
      <c r="A23" t="s">
        <v>374</v>
      </c>
      <c r="B23" s="83">
        <v>2</v>
      </c>
      <c r="C23" t="s">
        <v>375</v>
      </c>
    </row>
    <row r="24" spans="1:3">
      <c r="A24" t="s">
        <v>376</v>
      </c>
      <c r="B24" s="84">
        <v>200</v>
      </c>
      <c r="C24" t="s">
        <v>377</v>
      </c>
    </row>
    <row r="26" spans="1:3">
      <c r="A26" t="s">
        <v>378</v>
      </c>
      <c r="B26">
        <v>50</v>
      </c>
    </row>
    <row r="27" spans="1:3">
      <c r="A27" t="s">
        <v>379</v>
      </c>
      <c r="B27">
        <v>0</v>
      </c>
    </row>
    <row r="28" spans="1:3">
      <c r="A28" t="s">
        <v>380</v>
      </c>
      <c r="B28">
        <v>500</v>
      </c>
    </row>
    <row r="29" spans="1:3">
      <c r="A29" t="s">
        <v>381</v>
      </c>
      <c r="B29">
        <v>1</v>
      </c>
    </row>
    <row r="30" spans="1:3">
      <c r="A30" t="s">
        <v>382</v>
      </c>
      <c r="B30">
        <v>1</v>
      </c>
    </row>
  </sheetData>
  <mergeCells count="2">
    <mergeCell ref="A1:C1"/>
    <mergeCell ref="A20:C20"/>
  </mergeCells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78EB-1832-4015-92D9-A8AD2D7CF716}">
  <sheetPr codeName="Tabelle1"/>
  <dimension ref="A1:X637"/>
  <sheetViews>
    <sheetView workbookViewId="0">
      <pane ySplit="1" topLeftCell="A2" activePane="bottomLeft" state="frozenSplit"/>
      <selection activeCell="D516" sqref="D516"/>
      <selection pane="bottomLeft" activeCell="D516" sqref="D516"/>
    </sheetView>
  </sheetViews>
  <sheetFormatPr baseColWidth="10" defaultColWidth="11.28515625" defaultRowHeight="15"/>
  <cols>
    <col min="1" max="5" width="11.140625" customWidth="1"/>
    <col min="6" max="7" width="11.42578125" style="92" customWidth="1"/>
  </cols>
  <sheetData>
    <row r="1" spans="1:24">
      <c r="A1" t="s">
        <v>383</v>
      </c>
      <c r="B1" t="s">
        <v>384</v>
      </c>
      <c r="C1" t="s">
        <v>385</v>
      </c>
      <c r="D1" t="s">
        <v>386</v>
      </c>
      <c r="E1" t="s">
        <v>387</v>
      </c>
      <c r="F1" s="92" t="s">
        <v>388</v>
      </c>
      <c r="G1" s="92" t="s">
        <v>389</v>
      </c>
      <c r="H1" t="s">
        <v>390</v>
      </c>
      <c r="I1" t="s">
        <v>391</v>
      </c>
      <c r="J1" t="s">
        <v>392</v>
      </c>
      <c r="K1" t="s">
        <v>393</v>
      </c>
      <c r="L1" t="s">
        <v>394</v>
      </c>
      <c r="M1" t="s">
        <v>395</v>
      </c>
      <c r="N1" t="s">
        <v>396</v>
      </c>
      <c r="O1" t="s">
        <v>397</v>
      </c>
      <c r="P1" t="s">
        <v>398</v>
      </c>
      <c r="Q1" t="s">
        <v>399</v>
      </c>
      <c r="R1" t="s">
        <v>400</v>
      </c>
      <c r="S1" t="s">
        <v>401</v>
      </c>
      <c r="T1" t="s">
        <v>402</v>
      </c>
      <c r="U1" t="s">
        <v>403</v>
      </c>
      <c r="V1" t="s">
        <v>312</v>
      </c>
      <c r="W1" t="s">
        <v>404</v>
      </c>
      <c r="X1" t="s">
        <v>405</v>
      </c>
    </row>
    <row r="2" spans="1:24">
      <c r="A2">
        <v>258</v>
      </c>
      <c r="B2" t="s">
        <v>406</v>
      </c>
      <c r="D2">
        <v>1.7</v>
      </c>
      <c r="E2">
        <v>2</v>
      </c>
      <c r="F2" s="92" t="s">
        <v>236</v>
      </c>
      <c r="G2" s="92" t="s">
        <v>237</v>
      </c>
      <c r="H2" t="s">
        <v>137</v>
      </c>
      <c r="K2" t="s">
        <v>407</v>
      </c>
      <c r="L2" s="21" t="s">
        <v>328</v>
      </c>
      <c r="N2" t="s">
        <v>408</v>
      </c>
      <c r="P2" t="s">
        <v>317</v>
      </c>
      <c r="Q2" t="s">
        <v>316</v>
      </c>
      <c r="R2">
        <v>9</v>
      </c>
      <c r="S2" t="s">
        <v>316</v>
      </c>
      <c r="T2" t="s">
        <v>409</v>
      </c>
      <c r="U2">
        <v>128700</v>
      </c>
      <c r="V2" t="s">
        <v>316</v>
      </c>
      <c r="W2" s="21" t="s">
        <v>316</v>
      </c>
      <c r="X2" t="s">
        <v>316</v>
      </c>
    </row>
    <row r="3" spans="1:24">
      <c r="A3">
        <v>258</v>
      </c>
      <c r="B3" t="s">
        <v>406</v>
      </c>
      <c r="D3">
        <v>1.7</v>
      </c>
      <c r="E3">
        <v>2</v>
      </c>
      <c r="F3" s="92" t="s">
        <v>266</v>
      </c>
      <c r="G3" s="92" t="s">
        <v>237</v>
      </c>
      <c r="H3" t="s">
        <v>137</v>
      </c>
      <c r="K3" t="s">
        <v>407</v>
      </c>
      <c r="L3" s="21" t="s">
        <v>328</v>
      </c>
      <c r="N3" t="s">
        <v>408</v>
      </c>
      <c r="P3" t="s">
        <v>317</v>
      </c>
      <c r="Q3" t="s">
        <v>316</v>
      </c>
      <c r="R3">
        <v>9</v>
      </c>
      <c r="S3" t="s">
        <v>316</v>
      </c>
      <c r="T3" t="s">
        <v>409</v>
      </c>
      <c r="U3">
        <v>128700</v>
      </c>
      <c r="V3" t="s">
        <v>316</v>
      </c>
      <c r="W3" s="21" t="s">
        <v>316</v>
      </c>
      <c r="X3" t="s">
        <v>316</v>
      </c>
    </row>
    <row r="4" spans="1:24">
      <c r="A4">
        <v>1691</v>
      </c>
      <c r="D4">
        <v>2</v>
      </c>
      <c r="E4">
        <v>2</v>
      </c>
      <c r="F4" s="92" t="s">
        <v>136</v>
      </c>
      <c r="G4" s="92" t="s">
        <v>114</v>
      </c>
      <c r="H4" t="s">
        <v>140</v>
      </c>
      <c r="J4" t="s">
        <v>410</v>
      </c>
      <c r="L4" s="21"/>
      <c r="M4" t="s">
        <v>411</v>
      </c>
      <c r="N4" t="s">
        <v>412</v>
      </c>
      <c r="P4" t="s">
        <v>316</v>
      </c>
      <c r="Q4" t="s">
        <v>316</v>
      </c>
      <c r="R4" t="s">
        <v>316</v>
      </c>
      <c r="S4" t="s">
        <v>317</v>
      </c>
      <c r="U4">
        <v>162700</v>
      </c>
      <c r="V4" t="s">
        <v>316</v>
      </c>
      <c r="W4" t="s">
        <v>316</v>
      </c>
      <c r="X4" t="s">
        <v>316</v>
      </c>
    </row>
    <row r="5" spans="1:24">
      <c r="A5">
        <v>1095</v>
      </c>
      <c r="D5">
        <v>2</v>
      </c>
      <c r="E5">
        <v>2</v>
      </c>
      <c r="F5" s="92" t="s">
        <v>188</v>
      </c>
      <c r="G5" s="92" t="s">
        <v>114</v>
      </c>
      <c r="H5" t="s">
        <v>180</v>
      </c>
      <c r="J5" t="s">
        <v>413</v>
      </c>
      <c r="M5" t="s">
        <v>414</v>
      </c>
      <c r="N5" t="s">
        <v>412</v>
      </c>
      <c r="P5" t="s">
        <v>316</v>
      </c>
      <c r="Q5" t="s">
        <v>316</v>
      </c>
      <c r="R5" t="s">
        <v>316</v>
      </c>
      <c r="S5" t="s">
        <v>317</v>
      </c>
      <c r="U5">
        <v>132600</v>
      </c>
      <c r="V5" t="s">
        <v>316</v>
      </c>
      <c r="W5" s="21" t="s">
        <v>316</v>
      </c>
      <c r="X5" t="s">
        <v>316</v>
      </c>
    </row>
    <row r="6" spans="1:24">
      <c r="A6">
        <v>1093</v>
      </c>
      <c r="D6">
        <v>2</v>
      </c>
      <c r="E6">
        <v>2</v>
      </c>
      <c r="F6" s="92" t="s">
        <v>320</v>
      </c>
      <c r="G6" s="92" t="s">
        <v>114</v>
      </c>
      <c r="H6" t="s">
        <v>91</v>
      </c>
      <c r="J6" t="s">
        <v>413</v>
      </c>
      <c r="M6" t="s">
        <v>415</v>
      </c>
      <c r="N6" t="s">
        <v>412</v>
      </c>
      <c r="P6" t="s">
        <v>316</v>
      </c>
      <c r="Q6" t="s">
        <v>316</v>
      </c>
      <c r="R6" t="s">
        <v>316</v>
      </c>
      <c r="S6" t="s">
        <v>317</v>
      </c>
      <c r="U6">
        <v>125400</v>
      </c>
      <c r="V6" t="s">
        <v>316</v>
      </c>
      <c r="W6" s="21" t="s">
        <v>316</v>
      </c>
      <c r="X6" t="s">
        <v>316</v>
      </c>
    </row>
    <row r="7" spans="1:24">
      <c r="A7">
        <v>383</v>
      </c>
      <c r="D7">
        <v>2</v>
      </c>
      <c r="E7">
        <v>2</v>
      </c>
      <c r="F7" s="92" t="s">
        <v>320</v>
      </c>
      <c r="G7" s="92" t="s">
        <v>114</v>
      </c>
      <c r="H7" t="s">
        <v>247</v>
      </c>
      <c r="J7" t="s">
        <v>416</v>
      </c>
      <c r="N7" t="s">
        <v>412</v>
      </c>
      <c r="P7" t="s">
        <v>316</v>
      </c>
      <c r="Q7" t="s">
        <v>316</v>
      </c>
      <c r="R7" t="s">
        <v>316</v>
      </c>
      <c r="S7" t="s">
        <v>317</v>
      </c>
      <c r="U7">
        <v>50400</v>
      </c>
      <c r="V7" t="s">
        <v>316</v>
      </c>
      <c r="W7" t="s">
        <v>316</v>
      </c>
      <c r="X7" t="s">
        <v>316</v>
      </c>
    </row>
    <row r="8" spans="1:24">
      <c r="A8">
        <v>233</v>
      </c>
      <c r="D8">
        <v>2</v>
      </c>
      <c r="E8">
        <v>2</v>
      </c>
      <c r="F8" s="92" t="s">
        <v>320</v>
      </c>
      <c r="G8" s="92" t="s">
        <v>114</v>
      </c>
      <c r="H8" t="s">
        <v>209</v>
      </c>
      <c r="J8" t="s">
        <v>410</v>
      </c>
      <c r="N8" t="s">
        <v>412</v>
      </c>
      <c r="P8" t="s">
        <v>316</v>
      </c>
      <c r="Q8" t="s">
        <v>316</v>
      </c>
      <c r="R8" t="s">
        <v>316</v>
      </c>
      <c r="S8" t="s">
        <v>317</v>
      </c>
      <c r="U8">
        <v>25700</v>
      </c>
      <c r="V8" t="s">
        <v>316</v>
      </c>
      <c r="W8" t="s">
        <v>316</v>
      </c>
      <c r="X8" t="s">
        <v>316</v>
      </c>
    </row>
    <row r="9" spans="1:24">
      <c r="A9">
        <v>1583</v>
      </c>
      <c r="D9">
        <v>2</v>
      </c>
      <c r="E9">
        <v>2</v>
      </c>
      <c r="F9" s="92" t="s">
        <v>320</v>
      </c>
      <c r="G9" s="92" t="s">
        <v>114</v>
      </c>
      <c r="H9" t="s">
        <v>258</v>
      </c>
      <c r="J9" t="s">
        <v>410</v>
      </c>
      <c r="M9" t="s">
        <v>417</v>
      </c>
      <c r="N9" t="s">
        <v>412</v>
      </c>
      <c r="P9" t="s">
        <v>316</v>
      </c>
      <c r="Q9" t="s">
        <v>316</v>
      </c>
      <c r="R9" t="s">
        <v>316</v>
      </c>
      <c r="S9" t="s">
        <v>317</v>
      </c>
      <c r="U9">
        <v>162500</v>
      </c>
      <c r="V9" t="s">
        <v>316</v>
      </c>
      <c r="W9" s="21" t="s">
        <v>316</v>
      </c>
      <c r="X9" t="s">
        <v>316</v>
      </c>
    </row>
    <row r="10" spans="1:24">
      <c r="A10">
        <v>339</v>
      </c>
      <c r="D10">
        <v>2</v>
      </c>
      <c r="E10">
        <v>2</v>
      </c>
      <c r="F10" s="92" t="s">
        <v>320</v>
      </c>
      <c r="G10" s="92" t="s">
        <v>114</v>
      </c>
      <c r="H10" t="s">
        <v>232</v>
      </c>
      <c r="J10" t="s">
        <v>410</v>
      </c>
      <c r="M10" t="s">
        <v>418</v>
      </c>
      <c r="N10" t="s">
        <v>412</v>
      </c>
      <c r="P10" t="s">
        <v>316</v>
      </c>
      <c r="Q10" t="s">
        <v>316</v>
      </c>
      <c r="R10" t="s">
        <v>316</v>
      </c>
      <c r="S10" t="s">
        <v>317</v>
      </c>
      <c r="U10">
        <v>42500</v>
      </c>
      <c r="V10" t="s">
        <v>316</v>
      </c>
      <c r="W10" t="s">
        <v>316</v>
      </c>
      <c r="X10" t="s">
        <v>316</v>
      </c>
    </row>
    <row r="11" spans="1:24">
      <c r="A11">
        <v>1629</v>
      </c>
      <c r="D11">
        <v>2</v>
      </c>
      <c r="E11">
        <v>2</v>
      </c>
      <c r="F11" s="92" t="s">
        <v>320</v>
      </c>
      <c r="G11" s="92" t="s">
        <v>114</v>
      </c>
      <c r="H11" t="s">
        <v>268</v>
      </c>
      <c r="J11" t="s">
        <v>410</v>
      </c>
      <c r="L11" s="21"/>
      <c r="M11" t="s">
        <v>419</v>
      </c>
      <c r="N11" t="s">
        <v>412</v>
      </c>
      <c r="P11" t="s">
        <v>316</v>
      </c>
      <c r="Q11" t="s">
        <v>316</v>
      </c>
      <c r="R11" t="s">
        <v>316</v>
      </c>
      <c r="S11" t="s">
        <v>317</v>
      </c>
      <c r="U11">
        <v>160100</v>
      </c>
      <c r="V11" t="s">
        <v>316</v>
      </c>
      <c r="W11" s="21" t="s">
        <v>316</v>
      </c>
      <c r="X11" t="s">
        <v>316</v>
      </c>
    </row>
    <row r="12" spans="1:24">
      <c r="A12">
        <v>245</v>
      </c>
      <c r="D12">
        <v>2</v>
      </c>
      <c r="E12">
        <v>2</v>
      </c>
      <c r="F12" s="92" t="s">
        <v>225</v>
      </c>
      <c r="G12" s="92" t="s">
        <v>114</v>
      </c>
      <c r="H12" t="s">
        <v>160</v>
      </c>
      <c r="J12" t="s">
        <v>410</v>
      </c>
      <c r="L12" s="21"/>
      <c r="N12" t="s">
        <v>412</v>
      </c>
      <c r="P12" t="s">
        <v>316</v>
      </c>
      <c r="Q12" t="s">
        <v>316</v>
      </c>
      <c r="R12" t="s">
        <v>316</v>
      </c>
      <c r="S12" t="s">
        <v>317</v>
      </c>
      <c r="U12">
        <v>68500</v>
      </c>
      <c r="V12" t="s">
        <v>316</v>
      </c>
      <c r="W12" s="21" t="s">
        <v>316</v>
      </c>
      <c r="X12" t="s">
        <v>316</v>
      </c>
    </row>
    <row r="13" spans="1:24">
      <c r="A13">
        <v>1096</v>
      </c>
      <c r="B13" t="s">
        <v>406</v>
      </c>
      <c r="D13">
        <v>2</v>
      </c>
      <c r="E13">
        <v>2</v>
      </c>
      <c r="F13" s="92" t="s">
        <v>324</v>
      </c>
      <c r="G13" s="92" t="s">
        <v>114</v>
      </c>
      <c r="H13" t="s">
        <v>133</v>
      </c>
      <c r="J13" t="s">
        <v>413</v>
      </c>
      <c r="L13" s="21"/>
      <c r="M13" t="s">
        <v>420</v>
      </c>
      <c r="N13" t="s">
        <v>412</v>
      </c>
      <c r="P13" t="s">
        <v>316</v>
      </c>
      <c r="Q13" t="s">
        <v>316</v>
      </c>
      <c r="R13" t="s">
        <v>316</v>
      </c>
      <c r="S13" t="s">
        <v>317</v>
      </c>
      <c r="U13">
        <v>125600</v>
      </c>
      <c r="V13" t="s">
        <v>316</v>
      </c>
      <c r="W13" s="21" t="s">
        <v>316</v>
      </c>
      <c r="X13" t="s">
        <v>316</v>
      </c>
    </row>
    <row r="14" spans="1:24">
      <c r="A14">
        <v>25</v>
      </c>
      <c r="D14">
        <v>2</v>
      </c>
      <c r="E14">
        <v>2</v>
      </c>
      <c r="F14" s="92" t="s">
        <v>257</v>
      </c>
      <c r="G14" s="92" t="s">
        <v>114</v>
      </c>
      <c r="H14" t="s">
        <v>227</v>
      </c>
      <c r="J14" t="s">
        <v>416</v>
      </c>
      <c r="L14" t="s">
        <v>328</v>
      </c>
      <c r="N14" t="s">
        <v>412</v>
      </c>
      <c r="P14" t="s">
        <v>316</v>
      </c>
      <c r="Q14" t="s">
        <v>316</v>
      </c>
      <c r="R14" t="s">
        <v>316</v>
      </c>
      <c r="S14" t="s">
        <v>317</v>
      </c>
      <c r="U14">
        <v>125500</v>
      </c>
      <c r="V14" t="s">
        <v>316</v>
      </c>
      <c r="W14" s="21" t="s">
        <v>316</v>
      </c>
      <c r="X14" t="s">
        <v>316</v>
      </c>
    </row>
    <row r="15" spans="1:24">
      <c r="A15">
        <v>365</v>
      </c>
      <c r="D15">
        <v>2</v>
      </c>
      <c r="E15">
        <v>2</v>
      </c>
      <c r="F15" s="92" t="s">
        <v>257</v>
      </c>
      <c r="G15" s="92" t="s">
        <v>114</v>
      </c>
      <c r="H15" t="s">
        <v>216</v>
      </c>
      <c r="J15" t="s">
        <v>410</v>
      </c>
      <c r="L15" s="21" t="s">
        <v>328</v>
      </c>
      <c r="M15" t="s">
        <v>421</v>
      </c>
      <c r="N15" t="s">
        <v>412</v>
      </c>
      <c r="P15" t="s">
        <v>316</v>
      </c>
      <c r="Q15" t="s">
        <v>316</v>
      </c>
      <c r="R15" t="s">
        <v>316</v>
      </c>
      <c r="S15" t="s">
        <v>317</v>
      </c>
      <c r="U15">
        <v>48100</v>
      </c>
      <c r="V15" t="s">
        <v>316</v>
      </c>
      <c r="W15" s="21" t="s">
        <v>316</v>
      </c>
      <c r="X15" t="s">
        <v>316</v>
      </c>
    </row>
    <row r="16" spans="1:24">
      <c r="A16">
        <v>1097</v>
      </c>
      <c r="D16">
        <v>2</v>
      </c>
      <c r="E16">
        <v>2</v>
      </c>
      <c r="F16" s="92" t="s">
        <v>257</v>
      </c>
      <c r="G16" s="92" t="s">
        <v>114</v>
      </c>
      <c r="H16" t="s">
        <v>150</v>
      </c>
      <c r="J16" t="s">
        <v>413</v>
      </c>
      <c r="K16" t="s">
        <v>422</v>
      </c>
      <c r="L16" t="s">
        <v>328</v>
      </c>
      <c r="M16" t="s">
        <v>423</v>
      </c>
      <c r="N16" t="s">
        <v>412</v>
      </c>
      <c r="P16" t="s">
        <v>316</v>
      </c>
      <c r="Q16" t="s">
        <v>316</v>
      </c>
      <c r="R16" t="s">
        <v>316</v>
      </c>
      <c r="S16" t="s">
        <v>317</v>
      </c>
      <c r="U16">
        <v>125800</v>
      </c>
      <c r="V16" t="s">
        <v>316</v>
      </c>
      <c r="W16" s="21" t="s">
        <v>316</v>
      </c>
      <c r="X16" t="s">
        <v>316</v>
      </c>
    </row>
    <row r="17" spans="1:24">
      <c r="A17">
        <v>235</v>
      </c>
      <c r="B17" t="s">
        <v>406</v>
      </c>
      <c r="D17">
        <v>2</v>
      </c>
      <c r="E17">
        <v>2</v>
      </c>
      <c r="F17" s="92" t="s">
        <v>259</v>
      </c>
      <c r="G17" s="92" t="s">
        <v>114</v>
      </c>
      <c r="H17" t="s">
        <v>107</v>
      </c>
      <c r="J17" t="s">
        <v>424</v>
      </c>
      <c r="M17" t="s">
        <v>425</v>
      </c>
      <c r="N17" t="s">
        <v>412</v>
      </c>
      <c r="P17" t="s">
        <v>316</v>
      </c>
      <c r="Q17" t="s">
        <v>316</v>
      </c>
      <c r="R17" t="s">
        <v>316</v>
      </c>
      <c r="S17" t="s">
        <v>317</v>
      </c>
      <c r="U17">
        <v>25900</v>
      </c>
      <c r="V17" t="s">
        <v>316</v>
      </c>
      <c r="W17" s="21" t="s">
        <v>316</v>
      </c>
      <c r="X17" t="s">
        <v>316</v>
      </c>
    </row>
    <row r="18" spans="1:24">
      <c r="A18">
        <v>1096</v>
      </c>
      <c r="B18" t="s">
        <v>406</v>
      </c>
      <c r="D18">
        <v>2</v>
      </c>
      <c r="E18">
        <v>2</v>
      </c>
      <c r="F18" s="92" t="s">
        <v>264</v>
      </c>
      <c r="G18" s="92" t="s">
        <v>114</v>
      </c>
      <c r="H18" t="s">
        <v>133</v>
      </c>
      <c r="J18" t="s">
        <v>413</v>
      </c>
      <c r="L18" s="21"/>
      <c r="M18" t="s">
        <v>420</v>
      </c>
      <c r="N18" t="s">
        <v>412</v>
      </c>
      <c r="P18" t="s">
        <v>316</v>
      </c>
      <c r="Q18" t="s">
        <v>316</v>
      </c>
      <c r="R18" t="s">
        <v>316</v>
      </c>
      <c r="S18" t="s">
        <v>317</v>
      </c>
      <c r="U18">
        <v>125600</v>
      </c>
      <c r="V18" t="s">
        <v>316</v>
      </c>
      <c r="W18" s="21" t="s">
        <v>316</v>
      </c>
      <c r="X18" t="s">
        <v>316</v>
      </c>
    </row>
    <row r="19" spans="1:24">
      <c r="A19">
        <v>571</v>
      </c>
      <c r="D19">
        <v>2</v>
      </c>
      <c r="E19">
        <v>2</v>
      </c>
      <c r="F19" s="92" t="s">
        <v>272</v>
      </c>
      <c r="G19" s="92" t="s">
        <v>114</v>
      </c>
      <c r="H19" t="s">
        <v>112</v>
      </c>
      <c r="J19" t="s">
        <v>410</v>
      </c>
      <c r="M19" t="s">
        <v>426</v>
      </c>
      <c r="N19" t="s">
        <v>412</v>
      </c>
      <c r="P19" t="s">
        <v>316</v>
      </c>
      <c r="Q19" t="s">
        <v>316</v>
      </c>
      <c r="R19" t="s">
        <v>316</v>
      </c>
      <c r="S19" t="s">
        <v>317</v>
      </c>
      <c r="U19">
        <v>85100</v>
      </c>
      <c r="V19" t="s">
        <v>316</v>
      </c>
      <c r="W19" s="21" t="s">
        <v>316</v>
      </c>
      <c r="X19" t="s">
        <v>316</v>
      </c>
    </row>
    <row r="20" spans="1:24">
      <c r="A20">
        <v>340</v>
      </c>
      <c r="D20">
        <v>2</v>
      </c>
      <c r="E20">
        <v>2</v>
      </c>
      <c r="F20" s="92" t="s">
        <v>272</v>
      </c>
      <c r="G20" s="92" t="s">
        <v>114</v>
      </c>
      <c r="H20" t="s">
        <v>230</v>
      </c>
      <c r="J20" t="s">
        <v>410</v>
      </c>
      <c r="M20" t="s">
        <v>427</v>
      </c>
      <c r="N20" t="s">
        <v>412</v>
      </c>
      <c r="P20" t="s">
        <v>316</v>
      </c>
      <c r="Q20" t="s">
        <v>316</v>
      </c>
      <c r="R20" t="s">
        <v>316</v>
      </c>
      <c r="S20" t="s">
        <v>317</v>
      </c>
      <c r="U20">
        <v>42600</v>
      </c>
      <c r="V20" t="s">
        <v>316</v>
      </c>
      <c r="W20" s="21" t="s">
        <v>316</v>
      </c>
      <c r="X20" t="s">
        <v>316</v>
      </c>
    </row>
    <row r="21" spans="1:24">
      <c r="A21">
        <v>113</v>
      </c>
      <c r="D21">
        <v>2</v>
      </c>
      <c r="E21">
        <v>2</v>
      </c>
      <c r="F21" s="92" t="s">
        <v>275</v>
      </c>
      <c r="G21" s="92" t="s">
        <v>114</v>
      </c>
      <c r="H21" t="s">
        <v>270</v>
      </c>
      <c r="J21" t="s">
        <v>410</v>
      </c>
      <c r="N21" t="s">
        <v>412</v>
      </c>
      <c r="P21" t="s">
        <v>316</v>
      </c>
      <c r="Q21" t="s">
        <v>316</v>
      </c>
      <c r="R21" t="s">
        <v>316</v>
      </c>
      <c r="S21" t="s">
        <v>317</v>
      </c>
      <c r="U21">
        <v>64500</v>
      </c>
      <c r="V21" t="s">
        <v>316</v>
      </c>
      <c r="W21" s="21" t="s">
        <v>316</v>
      </c>
      <c r="X21" t="s">
        <v>316</v>
      </c>
    </row>
    <row r="22" spans="1:24">
      <c r="A22">
        <v>103</v>
      </c>
      <c r="D22">
        <v>2</v>
      </c>
      <c r="E22">
        <v>2</v>
      </c>
      <c r="F22" s="92" t="s">
        <v>275</v>
      </c>
      <c r="G22" s="92" t="s">
        <v>114</v>
      </c>
      <c r="H22" t="s">
        <v>192</v>
      </c>
      <c r="J22" t="s">
        <v>410</v>
      </c>
      <c r="N22" t="s">
        <v>412</v>
      </c>
      <c r="P22" t="s">
        <v>316</v>
      </c>
      <c r="Q22" t="s">
        <v>316</v>
      </c>
      <c r="R22" t="s">
        <v>316</v>
      </c>
      <c r="S22" t="s">
        <v>317</v>
      </c>
      <c r="U22">
        <v>68400</v>
      </c>
      <c r="V22" t="s">
        <v>316</v>
      </c>
      <c r="W22" s="21" t="s">
        <v>316</v>
      </c>
      <c r="X22" t="s">
        <v>316</v>
      </c>
    </row>
    <row r="23" spans="1:24">
      <c r="A23">
        <v>1323</v>
      </c>
      <c r="B23" t="s">
        <v>428</v>
      </c>
      <c r="D23">
        <v>3</v>
      </c>
      <c r="E23">
        <v>3</v>
      </c>
      <c r="F23" s="92" t="s">
        <v>75</v>
      </c>
      <c r="G23" s="92" t="s">
        <v>116</v>
      </c>
      <c r="H23" t="s">
        <v>429</v>
      </c>
      <c r="J23" t="s">
        <v>410</v>
      </c>
      <c r="K23" t="s">
        <v>430</v>
      </c>
      <c r="L23" s="21">
        <v>46023</v>
      </c>
      <c r="N23" t="s">
        <v>431</v>
      </c>
      <c r="O23" t="s">
        <v>432</v>
      </c>
      <c r="P23" t="s">
        <v>317</v>
      </c>
      <c r="Q23" t="s">
        <v>316</v>
      </c>
      <c r="R23" t="s">
        <v>316</v>
      </c>
      <c r="S23" t="s">
        <v>317</v>
      </c>
      <c r="T23" t="s">
        <v>409</v>
      </c>
      <c r="U23">
        <v>151200</v>
      </c>
      <c r="V23" t="s">
        <v>316</v>
      </c>
      <c r="W23" s="21" t="s">
        <v>316</v>
      </c>
      <c r="X23" t="s">
        <v>316</v>
      </c>
    </row>
    <row r="24" spans="1:24">
      <c r="A24">
        <v>1463</v>
      </c>
      <c r="B24" t="s">
        <v>433</v>
      </c>
      <c r="D24">
        <v>3</v>
      </c>
      <c r="E24">
        <v>3</v>
      </c>
      <c r="F24" s="92" t="s">
        <v>324</v>
      </c>
      <c r="G24" s="92" t="s">
        <v>116</v>
      </c>
      <c r="H24" t="s">
        <v>434</v>
      </c>
      <c r="J24" t="s">
        <v>410</v>
      </c>
      <c r="K24" t="s">
        <v>435</v>
      </c>
      <c r="L24" s="21">
        <v>46023</v>
      </c>
      <c r="M24" t="s">
        <v>436</v>
      </c>
      <c r="N24" t="s">
        <v>431</v>
      </c>
      <c r="O24" t="s">
        <v>437</v>
      </c>
      <c r="P24" t="s">
        <v>317</v>
      </c>
      <c r="Q24" t="s">
        <v>316</v>
      </c>
      <c r="R24" t="s">
        <v>316</v>
      </c>
      <c r="S24" t="s">
        <v>317</v>
      </c>
      <c r="T24" t="s">
        <v>409</v>
      </c>
      <c r="U24">
        <v>129800</v>
      </c>
      <c r="V24" t="s">
        <v>316</v>
      </c>
      <c r="W24" s="21" t="s">
        <v>316</v>
      </c>
      <c r="X24" t="s">
        <v>316</v>
      </c>
    </row>
    <row r="25" spans="1:24">
      <c r="A25">
        <v>1376</v>
      </c>
      <c r="B25" t="s">
        <v>428</v>
      </c>
      <c r="D25">
        <v>3</v>
      </c>
      <c r="E25">
        <v>3</v>
      </c>
      <c r="F25" s="92" t="s">
        <v>257</v>
      </c>
      <c r="G25" s="92" t="s">
        <v>116</v>
      </c>
      <c r="H25" t="s">
        <v>438</v>
      </c>
      <c r="J25" t="s">
        <v>410</v>
      </c>
      <c r="K25" t="s">
        <v>439</v>
      </c>
      <c r="L25" s="21">
        <v>46023</v>
      </c>
      <c r="N25" t="s">
        <v>431</v>
      </c>
      <c r="O25" t="s">
        <v>432</v>
      </c>
      <c r="P25" t="s">
        <v>317</v>
      </c>
      <c r="Q25" t="s">
        <v>316</v>
      </c>
      <c r="R25" t="s">
        <v>316</v>
      </c>
      <c r="S25" t="s">
        <v>317</v>
      </c>
      <c r="T25" t="s">
        <v>409</v>
      </c>
      <c r="U25">
        <v>30400</v>
      </c>
      <c r="V25" t="s">
        <v>316</v>
      </c>
      <c r="W25" s="21" t="s">
        <v>316</v>
      </c>
      <c r="X25" t="s">
        <v>316</v>
      </c>
    </row>
    <row r="26" spans="1:24">
      <c r="A26">
        <v>1463</v>
      </c>
      <c r="B26" t="s">
        <v>433</v>
      </c>
      <c r="D26">
        <v>3</v>
      </c>
      <c r="E26">
        <v>3</v>
      </c>
      <c r="F26" s="92" t="s">
        <v>264</v>
      </c>
      <c r="G26" s="92" t="s">
        <v>116</v>
      </c>
      <c r="H26" t="s">
        <v>434</v>
      </c>
      <c r="J26" t="s">
        <v>410</v>
      </c>
      <c r="K26" t="s">
        <v>435</v>
      </c>
      <c r="L26" s="21">
        <v>46023</v>
      </c>
      <c r="M26" t="s">
        <v>436</v>
      </c>
      <c r="N26" t="s">
        <v>431</v>
      </c>
      <c r="O26" t="s">
        <v>437</v>
      </c>
      <c r="P26" t="s">
        <v>317</v>
      </c>
      <c r="Q26" t="s">
        <v>316</v>
      </c>
      <c r="R26" t="s">
        <v>316</v>
      </c>
      <c r="S26" t="s">
        <v>317</v>
      </c>
      <c r="T26" t="s">
        <v>409</v>
      </c>
      <c r="U26">
        <v>129800</v>
      </c>
      <c r="V26" t="s">
        <v>316</v>
      </c>
      <c r="W26" s="21" t="s">
        <v>316</v>
      </c>
      <c r="X26" t="s">
        <v>316</v>
      </c>
    </row>
    <row r="27" spans="1:24">
      <c r="A27">
        <v>1384</v>
      </c>
      <c r="B27" t="s">
        <v>428</v>
      </c>
      <c r="D27">
        <v>3</v>
      </c>
      <c r="E27">
        <v>3</v>
      </c>
      <c r="F27" s="92" t="s">
        <v>75</v>
      </c>
      <c r="G27" s="92" t="s">
        <v>440</v>
      </c>
      <c r="H27" t="s">
        <v>438</v>
      </c>
      <c r="J27" t="s">
        <v>410</v>
      </c>
      <c r="K27" t="s">
        <v>441</v>
      </c>
      <c r="L27" s="21">
        <v>46023</v>
      </c>
      <c r="N27" t="s">
        <v>431</v>
      </c>
      <c r="O27" t="s">
        <v>437</v>
      </c>
      <c r="P27" t="s">
        <v>317</v>
      </c>
      <c r="Q27" t="s">
        <v>316</v>
      </c>
      <c r="R27" t="s">
        <v>316</v>
      </c>
      <c r="S27" t="s">
        <v>317</v>
      </c>
      <c r="T27" t="s">
        <v>409</v>
      </c>
      <c r="U27">
        <v>131300</v>
      </c>
      <c r="V27" t="s">
        <v>316</v>
      </c>
      <c r="W27" s="21" t="s">
        <v>316</v>
      </c>
      <c r="X27" t="s">
        <v>316</v>
      </c>
    </row>
    <row r="28" spans="1:24">
      <c r="A28">
        <v>1473</v>
      </c>
      <c r="B28" t="s">
        <v>433</v>
      </c>
      <c r="D28">
        <v>3</v>
      </c>
      <c r="E28">
        <v>3</v>
      </c>
      <c r="F28" s="92" t="s">
        <v>225</v>
      </c>
      <c r="G28" s="92" t="s">
        <v>440</v>
      </c>
      <c r="H28" t="s">
        <v>434</v>
      </c>
      <c r="J28" t="s">
        <v>410</v>
      </c>
      <c r="K28" t="s">
        <v>442</v>
      </c>
      <c r="L28" s="21">
        <v>46023</v>
      </c>
      <c r="M28" t="s">
        <v>436</v>
      </c>
      <c r="N28" t="s">
        <v>431</v>
      </c>
      <c r="O28" t="s">
        <v>432</v>
      </c>
      <c r="P28" t="s">
        <v>317</v>
      </c>
      <c r="Q28" t="s">
        <v>316</v>
      </c>
      <c r="R28" t="s">
        <v>316</v>
      </c>
      <c r="S28" t="s">
        <v>317</v>
      </c>
      <c r="T28" t="s">
        <v>409</v>
      </c>
      <c r="U28">
        <v>130000</v>
      </c>
      <c r="V28" t="s">
        <v>316</v>
      </c>
      <c r="W28" s="21" t="s">
        <v>316</v>
      </c>
      <c r="X28" t="s">
        <v>316</v>
      </c>
    </row>
    <row r="29" spans="1:24">
      <c r="A29">
        <v>1329</v>
      </c>
      <c r="B29" t="s">
        <v>443</v>
      </c>
      <c r="D29">
        <v>3</v>
      </c>
      <c r="E29">
        <v>3</v>
      </c>
      <c r="F29" s="92" t="s">
        <v>136</v>
      </c>
      <c r="G29" s="92" t="s">
        <v>444</v>
      </c>
      <c r="H29" t="s">
        <v>429</v>
      </c>
      <c r="J29" t="s">
        <v>410</v>
      </c>
      <c r="K29" t="s">
        <v>445</v>
      </c>
      <c r="L29" s="21">
        <v>46023</v>
      </c>
      <c r="N29" t="s">
        <v>431</v>
      </c>
      <c r="O29" t="s">
        <v>437</v>
      </c>
      <c r="P29" t="s">
        <v>317</v>
      </c>
      <c r="Q29" t="s">
        <v>316</v>
      </c>
      <c r="R29" t="s">
        <v>316</v>
      </c>
      <c r="S29" t="s">
        <v>317</v>
      </c>
      <c r="T29" t="s">
        <v>409</v>
      </c>
      <c r="U29">
        <v>150400</v>
      </c>
      <c r="V29" t="s">
        <v>316</v>
      </c>
      <c r="W29" t="s">
        <v>316</v>
      </c>
      <c r="X29" t="s">
        <v>316</v>
      </c>
    </row>
    <row r="30" spans="1:24">
      <c r="A30">
        <v>1483</v>
      </c>
      <c r="B30" t="s">
        <v>446</v>
      </c>
      <c r="D30">
        <v>3</v>
      </c>
      <c r="E30">
        <v>3</v>
      </c>
      <c r="F30" s="92" t="s">
        <v>324</v>
      </c>
      <c r="G30" s="92" t="s">
        <v>444</v>
      </c>
      <c r="H30" t="s">
        <v>434</v>
      </c>
      <c r="J30" t="s">
        <v>410</v>
      </c>
      <c r="K30" t="s">
        <v>447</v>
      </c>
      <c r="L30" s="21">
        <v>46023</v>
      </c>
      <c r="M30" t="s">
        <v>436</v>
      </c>
      <c r="N30" t="s">
        <v>431</v>
      </c>
      <c r="O30" t="s">
        <v>448</v>
      </c>
      <c r="P30" t="s">
        <v>317</v>
      </c>
      <c r="Q30" t="s">
        <v>316</v>
      </c>
      <c r="R30" t="s">
        <v>316</v>
      </c>
      <c r="S30" t="s">
        <v>317</v>
      </c>
      <c r="T30" t="s">
        <v>409</v>
      </c>
      <c r="U30">
        <v>130300</v>
      </c>
      <c r="V30" t="s">
        <v>316</v>
      </c>
      <c r="W30" s="21" t="s">
        <v>316</v>
      </c>
      <c r="X30" t="s">
        <v>316</v>
      </c>
    </row>
    <row r="31" spans="1:24">
      <c r="A31">
        <v>1483</v>
      </c>
      <c r="B31" t="s">
        <v>446</v>
      </c>
      <c r="D31">
        <v>3</v>
      </c>
      <c r="E31">
        <v>3</v>
      </c>
      <c r="F31" s="92" t="s">
        <v>264</v>
      </c>
      <c r="G31" s="92" t="s">
        <v>444</v>
      </c>
      <c r="H31" t="s">
        <v>434</v>
      </c>
      <c r="J31" t="s">
        <v>410</v>
      </c>
      <c r="K31" t="s">
        <v>447</v>
      </c>
      <c r="L31" s="21">
        <v>46023</v>
      </c>
      <c r="M31" t="s">
        <v>436</v>
      </c>
      <c r="N31" t="s">
        <v>431</v>
      </c>
      <c r="O31" t="s">
        <v>448</v>
      </c>
      <c r="P31" t="s">
        <v>317</v>
      </c>
      <c r="Q31" t="s">
        <v>316</v>
      </c>
      <c r="R31" t="s">
        <v>316</v>
      </c>
      <c r="S31" t="s">
        <v>317</v>
      </c>
      <c r="T31" t="s">
        <v>409</v>
      </c>
      <c r="U31">
        <v>130300</v>
      </c>
      <c r="V31" t="s">
        <v>316</v>
      </c>
      <c r="W31" s="21" t="s">
        <v>316</v>
      </c>
      <c r="X31" t="s">
        <v>316</v>
      </c>
    </row>
    <row r="32" spans="1:24">
      <c r="A32">
        <v>1392</v>
      </c>
      <c r="B32" t="s">
        <v>449</v>
      </c>
      <c r="D32">
        <v>3</v>
      </c>
      <c r="E32">
        <v>3</v>
      </c>
      <c r="F32" s="92" t="s">
        <v>275</v>
      </c>
      <c r="G32" s="92" t="s">
        <v>444</v>
      </c>
      <c r="H32" t="s">
        <v>438</v>
      </c>
      <c r="J32" t="s">
        <v>410</v>
      </c>
      <c r="K32" t="s">
        <v>450</v>
      </c>
      <c r="L32" s="21">
        <v>46023</v>
      </c>
      <c r="M32" t="s">
        <v>451</v>
      </c>
      <c r="N32" t="s">
        <v>431</v>
      </c>
      <c r="O32" t="s">
        <v>448</v>
      </c>
      <c r="P32" t="s">
        <v>317</v>
      </c>
      <c r="Q32" t="s">
        <v>316</v>
      </c>
      <c r="R32" t="s">
        <v>316</v>
      </c>
      <c r="S32" t="s">
        <v>316</v>
      </c>
      <c r="T32" t="s">
        <v>409</v>
      </c>
      <c r="U32">
        <v>131200</v>
      </c>
      <c r="V32" t="s">
        <v>316</v>
      </c>
      <c r="W32" s="21" t="s">
        <v>316</v>
      </c>
      <c r="X32" t="s">
        <v>316</v>
      </c>
    </row>
    <row r="33" spans="1:24">
      <c r="A33">
        <v>1325</v>
      </c>
      <c r="B33" t="s">
        <v>443</v>
      </c>
      <c r="D33">
        <v>3</v>
      </c>
      <c r="E33">
        <v>3</v>
      </c>
      <c r="F33" s="92" t="s">
        <v>136</v>
      </c>
      <c r="G33" s="92" t="s">
        <v>452</v>
      </c>
      <c r="H33" t="s">
        <v>429</v>
      </c>
      <c r="J33" t="s">
        <v>410</v>
      </c>
      <c r="K33" t="s">
        <v>453</v>
      </c>
      <c r="L33" s="21">
        <v>46023</v>
      </c>
      <c r="M33" t="s">
        <v>451</v>
      </c>
      <c r="N33" t="s">
        <v>431</v>
      </c>
      <c r="O33" t="s">
        <v>454</v>
      </c>
      <c r="P33" t="s">
        <v>317</v>
      </c>
      <c r="Q33" t="s">
        <v>316</v>
      </c>
      <c r="R33" t="s">
        <v>316</v>
      </c>
      <c r="S33" t="s">
        <v>317</v>
      </c>
      <c r="T33" t="s">
        <v>409</v>
      </c>
      <c r="U33">
        <v>151600</v>
      </c>
      <c r="V33" t="s">
        <v>316</v>
      </c>
      <c r="W33" s="21" t="s">
        <v>316</v>
      </c>
      <c r="X33" t="s">
        <v>316</v>
      </c>
    </row>
    <row r="34" spans="1:24">
      <c r="A34">
        <v>1493</v>
      </c>
      <c r="B34" t="s">
        <v>428</v>
      </c>
      <c r="D34">
        <v>3</v>
      </c>
      <c r="E34">
        <v>3</v>
      </c>
      <c r="F34" s="92" t="s">
        <v>188</v>
      </c>
      <c r="G34" s="92" t="s">
        <v>452</v>
      </c>
      <c r="H34" t="s">
        <v>434</v>
      </c>
      <c r="J34" t="s">
        <v>413</v>
      </c>
      <c r="K34" t="s">
        <v>455</v>
      </c>
      <c r="L34" s="21">
        <v>46023</v>
      </c>
      <c r="M34" t="s">
        <v>436</v>
      </c>
      <c r="N34" t="s">
        <v>431</v>
      </c>
      <c r="O34" t="s">
        <v>456</v>
      </c>
      <c r="P34" t="s">
        <v>317</v>
      </c>
      <c r="Q34" t="s">
        <v>316</v>
      </c>
      <c r="R34" t="s">
        <v>316</v>
      </c>
      <c r="S34" t="s">
        <v>317</v>
      </c>
      <c r="T34" t="s">
        <v>409</v>
      </c>
      <c r="U34">
        <v>130200</v>
      </c>
      <c r="V34" t="s">
        <v>316</v>
      </c>
      <c r="W34" s="21" t="s">
        <v>316</v>
      </c>
      <c r="X34" t="s">
        <v>316</v>
      </c>
    </row>
    <row r="35" spans="1:24">
      <c r="A35">
        <v>1400</v>
      </c>
      <c r="B35" t="s">
        <v>449</v>
      </c>
      <c r="D35">
        <v>3</v>
      </c>
      <c r="E35">
        <v>3</v>
      </c>
      <c r="F35" s="92" t="s">
        <v>259</v>
      </c>
      <c r="G35" s="92" t="s">
        <v>452</v>
      </c>
      <c r="H35" t="s">
        <v>438</v>
      </c>
      <c r="J35" t="s">
        <v>410</v>
      </c>
      <c r="K35" t="s">
        <v>457</v>
      </c>
      <c r="L35" s="21">
        <v>46023</v>
      </c>
      <c r="N35" t="s">
        <v>431</v>
      </c>
      <c r="O35" t="s">
        <v>454</v>
      </c>
      <c r="P35" t="s">
        <v>317</v>
      </c>
      <c r="Q35" t="s">
        <v>316</v>
      </c>
      <c r="R35" t="s">
        <v>316</v>
      </c>
      <c r="S35" t="s">
        <v>317</v>
      </c>
      <c r="T35" t="s">
        <v>409</v>
      </c>
      <c r="U35">
        <v>131500</v>
      </c>
      <c r="V35" t="s">
        <v>316</v>
      </c>
      <c r="W35" s="21" t="s">
        <v>316</v>
      </c>
      <c r="X35" t="s">
        <v>316</v>
      </c>
    </row>
    <row r="36" spans="1:24">
      <c r="A36">
        <v>87</v>
      </c>
      <c r="B36" t="s">
        <v>458</v>
      </c>
      <c r="D36">
        <v>3</v>
      </c>
      <c r="E36">
        <v>3</v>
      </c>
      <c r="F36" s="92" t="s">
        <v>136</v>
      </c>
      <c r="G36" s="92" t="s">
        <v>115</v>
      </c>
      <c r="H36" t="s">
        <v>459</v>
      </c>
      <c r="J36" t="s">
        <v>416</v>
      </c>
      <c r="K36" t="s">
        <v>460</v>
      </c>
      <c r="L36" s="21">
        <v>46054</v>
      </c>
      <c r="N36" t="s">
        <v>461</v>
      </c>
      <c r="P36" t="s">
        <v>317</v>
      </c>
      <c r="Q36" t="s">
        <v>316</v>
      </c>
      <c r="R36" t="s">
        <v>316</v>
      </c>
      <c r="S36" t="s">
        <v>317</v>
      </c>
      <c r="T36" t="s">
        <v>409</v>
      </c>
      <c r="U36">
        <v>12400</v>
      </c>
      <c r="V36" t="s">
        <v>316</v>
      </c>
      <c r="W36" s="21" t="s">
        <v>316</v>
      </c>
      <c r="X36" t="s">
        <v>316</v>
      </c>
    </row>
    <row r="37" spans="1:24">
      <c r="A37">
        <v>569</v>
      </c>
      <c r="B37" t="s">
        <v>462</v>
      </c>
      <c r="D37">
        <v>3</v>
      </c>
      <c r="E37">
        <v>3</v>
      </c>
      <c r="F37" s="92" t="s">
        <v>320</v>
      </c>
      <c r="G37" s="92" t="s">
        <v>115</v>
      </c>
      <c r="H37" t="s">
        <v>463</v>
      </c>
      <c r="J37" t="s">
        <v>410</v>
      </c>
      <c r="K37" t="s">
        <v>464</v>
      </c>
      <c r="L37" s="21">
        <v>46023</v>
      </c>
      <c r="M37" t="s">
        <v>427</v>
      </c>
      <c r="N37" t="s">
        <v>461</v>
      </c>
      <c r="P37" t="s">
        <v>317</v>
      </c>
      <c r="Q37" t="s">
        <v>316</v>
      </c>
      <c r="R37" t="s">
        <v>316</v>
      </c>
      <c r="S37" t="s">
        <v>317</v>
      </c>
      <c r="U37">
        <v>176400</v>
      </c>
      <c r="V37" t="s">
        <v>316</v>
      </c>
      <c r="W37" s="21" t="s">
        <v>316</v>
      </c>
      <c r="X37" t="s">
        <v>316</v>
      </c>
    </row>
    <row r="38" spans="1:24">
      <c r="A38">
        <v>1406</v>
      </c>
      <c r="B38" t="s">
        <v>446</v>
      </c>
      <c r="D38">
        <v>5</v>
      </c>
      <c r="E38">
        <v>5</v>
      </c>
      <c r="F38" s="92" t="s">
        <v>113</v>
      </c>
      <c r="G38" s="92" t="s">
        <v>117</v>
      </c>
      <c r="H38" t="s">
        <v>438</v>
      </c>
      <c r="J38" t="s">
        <v>413</v>
      </c>
      <c r="K38" t="s">
        <v>465</v>
      </c>
      <c r="L38" s="21">
        <v>46055</v>
      </c>
      <c r="N38" t="s">
        <v>431</v>
      </c>
      <c r="O38" t="s">
        <v>466</v>
      </c>
      <c r="P38" t="s">
        <v>317</v>
      </c>
      <c r="Q38" t="s">
        <v>316</v>
      </c>
      <c r="R38" t="s">
        <v>316</v>
      </c>
      <c r="S38" t="s">
        <v>317</v>
      </c>
      <c r="T38" t="s">
        <v>409</v>
      </c>
      <c r="U38">
        <v>130800</v>
      </c>
      <c r="V38" t="s">
        <v>316</v>
      </c>
      <c r="W38" s="21" t="s">
        <v>316</v>
      </c>
      <c r="X38" t="s">
        <v>316</v>
      </c>
    </row>
    <row r="39" spans="1:24">
      <c r="A39">
        <v>1311</v>
      </c>
      <c r="B39" t="s">
        <v>449</v>
      </c>
      <c r="D39">
        <v>5</v>
      </c>
      <c r="E39">
        <v>5</v>
      </c>
      <c r="F39" s="92" t="s">
        <v>272</v>
      </c>
      <c r="G39" s="92" t="s">
        <v>117</v>
      </c>
      <c r="H39" t="s">
        <v>429</v>
      </c>
      <c r="J39" t="s">
        <v>424</v>
      </c>
      <c r="K39" t="s">
        <v>467</v>
      </c>
      <c r="L39" s="21">
        <v>46055</v>
      </c>
      <c r="N39" t="s">
        <v>431</v>
      </c>
      <c r="O39" t="s">
        <v>468</v>
      </c>
      <c r="P39" t="s">
        <v>317</v>
      </c>
      <c r="Q39" t="s">
        <v>316</v>
      </c>
      <c r="R39" t="s">
        <v>316</v>
      </c>
      <c r="S39" t="s">
        <v>317</v>
      </c>
      <c r="T39" t="s">
        <v>409</v>
      </c>
      <c r="U39">
        <v>148700</v>
      </c>
      <c r="V39" t="s">
        <v>316</v>
      </c>
      <c r="W39" s="21" t="s">
        <v>316</v>
      </c>
      <c r="X39" t="s">
        <v>316</v>
      </c>
    </row>
    <row r="40" spans="1:24">
      <c r="A40">
        <v>1038</v>
      </c>
      <c r="B40" t="s">
        <v>469</v>
      </c>
      <c r="D40">
        <v>0.85</v>
      </c>
      <c r="E40">
        <v>1</v>
      </c>
      <c r="F40" s="92" t="s">
        <v>470</v>
      </c>
      <c r="G40" s="92" t="s">
        <v>118</v>
      </c>
      <c r="H40" t="s">
        <v>471</v>
      </c>
      <c r="K40" t="s">
        <v>472</v>
      </c>
      <c r="N40" t="s">
        <v>471</v>
      </c>
      <c r="O40" t="s">
        <v>473</v>
      </c>
      <c r="P40" t="s">
        <v>317</v>
      </c>
      <c r="Q40" t="s">
        <v>317</v>
      </c>
      <c r="R40">
        <v>1</v>
      </c>
      <c r="S40" t="s">
        <v>316</v>
      </c>
      <c r="U40">
        <v>125300</v>
      </c>
      <c r="V40" t="s">
        <v>316</v>
      </c>
      <c r="W40" s="21" t="s">
        <v>316</v>
      </c>
      <c r="X40" t="s">
        <v>316</v>
      </c>
    </row>
    <row r="41" spans="1:24">
      <c r="A41">
        <v>77</v>
      </c>
      <c r="B41" t="s">
        <v>474</v>
      </c>
      <c r="D41">
        <v>1</v>
      </c>
      <c r="E41">
        <v>1</v>
      </c>
      <c r="F41" s="92" t="s">
        <v>272</v>
      </c>
      <c r="G41" s="92" t="s">
        <v>475</v>
      </c>
      <c r="H41" t="s">
        <v>476</v>
      </c>
      <c r="K41" t="s">
        <v>477</v>
      </c>
      <c r="M41" t="s">
        <v>420</v>
      </c>
      <c r="N41" t="s">
        <v>461</v>
      </c>
      <c r="O41">
        <v>6</v>
      </c>
      <c r="P41" t="s">
        <v>317</v>
      </c>
      <c r="Q41" t="s">
        <v>316</v>
      </c>
      <c r="R41">
        <v>2</v>
      </c>
      <c r="S41" t="s">
        <v>316</v>
      </c>
      <c r="U41">
        <v>10500</v>
      </c>
      <c r="V41" t="s">
        <v>316</v>
      </c>
      <c r="W41" t="s">
        <v>316</v>
      </c>
      <c r="X41" t="s">
        <v>316</v>
      </c>
    </row>
    <row r="42" spans="1:24">
      <c r="A42">
        <v>133</v>
      </c>
      <c r="B42" t="s">
        <v>474</v>
      </c>
      <c r="D42">
        <v>1</v>
      </c>
      <c r="E42">
        <v>1</v>
      </c>
      <c r="F42" s="92" t="s">
        <v>228</v>
      </c>
      <c r="G42" s="92" t="s">
        <v>478</v>
      </c>
      <c r="H42" t="s">
        <v>479</v>
      </c>
      <c r="K42" t="s">
        <v>480</v>
      </c>
      <c r="M42" t="s">
        <v>481</v>
      </c>
      <c r="N42" t="s">
        <v>482</v>
      </c>
      <c r="O42">
        <v>8</v>
      </c>
      <c r="P42" t="s">
        <v>317</v>
      </c>
      <c r="Q42" t="s">
        <v>316</v>
      </c>
      <c r="R42">
        <v>1</v>
      </c>
      <c r="S42" t="s">
        <v>316</v>
      </c>
      <c r="T42" t="s">
        <v>483</v>
      </c>
      <c r="U42">
        <v>177300</v>
      </c>
      <c r="V42" t="s">
        <v>316</v>
      </c>
      <c r="W42" t="s">
        <v>316</v>
      </c>
      <c r="X42" t="s">
        <v>316</v>
      </c>
    </row>
    <row r="43" spans="1:24">
      <c r="A43">
        <v>1688</v>
      </c>
      <c r="D43">
        <v>2</v>
      </c>
      <c r="E43">
        <v>2</v>
      </c>
      <c r="F43" s="92" t="s">
        <v>136</v>
      </c>
      <c r="G43" s="92" t="s">
        <v>138</v>
      </c>
      <c r="H43" t="s">
        <v>258</v>
      </c>
      <c r="J43" t="s">
        <v>484</v>
      </c>
      <c r="L43" s="21"/>
      <c r="M43" t="s">
        <v>417</v>
      </c>
      <c r="N43" t="s">
        <v>412</v>
      </c>
      <c r="P43" t="s">
        <v>316</v>
      </c>
      <c r="Q43" t="s">
        <v>316</v>
      </c>
      <c r="R43" t="s">
        <v>316</v>
      </c>
      <c r="S43" t="s">
        <v>317</v>
      </c>
      <c r="U43">
        <v>157900</v>
      </c>
      <c r="V43" t="s">
        <v>316</v>
      </c>
      <c r="W43" s="21" t="s">
        <v>316</v>
      </c>
      <c r="X43" t="s">
        <v>316</v>
      </c>
    </row>
    <row r="44" spans="1:24">
      <c r="A44">
        <v>757</v>
      </c>
      <c r="D44">
        <v>2</v>
      </c>
      <c r="E44">
        <v>2</v>
      </c>
      <c r="F44" s="92" t="s">
        <v>136</v>
      </c>
      <c r="G44" s="92" t="s">
        <v>138</v>
      </c>
      <c r="H44" t="s">
        <v>140</v>
      </c>
      <c r="J44" t="s">
        <v>484</v>
      </c>
      <c r="M44" t="s">
        <v>411</v>
      </c>
      <c r="N44" t="s">
        <v>412</v>
      </c>
      <c r="P44" t="s">
        <v>316</v>
      </c>
      <c r="Q44" t="s">
        <v>316</v>
      </c>
      <c r="R44" t="s">
        <v>316</v>
      </c>
      <c r="S44" t="s">
        <v>317</v>
      </c>
      <c r="U44">
        <v>114800</v>
      </c>
      <c r="V44" t="s">
        <v>316</v>
      </c>
      <c r="W44" t="s">
        <v>316</v>
      </c>
      <c r="X44" t="s">
        <v>316</v>
      </c>
    </row>
    <row r="45" spans="1:24">
      <c r="A45">
        <v>123</v>
      </c>
      <c r="B45" t="s">
        <v>406</v>
      </c>
      <c r="D45">
        <v>2</v>
      </c>
      <c r="E45">
        <v>2</v>
      </c>
      <c r="F45" s="92" t="s">
        <v>323</v>
      </c>
      <c r="G45" s="92" t="s">
        <v>138</v>
      </c>
      <c r="H45" t="s">
        <v>203</v>
      </c>
      <c r="J45" t="s">
        <v>484</v>
      </c>
      <c r="L45" s="21">
        <v>46023</v>
      </c>
      <c r="N45" t="s">
        <v>412</v>
      </c>
      <c r="P45" t="s">
        <v>316</v>
      </c>
      <c r="Q45" t="s">
        <v>316</v>
      </c>
      <c r="R45" t="s">
        <v>316</v>
      </c>
      <c r="S45" t="s">
        <v>317</v>
      </c>
      <c r="U45">
        <v>16300</v>
      </c>
      <c r="V45" t="s">
        <v>316</v>
      </c>
      <c r="W45" t="s">
        <v>316</v>
      </c>
      <c r="X45" t="s">
        <v>316</v>
      </c>
    </row>
    <row r="46" spans="1:24">
      <c r="A46">
        <v>125</v>
      </c>
      <c r="B46" t="s">
        <v>406</v>
      </c>
      <c r="D46">
        <v>2</v>
      </c>
      <c r="E46">
        <v>2</v>
      </c>
      <c r="F46" s="92" t="s">
        <v>323</v>
      </c>
      <c r="G46" s="92" t="s">
        <v>138</v>
      </c>
      <c r="H46" t="s">
        <v>187</v>
      </c>
      <c r="J46" t="s">
        <v>485</v>
      </c>
      <c r="L46" s="21">
        <v>46023</v>
      </c>
      <c r="N46" t="s">
        <v>412</v>
      </c>
      <c r="P46" t="s">
        <v>316</v>
      </c>
      <c r="Q46" t="s">
        <v>316</v>
      </c>
      <c r="R46" t="s">
        <v>316</v>
      </c>
      <c r="S46" t="s">
        <v>317</v>
      </c>
      <c r="U46">
        <v>167600</v>
      </c>
      <c r="V46" t="s">
        <v>316</v>
      </c>
      <c r="W46" s="21" t="s">
        <v>316</v>
      </c>
      <c r="X46" t="s">
        <v>316</v>
      </c>
    </row>
    <row r="47" spans="1:24">
      <c r="A47">
        <v>127</v>
      </c>
      <c r="B47" t="s">
        <v>406</v>
      </c>
      <c r="D47">
        <v>2</v>
      </c>
      <c r="E47">
        <v>2</v>
      </c>
      <c r="F47" s="92" t="s">
        <v>323</v>
      </c>
      <c r="G47" s="92" t="s">
        <v>138</v>
      </c>
      <c r="H47" t="s">
        <v>234</v>
      </c>
      <c r="J47" t="s">
        <v>484</v>
      </c>
      <c r="L47" s="21">
        <v>46023</v>
      </c>
      <c r="N47" t="s">
        <v>412</v>
      </c>
      <c r="P47" t="s">
        <v>316</v>
      </c>
      <c r="Q47" t="s">
        <v>316</v>
      </c>
      <c r="R47" t="s">
        <v>316</v>
      </c>
      <c r="S47" t="s">
        <v>317</v>
      </c>
      <c r="U47">
        <v>168500</v>
      </c>
      <c r="V47" t="s">
        <v>316</v>
      </c>
      <c r="W47" s="21" t="s">
        <v>316</v>
      </c>
      <c r="X47" t="s">
        <v>316</v>
      </c>
    </row>
    <row r="48" spans="1:24">
      <c r="A48">
        <v>66</v>
      </c>
      <c r="B48" t="s">
        <v>406</v>
      </c>
      <c r="D48">
        <v>2</v>
      </c>
      <c r="E48">
        <v>2</v>
      </c>
      <c r="F48" s="92" t="s">
        <v>323</v>
      </c>
      <c r="G48" s="92" t="s">
        <v>138</v>
      </c>
      <c r="H48" t="s">
        <v>205</v>
      </c>
      <c r="J48" t="s">
        <v>484</v>
      </c>
      <c r="N48" t="s">
        <v>412</v>
      </c>
      <c r="P48" t="s">
        <v>316</v>
      </c>
      <c r="Q48" t="s">
        <v>316</v>
      </c>
      <c r="R48" t="s">
        <v>316</v>
      </c>
      <c r="S48" t="s">
        <v>317</v>
      </c>
      <c r="U48">
        <v>7800</v>
      </c>
      <c r="V48" t="s">
        <v>316</v>
      </c>
      <c r="W48" s="21" t="s">
        <v>316</v>
      </c>
      <c r="X48" t="s">
        <v>316</v>
      </c>
    </row>
    <row r="49" spans="1:24">
      <c r="A49">
        <v>683</v>
      </c>
      <c r="B49" t="s">
        <v>406</v>
      </c>
      <c r="D49">
        <v>2</v>
      </c>
      <c r="E49">
        <v>2</v>
      </c>
      <c r="F49" s="92" t="s">
        <v>323</v>
      </c>
      <c r="G49" s="92" t="s">
        <v>138</v>
      </c>
      <c r="H49" t="s">
        <v>211</v>
      </c>
      <c r="J49" t="s">
        <v>485</v>
      </c>
      <c r="L49" s="21"/>
      <c r="N49" t="s">
        <v>412</v>
      </c>
      <c r="P49" t="s">
        <v>316</v>
      </c>
      <c r="Q49" t="s">
        <v>316</v>
      </c>
      <c r="R49" t="s">
        <v>316</v>
      </c>
      <c r="S49" t="s">
        <v>317</v>
      </c>
      <c r="U49">
        <v>167800</v>
      </c>
      <c r="V49" t="s">
        <v>316</v>
      </c>
      <c r="W49" s="21" t="s">
        <v>316</v>
      </c>
      <c r="X49" t="s">
        <v>316</v>
      </c>
    </row>
    <row r="50" spans="1:24">
      <c r="A50">
        <v>572</v>
      </c>
      <c r="B50" t="s">
        <v>406</v>
      </c>
      <c r="D50">
        <v>2</v>
      </c>
      <c r="E50">
        <v>2</v>
      </c>
      <c r="F50" s="92" t="s">
        <v>323</v>
      </c>
      <c r="G50" s="92" t="s">
        <v>138</v>
      </c>
      <c r="H50" t="s">
        <v>112</v>
      </c>
      <c r="J50" t="s">
        <v>484</v>
      </c>
      <c r="K50" t="s">
        <v>486</v>
      </c>
      <c r="N50" t="s">
        <v>412</v>
      </c>
      <c r="P50" t="s">
        <v>316</v>
      </c>
      <c r="Q50" t="s">
        <v>316</v>
      </c>
      <c r="R50" t="s">
        <v>316</v>
      </c>
      <c r="S50" t="s">
        <v>317</v>
      </c>
      <c r="U50">
        <v>167900</v>
      </c>
      <c r="V50" t="s">
        <v>316</v>
      </c>
      <c r="W50" s="21" t="s">
        <v>316</v>
      </c>
      <c r="X50" t="s">
        <v>316</v>
      </c>
    </row>
    <row r="51" spans="1:24">
      <c r="A51">
        <v>299</v>
      </c>
      <c r="B51" t="s">
        <v>406</v>
      </c>
      <c r="D51">
        <v>2</v>
      </c>
      <c r="E51">
        <v>2</v>
      </c>
      <c r="F51" s="92" t="s">
        <v>323</v>
      </c>
      <c r="G51" s="92" t="s">
        <v>138</v>
      </c>
      <c r="H51" t="s">
        <v>232</v>
      </c>
      <c r="J51" t="s">
        <v>484</v>
      </c>
      <c r="K51" t="s">
        <v>487</v>
      </c>
      <c r="N51" t="s">
        <v>412</v>
      </c>
      <c r="P51" t="s">
        <v>316</v>
      </c>
      <c r="Q51" t="s">
        <v>316</v>
      </c>
      <c r="R51" t="s">
        <v>316</v>
      </c>
      <c r="S51" t="s">
        <v>317</v>
      </c>
      <c r="U51">
        <v>168000</v>
      </c>
      <c r="V51" t="s">
        <v>316</v>
      </c>
      <c r="W51" s="21" t="s">
        <v>316</v>
      </c>
      <c r="X51" t="s">
        <v>316</v>
      </c>
    </row>
    <row r="52" spans="1:24">
      <c r="A52">
        <v>42</v>
      </c>
      <c r="D52">
        <v>2</v>
      </c>
      <c r="E52">
        <v>2</v>
      </c>
      <c r="F52" s="92" t="s">
        <v>248</v>
      </c>
      <c r="G52" s="92" t="s">
        <v>138</v>
      </c>
      <c r="H52" t="s">
        <v>251</v>
      </c>
      <c r="J52" t="s">
        <v>484</v>
      </c>
      <c r="L52" s="21">
        <v>46023</v>
      </c>
      <c r="N52" t="s">
        <v>412</v>
      </c>
      <c r="P52" t="s">
        <v>316</v>
      </c>
      <c r="Q52" t="s">
        <v>316</v>
      </c>
      <c r="R52" t="s">
        <v>316</v>
      </c>
      <c r="S52" t="s">
        <v>317</v>
      </c>
      <c r="U52">
        <v>4400</v>
      </c>
      <c r="V52" t="s">
        <v>316</v>
      </c>
      <c r="W52" s="21" t="s">
        <v>316</v>
      </c>
      <c r="X52" t="s">
        <v>316</v>
      </c>
    </row>
    <row r="53" spans="1:24">
      <c r="A53">
        <v>555</v>
      </c>
      <c r="B53" t="s">
        <v>406</v>
      </c>
      <c r="D53">
        <v>2</v>
      </c>
      <c r="E53">
        <v>2</v>
      </c>
      <c r="F53" s="92" t="s">
        <v>324</v>
      </c>
      <c r="G53" s="92" t="s">
        <v>138</v>
      </c>
      <c r="H53" t="s">
        <v>175</v>
      </c>
      <c r="J53" t="s">
        <v>484</v>
      </c>
      <c r="L53" s="21">
        <v>46023</v>
      </c>
      <c r="N53" t="s">
        <v>412</v>
      </c>
      <c r="P53" t="s">
        <v>316</v>
      </c>
      <c r="Q53" t="s">
        <v>316</v>
      </c>
      <c r="R53" t="s">
        <v>316</v>
      </c>
      <c r="S53" t="s">
        <v>317</v>
      </c>
      <c r="U53">
        <v>167700</v>
      </c>
      <c r="V53" t="s">
        <v>316</v>
      </c>
      <c r="W53" s="21" t="s">
        <v>316</v>
      </c>
      <c r="X53" t="s">
        <v>316</v>
      </c>
    </row>
    <row r="54" spans="1:24">
      <c r="A54">
        <v>50</v>
      </c>
      <c r="D54">
        <v>2</v>
      </c>
      <c r="E54">
        <v>2</v>
      </c>
      <c r="F54" s="92" t="s">
        <v>259</v>
      </c>
      <c r="G54" s="92" t="s">
        <v>138</v>
      </c>
      <c r="H54" t="s">
        <v>107</v>
      </c>
      <c r="J54" t="s">
        <v>485</v>
      </c>
      <c r="L54" t="s">
        <v>328</v>
      </c>
      <c r="M54" t="s">
        <v>425</v>
      </c>
      <c r="N54" t="s">
        <v>412</v>
      </c>
      <c r="P54" t="s">
        <v>316</v>
      </c>
      <c r="Q54" t="s">
        <v>316</v>
      </c>
      <c r="R54" t="s">
        <v>316</v>
      </c>
      <c r="S54" t="s">
        <v>317</v>
      </c>
      <c r="U54">
        <v>5700</v>
      </c>
      <c r="V54" t="s">
        <v>316</v>
      </c>
      <c r="W54" s="21" t="s">
        <v>316</v>
      </c>
      <c r="X54" t="s">
        <v>316</v>
      </c>
    </row>
    <row r="55" spans="1:24">
      <c r="A55">
        <v>370</v>
      </c>
      <c r="D55">
        <v>2</v>
      </c>
      <c r="E55">
        <v>2</v>
      </c>
      <c r="F55" s="92" t="s">
        <v>259</v>
      </c>
      <c r="G55" s="92" t="s">
        <v>138</v>
      </c>
      <c r="H55" t="s">
        <v>135</v>
      </c>
      <c r="J55" t="s">
        <v>484</v>
      </c>
      <c r="L55" t="s">
        <v>328</v>
      </c>
      <c r="M55" t="s">
        <v>488</v>
      </c>
      <c r="N55" t="s">
        <v>412</v>
      </c>
      <c r="P55" t="s">
        <v>316</v>
      </c>
      <c r="Q55" t="s">
        <v>316</v>
      </c>
      <c r="R55" t="s">
        <v>316</v>
      </c>
      <c r="S55" t="s">
        <v>317</v>
      </c>
      <c r="U55">
        <v>48600</v>
      </c>
      <c r="V55" t="s">
        <v>316</v>
      </c>
      <c r="W55" s="21" t="s">
        <v>316</v>
      </c>
      <c r="X55" t="s">
        <v>316</v>
      </c>
    </row>
    <row r="56" spans="1:24">
      <c r="A56">
        <v>309</v>
      </c>
      <c r="D56">
        <v>2</v>
      </c>
      <c r="E56">
        <v>2</v>
      </c>
      <c r="F56" s="92" t="s">
        <v>259</v>
      </c>
      <c r="G56" s="92" t="s">
        <v>138</v>
      </c>
      <c r="H56" t="s">
        <v>230</v>
      </c>
      <c r="J56" t="s">
        <v>484</v>
      </c>
      <c r="L56" t="s">
        <v>328</v>
      </c>
      <c r="M56" t="s">
        <v>427</v>
      </c>
      <c r="N56" t="s">
        <v>412</v>
      </c>
      <c r="P56" t="s">
        <v>316</v>
      </c>
      <c r="Q56" t="s">
        <v>316</v>
      </c>
      <c r="R56" t="s">
        <v>316</v>
      </c>
      <c r="S56" t="s">
        <v>317</v>
      </c>
      <c r="U56">
        <v>37400</v>
      </c>
      <c r="V56" t="s">
        <v>316</v>
      </c>
      <c r="W56" t="s">
        <v>316</v>
      </c>
      <c r="X56" t="s">
        <v>316</v>
      </c>
    </row>
    <row r="57" spans="1:24">
      <c r="A57">
        <v>1627</v>
      </c>
      <c r="D57">
        <v>2</v>
      </c>
      <c r="E57">
        <v>2</v>
      </c>
      <c r="F57" s="92" t="s">
        <v>259</v>
      </c>
      <c r="G57" s="92" t="s">
        <v>138</v>
      </c>
      <c r="H57" t="s">
        <v>268</v>
      </c>
      <c r="J57" t="s">
        <v>484</v>
      </c>
      <c r="L57" s="21" t="s">
        <v>328</v>
      </c>
      <c r="M57" t="s">
        <v>419</v>
      </c>
      <c r="N57" t="s">
        <v>412</v>
      </c>
      <c r="P57" t="s">
        <v>316</v>
      </c>
      <c r="Q57" t="s">
        <v>316</v>
      </c>
      <c r="R57" t="s">
        <v>316</v>
      </c>
      <c r="S57" t="s">
        <v>317</v>
      </c>
      <c r="U57">
        <v>160000</v>
      </c>
      <c r="V57" t="s">
        <v>316</v>
      </c>
      <c r="W57" s="21" t="s">
        <v>316</v>
      </c>
      <c r="X57" t="s">
        <v>316</v>
      </c>
    </row>
    <row r="58" spans="1:24">
      <c r="A58">
        <v>123</v>
      </c>
      <c r="B58" t="s">
        <v>406</v>
      </c>
      <c r="D58">
        <v>2</v>
      </c>
      <c r="E58">
        <v>2</v>
      </c>
      <c r="F58" s="92" t="s">
        <v>264</v>
      </c>
      <c r="G58" s="92" t="s">
        <v>138</v>
      </c>
      <c r="H58" t="s">
        <v>203</v>
      </c>
      <c r="L58" s="21">
        <v>46023</v>
      </c>
      <c r="M58" t="s">
        <v>489</v>
      </c>
      <c r="N58" t="s">
        <v>412</v>
      </c>
      <c r="P58" t="s">
        <v>316</v>
      </c>
      <c r="Q58" t="s">
        <v>316</v>
      </c>
      <c r="R58" t="s">
        <v>316</v>
      </c>
      <c r="S58" t="s">
        <v>317</v>
      </c>
      <c r="U58">
        <v>16300</v>
      </c>
      <c r="V58" t="s">
        <v>316</v>
      </c>
      <c r="W58" t="s">
        <v>316</v>
      </c>
      <c r="X58" t="s">
        <v>316</v>
      </c>
    </row>
    <row r="59" spans="1:24">
      <c r="A59">
        <v>125</v>
      </c>
      <c r="B59" t="s">
        <v>406</v>
      </c>
      <c r="D59">
        <v>2</v>
      </c>
      <c r="E59">
        <v>2</v>
      </c>
      <c r="F59" s="92" t="s">
        <v>264</v>
      </c>
      <c r="G59" s="92" t="s">
        <v>138</v>
      </c>
      <c r="H59" t="s">
        <v>187</v>
      </c>
      <c r="L59" s="21">
        <v>46023</v>
      </c>
      <c r="M59" t="s">
        <v>490</v>
      </c>
      <c r="N59" t="s">
        <v>412</v>
      </c>
      <c r="P59" t="s">
        <v>316</v>
      </c>
      <c r="Q59" t="s">
        <v>316</v>
      </c>
      <c r="R59" t="s">
        <v>316</v>
      </c>
      <c r="S59" t="s">
        <v>317</v>
      </c>
      <c r="U59">
        <v>167600</v>
      </c>
      <c r="V59" t="s">
        <v>316</v>
      </c>
      <c r="W59" s="21" t="s">
        <v>316</v>
      </c>
      <c r="X59" t="s">
        <v>316</v>
      </c>
    </row>
    <row r="60" spans="1:24">
      <c r="A60">
        <v>127</v>
      </c>
      <c r="B60" t="s">
        <v>406</v>
      </c>
      <c r="D60">
        <v>2</v>
      </c>
      <c r="E60">
        <v>2</v>
      </c>
      <c r="F60" s="92" t="s">
        <v>264</v>
      </c>
      <c r="G60" s="92" t="s">
        <v>138</v>
      </c>
      <c r="H60" t="s">
        <v>234</v>
      </c>
      <c r="L60" s="21">
        <v>46023</v>
      </c>
      <c r="M60" t="s">
        <v>491</v>
      </c>
      <c r="N60" t="s">
        <v>412</v>
      </c>
      <c r="P60" t="s">
        <v>316</v>
      </c>
      <c r="Q60" t="s">
        <v>316</v>
      </c>
      <c r="R60" t="s">
        <v>316</v>
      </c>
      <c r="S60" t="s">
        <v>317</v>
      </c>
      <c r="U60">
        <v>168500</v>
      </c>
      <c r="V60" t="s">
        <v>316</v>
      </c>
      <c r="W60" t="s">
        <v>316</v>
      </c>
      <c r="X60" t="s">
        <v>316</v>
      </c>
    </row>
    <row r="61" spans="1:24">
      <c r="A61">
        <v>555</v>
      </c>
      <c r="B61" t="s">
        <v>406</v>
      </c>
      <c r="D61">
        <v>2</v>
      </c>
      <c r="E61">
        <v>2</v>
      </c>
      <c r="F61" s="92" t="s">
        <v>264</v>
      </c>
      <c r="G61" s="92" t="s">
        <v>138</v>
      </c>
      <c r="H61" t="s">
        <v>175</v>
      </c>
      <c r="L61" s="21">
        <v>46023</v>
      </c>
      <c r="M61" t="s">
        <v>416</v>
      </c>
      <c r="N61" t="s">
        <v>412</v>
      </c>
      <c r="P61" t="s">
        <v>316</v>
      </c>
      <c r="Q61" t="s">
        <v>316</v>
      </c>
      <c r="R61" t="s">
        <v>316</v>
      </c>
      <c r="S61" t="s">
        <v>317</v>
      </c>
      <c r="U61">
        <v>167700</v>
      </c>
      <c r="V61" t="s">
        <v>316</v>
      </c>
      <c r="W61" s="21" t="s">
        <v>316</v>
      </c>
      <c r="X61" t="s">
        <v>316</v>
      </c>
    </row>
    <row r="62" spans="1:24">
      <c r="A62">
        <v>66</v>
      </c>
      <c r="B62" t="s">
        <v>406</v>
      </c>
      <c r="D62">
        <v>2</v>
      </c>
      <c r="E62">
        <v>2</v>
      </c>
      <c r="F62" s="92" t="s">
        <v>264</v>
      </c>
      <c r="G62" s="92" t="s">
        <v>138</v>
      </c>
      <c r="H62" t="s">
        <v>205</v>
      </c>
      <c r="M62" t="s">
        <v>492</v>
      </c>
      <c r="N62" t="s">
        <v>412</v>
      </c>
      <c r="P62" t="s">
        <v>316</v>
      </c>
      <c r="Q62" t="s">
        <v>316</v>
      </c>
      <c r="R62" t="s">
        <v>316</v>
      </c>
      <c r="S62" t="s">
        <v>317</v>
      </c>
      <c r="U62">
        <v>7800</v>
      </c>
      <c r="V62" t="s">
        <v>316</v>
      </c>
      <c r="W62" s="21" t="s">
        <v>316</v>
      </c>
      <c r="X62" t="s">
        <v>316</v>
      </c>
    </row>
    <row r="63" spans="1:24">
      <c r="A63">
        <v>683</v>
      </c>
      <c r="B63" t="s">
        <v>406</v>
      </c>
      <c r="D63">
        <v>2</v>
      </c>
      <c r="E63">
        <v>2</v>
      </c>
      <c r="F63" s="92" t="s">
        <v>264</v>
      </c>
      <c r="G63" s="92" t="s">
        <v>138</v>
      </c>
      <c r="H63" t="s">
        <v>211</v>
      </c>
      <c r="M63" t="s">
        <v>493</v>
      </c>
      <c r="N63" t="s">
        <v>412</v>
      </c>
      <c r="P63" t="s">
        <v>316</v>
      </c>
      <c r="Q63" t="s">
        <v>316</v>
      </c>
      <c r="R63" t="s">
        <v>316</v>
      </c>
      <c r="S63" t="s">
        <v>317</v>
      </c>
      <c r="U63">
        <v>167800</v>
      </c>
      <c r="V63" t="s">
        <v>316</v>
      </c>
      <c r="W63" s="21" t="s">
        <v>316</v>
      </c>
      <c r="X63" t="s">
        <v>316</v>
      </c>
    </row>
    <row r="64" spans="1:24">
      <c r="A64">
        <v>572</v>
      </c>
      <c r="B64" t="s">
        <v>406</v>
      </c>
      <c r="D64">
        <v>2</v>
      </c>
      <c r="E64">
        <v>2</v>
      </c>
      <c r="F64" s="92" t="s">
        <v>264</v>
      </c>
      <c r="G64" s="92" t="s">
        <v>138</v>
      </c>
      <c r="H64" t="s">
        <v>112</v>
      </c>
      <c r="K64" t="s">
        <v>486</v>
      </c>
      <c r="L64" s="21"/>
      <c r="M64" t="s">
        <v>426</v>
      </c>
      <c r="N64" t="s">
        <v>412</v>
      </c>
      <c r="P64" t="s">
        <v>316</v>
      </c>
      <c r="Q64" t="s">
        <v>316</v>
      </c>
      <c r="R64" t="s">
        <v>316</v>
      </c>
      <c r="S64" t="s">
        <v>317</v>
      </c>
      <c r="U64">
        <v>167900</v>
      </c>
      <c r="V64" t="s">
        <v>316</v>
      </c>
      <c r="W64" s="21" t="s">
        <v>316</v>
      </c>
      <c r="X64" t="s">
        <v>316</v>
      </c>
    </row>
    <row r="65" spans="1:24">
      <c r="A65">
        <v>299</v>
      </c>
      <c r="B65" t="s">
        <v>406</v>
      </c>
      <c r="D65">
        <v>2</v>
      </c>
      <c r="E65">
        <v>2</v>
      </c>
      <c r="F65" s="92" t="s">
        <v>264</v>
      </c>
      <c r="G65" s="92" t="s">
        <v>138</v>
      </c>
      <c r="H65" t="s">
        <v>232</v>
      </c>
      <c r="K65" t="s">
        <v>487</v>
      </c>
      <c r="M65" t="s">
        <v>418</v>
      </c>
      <c r="N65" t="s">
        <v>412</v>
      </c>
      <c r="P65" t="s">
        <v>316</v>
      </c>
      <c r="Q65" t="s">
        <v>316</v>
      </c>
      <c r="R65" t="s">
        <v>316</v>
      </c>
      <c r="S65" t="s">
        <v>317</v>
      </c>
      <c r="U65">
        <v>168000</v>
      </c>
      <c r="V65" t="s">
        <v>316</v>
      </c>
      <c r="W65" t="s">
        <v>316</v>
      </c>
      <c r="X65" t="s">
        <v>316</v>
      </c>
    </row>
    <row r="66" spans="1:24">
      <c r="A66">
        <v>56</v>
      </c>
      <c r="D66">
        <v>2</v>
      </c>
      <c r="E66">
        <v>2</v>
      </c>
      <c r="F66" s="92" t="s">
        <v>277</v>
      </c>
      <c r="G66" s="92" t="s">
        <v>138</v>
      </c>
      <c r="H66" t="s">
        <v>242</v>
      </c>
      <c r="J66" t="s">
        <v>485</v>
      </c>
      <c r="L66" s="21"/>
      <c r="M66" t="s">
        <v>494</v>
      </c>
      <c r="N66" t="s">
        <v>412</v>
      </c>
      <c r="P66" t="s">
        <v>316</v>
      </c>
      <c r="Q66" t="s">
        <v>316</v>
      </c>
      <c r="R66" t="s">
        <v>316</v>
      </c>
      <c r="S66" t="s">
        <v>317</v>
      </c>
      <c r="U66">
        <v>6900</v>
      </c>
      <c r="V66" t="s">
        <v>316</v>
      </c>
      <c r="W66" s="21" t="s">
        <v>316</v>
      </c>
      <c r="X66" t="s">
        <v>316</v>
      </c>
    </row>
    <row r="67" spans="1:24">
      <c r="A67">
        <v>1489</v>
      </c>
      <c r="B67" t="s">
        <v>446</v>
      </c>
      <c r="D67">
        <v>3</v>
      </c>
      <c r="E67">
        <v>3</v>
      </c>
      <c r="F67" s="92" t="s">
        <v>195</v>
      </c>
      <c r="G67" s="92" t="s">
        <v>139</v>
      </c>
      <c r="H67" t="s">
        <v>434</v>
      </c>
      <c r="J67" t="s">
        <v>484</v>
      </c>
      <c r="K67" t="s">
        <v>495</v>
      </c>
      <c r="L67" s="21">
        <v>46023</v>
      </c>
      <c r="M67" t="s">
        <v>496</v>
      </c>
      <c r="N67" t="s">
        <v>431</v>
      </c>
      <c r="P67" t="s">
        <v>317</v>
      </c>
      <c r="Q67" t="s">
        <v>316</v>
      </c>
      <c r="R67" t="s">
        <v>316</v>
      </c>
      <c r="S67" t="s">
        <v>317</v>
      </c>
      <c r="T67" t="s">
        <v>409</v>
      </c>
      <c r="U67">
        <v>63000</v>
      </c>
      <c r="V67" t="s">
        <v>316</v>
      </c>
      <c r="W67" s="21" t="s">
        <v>316</v>
      </c>
      <c r="X67" t="s">
        <v>316</v>
      </c>
    </row>
    <row r="68" spans="1:24">
      <c r="A68">
        <v>1489</v>
      </c>
      <c r="B68" t="s">
        <v>446</v>
      </c>
      <c r="D68">
        <v>3</v>
      </c>
      <c r="E68">
        <v>3</v>
      </c>
      <c r="F68" s="92" t="s">
        <v>259</v>
      </c>
      <c r="G68" s="92" t="s">
        <v>139</v>
      </c>
      <c r="H68" t="s">
        <v>434</v>
      </c>
      <c r="J68" t="s">
        <v>484</v>
      </c>
      <c r="K68" t="s">
        <v>495</v>
      </c>
      <c r="L68" s="21">
        <v>46023</v>
      </c>
      <c r="M68" t="s">
        <v>496</v>
      </c>
      <c r="N68" t="s">
        <v>431</v>
      </c>
      <c r="O68" t="s">
        <v>497</v>
      </c>
      <c r="P68" t="s">
        <v>317</v>
      </c>
      <c r="Q68" t="s">
        <v>316</v>
      </c>
      <c r="R68" t="s">
        <v>316</v>
      </c>
      <c r="S68" t="s">
        <v>317</v>
      </c>
      <c r="T68" t="s">
        <v>409</v>
      </c>
      <c r="U68">
        <v>63000</v>
      </c>
      <c r="V68" t="s">
        <v>316</v>
      </c>
      <c r="W68" s="21" t="s">
        <v>316</v>
      </c>
      <c r="X68" t="s">
        <v>316</v>
      </c>
    </row>
    <row r="69" spans="1:24">
      <c r="A69">
        <v>1392</v>
      </c>
      <c r="B69" t="s">
        <v>449</v>
      </c>
      <c r="D69">
        <v>3</v>
      </c>
      <c r="E69">
        <v>3</v>
      </c>
      <c r="F69" s="92" t="s">
        <v>259</v>
      </c>
      <c r="G69" s="92" t="s">
        <v>139</v>
      </c>
      <c r="H69" t="s">
        <v>438</v>
      </c>
      <c r="J69" t="s">
        <v>484</v>
      </c>
      <c r="K69" t="s">
        <v>498</v>
      </c>
      <c r="L69" s="21">
        <v>46023</v>
      </c>
      <c r="M69" t="s">
        <v>499</v>
      </c>
      <c r="N69" t="s">
        <v>431</v>
      </c>
      <c r="O69" t="s">
        <v>448</v>
      </c>
      <c r="P69" t="s">
        <v>317</v>
      </c>
      <c r="Q69" t="s">
        <v>316</v>
      </c>
      <c r="R69" t="s">
        <v>316</v>
      </c>
      <c r="S69" t="s">
        <v>316</v>
      </c>
      <c r="T69" t="s">
        <v>409</v>
      </c>
      <c r="U69">
        <v>131800</v>
      </c>
      <c r="V69" t="s">
        <v>316</v>
      </c>
      <c r="W69" s="21" t="s">
        <v>316</v>
      </c>
      <c r="X69" t="s">
        <v>316</v>
      </c>
    </row>
    <row r="70" spans="1:24">
      <c r="A70">
        <v>1367</v>
      </c>
      <c r="B70" t="s">
        <v>443</v>
      </c>
      <c r="D70">
        <v>3</v>
      </c>
      <c r="E70">
        <v>3</v>
      </c>
      <c r="F70" s="92" t="s">
        <v>277</v>
      </c>
      <c r="G70" s="92" t="s">
        <v>139</v>
      </c>
      <c r="H70" t="s">
        <v>429</v>
      </c>
      <c r="J70" t="s">
        <v>484</v>
      </c>
      <c r="K70" t="s">
        <v>500</v>
      </c>
      <c r="L70" s="21">
        <v>46023</v>
      </c>
      <c r="M70" t="s">
        <v>499</v>
      </c>
      <c r="N70" t="s">
        <v>431</v>
      </c>
      <c r="O70" t="s">
        <v>501</v>
      </c>
      <c r="P70" t="s">
        <v>317</v>
      </c>
      <c r="Q70" t="s">
        <v>316</v>
      </c>
      <c r="R70" t="s">
        <v>316</v>
      </c>
      <c r="S70" t="s">
        <v>317</v>
      </c>
      <c r="T70" t="s">
        <v>409</v>
      </c>
      <c r="U70">
        <v>152700</v>
      </c>
      <c r="V70" t="s">
        <v>316</v>
      </c>
      <c r="W70" t="s">
        <v>316</v>
      </c>
      <c r="X70" t="s">
        <v>316</v>
      </c>
    </row>
    <row r="71" spans="1:24">
      <c r="A71">
        <v>1520</v>
      </c>
      <c r="B71" t="s">
        <v>446</v>
      </c>
      <c r="D71">
        <v>3</v>
      </c>
      <c r="E71">
        <v>3</v>
      </c>
      <c r="F71" s="92" t="s">
        <v>248</v>
      </c>
      <c r="G71" s="92" t="s">
        <v>502</v>
      </c>
      <c r="H71" t="s">
        <v>434</v>
      </c>
      <c r="J71" t="s">
        <v>484</v>
      </c>
      <c r="K71" t="s">
        <v>503</v>
      </c>
      <c r="L71" s="21">
        <v>46023</v>
      </c>
      <c r="M71" t="s">
        <v>436</v>
      </c>
      <c r="N71" t="s">
        <v>431</v>
      </c>
      <c r="O71" t="s">
        <v>504</v>
      </c>
      <c r="P71" t="s">
        <v>317</v>
      </c>
      <c r="Q71" t="s">
        <v>316</v>
      </c>
      <c r="R71" t="s">
        <v>316</v>
      </c>
      <c r="S71" t="s">
        <v>317</v>
      </c>
      <c r="T71" t="s">
        <v>409</v>
      </c>
      <c r="U71">
        <v>130600</v>
      </c>
      <c r="V71" t="s">
        <v>316</v>
      </c>
      <c r="W71" s="21" t="s">
        <v>316</v>
      </c>
      <c r="X71" t="s">
        <v>316</v>
      </c>
    </row>
    <row r="72" spans="1:24">
      <c r="A72">
        <v>1422</v>
      </c>
      <c r="B72" t="s">
        <v>428</v>
      </c>
      <c r="D72">
        <v>3</v>
      </c>
      <c r="E72">
        <v>3</v>
      </c>
      <c r="F72" s="92" t="s">
        <v>277</v>
      </c>
      <c r="G72" s="92" t="s">
        <v>502</v>
      </c>
      <c r="H72" t="s">
        <v>438</v>
      </c>
      <c r="J72" t="s">
        <v>484</v>
      </c>
      <c r="K72" t="s">
        <v>505</v>
      </c>
      <c r="L72" s="21">
        <v>46023</v>
      </c>
      <c r="M72" t="s">
        <v>451</v>
      </c>
      <c r="N72" t="s">
        <v>431</v>
      </c>
      <c r="O72" t="s">
        <v>456</v>
      </c>
      <c r="P72" t="s">
        <v>317</v>
      </c>
      <c r="Q72" t="s">
        <v>316</v>
      </c>
      <c r="R72" t="s">
        <v>316</v>
      </c>
      <c r="S72" t="s">
        <v>316</v>
      </c>
      <c r="T72" t="s">
        <v>409</v>
      </c>
      <c r="U72">
        <v>131000</v>
      </c>
      <c r="V72" t="s">
        <v>316</v>
      </c>
      <c r="W72" t="s">
        <v>316</v>
      </c>
      <c r="X72" t="s">
        <v>316</v>
      </c>
    </row>
    <row r="73" spans="1:24">
      <c r="A73">
        <v>1315</v>
      </c>
      <c r="B73" t="s">
        <v>428</v>
      </c>
      <c r="D73">
        <v>3</v>
      </c>
      <c r="E73">
        <v>3</v>
      </c>
      <c r="F73" s="92" t="s">
        <v>277</v>
      </c>
      <c r="G73" s="92" t="s">
        <v>502</v>
      </c>
      <c r="H73" t="s">
        <v>429</v>
      </c>
      <c r="J73" t="s">
        <v>484</v>
      </c>
      <c r="K73" t="s">
        <v>506</v>
      </c>
      <c r="L73" s="21">
        <v>46023</v>
      </c>
      <c r="N73" t="s">
        <v>431</v>
      </c>
      <c r="O73" t="s">
        <v>507</v>
      </c>
      <c r="P73" t="s">
        <v>317</v>
      </c>
      <c r="Q73" t="s">
        <v>316</v>
      </c>
      <c r="R73" t="s">
        <v>316</v>
      </c>
      <c r="S73" t="s">
        <v>317</v>
      </c>
      <c r="T73" t="s">
        <v>409</v>
      </c>
      <c r="U73">
        <v>149700</v>
      </c>
      <c r="V73" t="s">
        <v>316</v>
      </c>
      <c r="W73" s="21" t="s">
        <v>316</v>
      </c>
      <c r="X73" t="s">
        <v>316</v>
      </c>
    </row>
    <row r="74" spans="1:24">
      <c r="A74">
        <v>283</v>
      </c>
      <c r="B74" t="s">
        <v>508</v>
      </c>
      <c r="D74">
        <v>0.85</v>
      </c>
      <c r="E74">
        <v>1</v>
      </c>
      <c r="F74" s="92" t="s">
        <v>262</v>
      </c>
      <c r="G74" s="92" t="s">
        <v>263</v>
      </c>
      <c r="H74" t="s">
        <v>509</v>
      </c>
      <c r="J74" t="s">
        <v>510</v>
      </c>
      <c r="K74" t="s">
        <v>511</v>
      </c>
      <c r="M74" t="s">
        <v>512</v>
      </c>
      <c r="N74" t="s">
        <v>461</v>
      </c>
      <c r="O74" s="21">
        <v>46178</v>
      </c>
      <c r="P74" t="s">
        <v>317</v>
      </c>
      <c r="Q74" t="s">
        <v>316</v>
      </c>
      <c r="R74">
        <v>1</v>
      </c>
      <c r="S74" t="s">
        <v>316</v>
      </c>
      <c r="T74" t="s">
        <v>409</v>
      </c>
      <c r="U74">
        <v>34100</v>
      </c>
      <c r="V74" t="s">
        <v>316</v>
      </c>
      <c r="W74" s="21" t="s">
        <v>316</v>
      </c>
      <c r="X74" t="s">
        <v>316</v>
      </c>
    </row>
    <row r="75" spans="1:24">
      <c r="A75">
        <v>151</v>
      </c>
      <c r="D75">
        <v>4</v>
      </c>
      <c r="E75">
        <v>4</v>
      </c>
      <c r="F75" s="92" t="s">
        <v>75</v>
      </c>
      <c r="G75" s="92" t="s">
        <v>76</v>
      </c>
      <c r="H75" t="s">
        <v>91</v>
      </c>
      <c r="L75" s="21">
        <v>46023</v>
      </c>
      <c r="M75" t="s">
        <v>415</v>
      </c>
      <c r="N75" t="s">
        <v>412</v>
      </c>
      <c r="P75" t="s">
        <v>316</v>
      </c>
      <c r="Q75" t="s">
        <v>316</v>
      </c>
      <c r="R75" t="s">
        <v>316</v>
      </c>
      <c r="S75" t="s">
        <v>317</v>
      </c>
      <c r="U75">
        <v>21000</v>
      </c>
      <c r="V75" t="s">
        <v>316</v>
      </c>
      <c r="W75" t="s">
        <v>316</v>
      </c>
      <c r="X75" t="s">
        <v>316</v>
      </c>
    </row>
    <row r="76" spans="1:24">
      <c r="A76">
        <v>566</v>
      </c>
      <c r="D76">
        <v>3</v>
      </c>
      <c r="E76">
        <v>3</v>
      </c>
      <c r="F76" s="92" t="s">
        <v>108</v>
      </c>
      <c r="G76" s="92" t="s">
        <v>76</v>
      </c>
      <c r="H76" t="s">
        <v>112</v>
      </c>
      <c r="L76" s="21">
        <v>46023</v>
      </c>
      <c r="M76" t="s">
        <v>426</v>
      </c>
      <c r="N76" t="s">
        <v>412</v>
      </c>
      <c r="P76" t="s">
        <v>316</v>
      </c>
      <c r="Q76" t="s">
        <v>316</v>
      </c>
      <c r="R76" t="s">
        <v>316</v>
      </c>
      <c r="S76" t="s">
        <v>317</v>
      </c>
      <c r="U76">
        <v>55100</v>
      </c>
      <c r="V76" t="s">
        <v>316</v>
      </c>
      <c r="W76" s="21" t="s">
        <v>316</v>
      </c>
      <c r="X76" t="s">
        <v>316</v>
      </c>
    </row>
    <row r="77" spans="1:24">
      <c r="A77">
        <v>983</v>
      </c>
      <c r="D77">
        <v>5</v>
      </c>
      <c r="E77">
        <v>5</v>
      </c>
      <c r="F77" s="92" t="s">
        <v>108</v>
      </c>
      <c r="G77" s="92" t="s">
        <v>76</v>
      </c>
      <c r="H77" t="s">
        <v>216</v>
      </c>
      <c r="L77" s="21">
        <v>46054</v>
      </c>
      <c r="M77" t="s">
        <v>421</v>
      </c>
      <c r="N77" t="s">
        <v>412</v>
      </c>
      <c r="P77" t="s">
        <v>316</v>
      </c>
      <c r="Q77" t="s">
        <v>316</v>
      </c>
      <c r="R77" t="s">
        <v>316</v>
      </c>
      <c r="S77" t="s">
        <v>317</v>
      </c>
      <c r="U77">
        <v>121700</v>
      </c>
      <c r="V77" t="s">
        <v>316</v>
      </c>
      <c r="W77" s="21" t="s">
        <v>316</v>
      </c>
      <c r="X77" t="s">
        <v>316</v>
      </c>
    </row>
    <row r="78" spans="1:24">
      <c r="A78">
        <v>743</v>
      </c>
      <c r="D78">
        <v>3</v>
      </c>
      <c r="E78">
        <v>3</v>
      </c>
      <c r="F78" s="92" t="s">
        <v>159</v>
      </c>
      <c r="G78" s="92" t="s">
        <v>76</v>
      </c>
      <c r="H78" t="s">
        <v>140</v>
      </c>
      <c r="L78" s="21">
        <v>46023</v>
      </c>
      <c r="M78" t="s">
        <v>411</v>
      </c>
      <c r="N78" t="s">
        <v>412</v>
      </c>
      <c r="P78" t="s">
        <v>316</v>
      </c>
      <c r="Q78" t="s">
        <v>316</v>
      </c>
      <c r="R78" t="s">
        <v>316</v>
      </c>
      <c r="S78" t="s">
        <v>317</v>
      </c>
      <c r="U78">
        <v>113900</v>
      </c>
      <c r="V78" t="s">
        <v>316</v>
      </c>
      <c r="W78" s="21" t="s">
        <v>316</v>
      </c>
      <c r="X78" t="s">
        <v>316</v>
      </c>
    </row>
    <row r="79" spans="1:24">
      <c r="A79">
        <v>2</v>
      </c>
      <c r="D79">
        <v>5</v>
      </c>
      <c r="E79">
        <v>5</v>
      </c>
      <c r="F79" s="92" t="s">
        <v>159</v>
      </c>
      <c r="G79" s="92" t="s">
        <v>76</v>
      </c>
      <c r="H79" t="s">
        <v>160</v>
      </c>
      <c r="L79" s="21">
        <v>46054</v>
      </c>
      <c r="M79" t="s">
        <v>513</v>
      </c>
      <c r="N79" t="s">
        <v>412</v>
      </c>
      <c r="P79" t="s">
        <v>316</v>
      </c>
      <c r="Q79" t="s">
        <v>316</v>
      </c>
      <c r="R79" t="s">
        <v>316</v>
      </c>
      <c r="S79" t="s">
        <v>317</v>
      </c>
      <c r="U79">
        <v>200</v>
      </c>
      <c r="V79" t="s">
        <v>316</v>
      </c>
      <c r="W79" s="21" t="s">
        <v>316</v>
      </c>
      <c r="X79" t="s">
        <v>316</v>
      </c>
    </row>
    <row r="80" spans="1:24">
      <c r="A80">
        <v>28</v>
      </c>
      <c r="D80">
        <v>4</v>
      </c>
      <c r="E80">
        <v>4</v>
      </c>
      <c r="F80" s="92" t="s">
        <v>188</v>
      </c>
      <c r="G80" s="92" t="s">
        <v>76</v>
      </c>
      <c r="H80" t="s">
        <v>203</v>
      </c>
      <c r="L80" s="21">
        <v>46023</v>
      </c>
      <c r="M80" t="s">
        <v>489</v>
      </c>
      <c r="N80" t="s">
        <v>412</v>
      </c>
      <c r="P80" t="s">
        <v>316</v>
      </c>
      <c r="Q80" t="s">
        <v>316</v>
      </c>
      <c r="R80" t="s">
        <v>316</v>
      </c>
      <c r="S80" t="s">
        <v>317</v>
      </c>
      <c r="U80">
        <v>2900</v>
      </c>
      <c r="V80" t="s">
        <v>316</v>
      </c>
      <c r="W80" s="21" t="s">
        <v>316</v>
      </c>
      <c r="X80" t="s">
        <v>316</v>
      </c>
    </row>
    <row r="81" spans="1:24">
      <c r="A81">
        <v>104</v>
      </c>
      <c r="D81">
        <v>4</v>
      </c>
      <c r="E81">
        <v>4</v>
      </c>
      <c r="F81" s="92" t="s">
        <v>190</v>
      </c>
      <c r="G81" s="92" t="s">
        <v>76</v>
      </c>
      <c r="H81" t="s">
        <v>192</v>
      </c>
      <c r="L81" s="21">
        <v>46023</v>
      </c>
      <c r="M81" t="s">
        <v>514</v>
      </c>
      <c r="N81" t="s">
        <v>412</v>
      </c>
      <c r="P81" t="s">
        <v>316</v>
      </c>
      <c r="Q81" t="s">
        <v>316</v>
      </c>
      <c r="R81" t="s">
        <v>316</v>
      </c>
      <c r="S81" t="s">
        <v>317</v>
      </c>
      <c r="U81">
        <v>14500</v>
      </c>
      <c r="V81" t="s">
        <v>316</v>
      </c>
      <c r="W81" s="21" t="s">
        <v>316</v>
      </c>
      <c r="X81" t="s">
        <v>316</v>
      </c>
    </row>
    <row r="82" spans="1:24">
      <c r="A82">
        <v>45</v>
      </c>
      <c r="D82">
        <v>3</v>
      </c>
      <c r="E82">
        <v>3</v>
      </c>
      <c r="F82" s="92" t="s">
        <v>320</v>
      </c>
      <c r="G82" s="92" t="s">
        <v>76</v>
      </c>
      <c r="H82" t="s">
        <v>209</v>
      </c>
      <c r="L82" s="21">
        <v>46023</v>
      </c>
      <c r="M82" t="s">
        <v>481</v>
      </c>
      <c r="N82" t="s">
        <v>412</v>
      </c>
      <c r="P82" t="s">
        <v>316</v>
      </c>
      <c r="Q82" t="s">
        <v>316</v>
      </c>
      <c r="R82" t="s">
        <v>316</v>
      </c>
      <c r="S82" t="s">
        <v>317</v>
      </c>
      <c r="U82">
        <v>4800</v>
      </c>
      <c r="V82" t="s">
        <v>316</v>
      </c>
      <c r="W82" s="21" t="s">
        <v>316</v>
      </c>
      <c r="X82" t="s">
        <v>316</v>
      </c>
    </row>
    <row r="83" spans="1:24">
      <c r="A83">
        <v>226</v>
      </c>
      <c r="D83">
        <v>4</v>
      </c>
      <c r="E83">
        <v>4</v>
      </c>
      <c r="F83" s="92" t="s">
        <v>320</v>
      </c>
      <c r="G83" s="92" t="s">
        <v>76</v>
      </c>
      <c r="H83" t="s">
        <v>247</v>
      </c>
      <c r="L83" s="21">
        <v>46023</v>
      </c>
      <c r="M83" t="s">
        <v>515</v>
      </c>
      <c r="N83" t="s">
        <v>412</v>
      </c>
      <c r="P83" t="s">
        <v>316</v>
      </c>
      <c r="Q83" t="s">
        <v>316</v>
      </c>
      <c r="R83" t="s">
        <v>316</v>
      </c>
      <c r="S83" t="s">
        <v>317</v>
      </c>
      <c r="U83">
        <v>24800</v>
      </c>
      <c r="V83" t="s">
        <v>316</v>
      </c>
      <c r="W83" s="21" t="s">
        <v>316</v>
      </c>
      <c r="X83" t="s">
        <v>316</v>
      </c>
    </row>
    <row r="84" spans="1:24">
      <c r="A84">
        <v>669</v>
      </c>
      <c r="D84">
        <v>3</v>
      </c>
      <c r="E84">
        <v>3</v>
      </c>
      <c r="F84" s="92" t="s">
        <v>210</v>
      </c>
      <c r="G84" s="92" t="s">
        <v>76</v>
      </c>
      <c r="H84" t="s">
        <v>211</v>
      </c>
      <c r="L84" s="21">
        <v>46023</v>
      </c>
      <c r="M84" t="s">
        <v>493</v>
      </c>
      <c r="N84" t="s">
        <v>412</v>
      </c>
      <c r="P84" t="s">
        <v>316</v>
      </c>
      <c r="Q84" t="s">
        <v>316</v>
      </c>
      <c r="R84" t="s">
        <v>316</v>
      </c>
      <c r="S84" t="s">
        <v>317</v>
      </c>
      <c r="U84">
        <v>109400</v>
      </c>
      <c r="V84" t="s">
        <v>316</v>
      </c>
      <c r="W84" s="21" t="s">
        <v>316</v>
      </c>
      <c r="X84" t="s">
        <v>316</v>
      </c>
    </row>
    <row r="85" spans="1:24">
      <c r="A85">
        <v>367</v>
      </c>
      <c r="D85">
        <v>3</v>
      </c>
      <c r="E85">
        <v>3</v>
      </c>
      <c r="F85" s="92" t="s">
        <v>228</v>
      </c>
      <c r="G85" s="92" t="s">
        <v>76</v>
      </c>
      <c r="H85" t="s">
        <v>135</v>
      </c>
      <c r="L85" s="21">
        <v>46023</v>
      </c>
      <c r="M85" t="s">
        <v>488</v>
      </c>
      <c r="N85" t="s">
        <v>412</v>
      </c>
      <c r="P85" t="s">
        <v>316</v>
      </c>
      <c r="Q85" t="s">
        <v>316</v>
      </c>
      <c r="R85" t="s">
        <v>316</v>
      </c>
      <c r="S85" t="s">
        <v>317</v>
      </c>
      <c r="U85">
        <v>48300</v>
      </c>
      <c r="V85" t="s">
        <v>316</v>
      </c>
      <c r="W85" s="21" t="s">
        <v>316</v>
      </c>
      <c r="X85" t="s">
        <v>316</v>
      </c>
    </row>
    <row r="86" spans="1:24">
      <c r="A86">
        <v>16</v>
      </c>
      <c r="D86">
        <v>5</v>
      </c>
      <c r="E86">
        <v>5</v>
      </c>
      <c r="F86" s="92" t="s">
        <v>228</v>
      </c>
      <c r="G86" s="92" t="s">
        <v>76</v>
      </c>
      <c r="H86" t="s">
        <v>133</v>
      </c>
      <c r="L86" s="21">
        <v>46054</v>
      </c>
      <c r="M86" t="s">
        <v>420</v>
      </c>
      <c r="N86" t="s">
        <v>412</v>
      </c>
      <c r="P86" t="s">
        <v>316</v>
      </c>
      <c r="Q86" t="s">
        <v>316</v>
      </c>
      <c r="R86" t="s">
        <v>316</v>
      </c>
      <c r="S86" t="s">
        <v>317</v>
      </c>
      <c r="U86">
        <v>1600</v>
      </c>
      <c r="V86" t="s">
        <v>316</v>
      </c>
      <c r="W86" s="21" t="s">
        <v>316</v>
      </c>
      <c r="X86" t="s">
        <v>316</v>
      </c>
    </row>
    <row r="87" spans="1:24">
      <c r="A87">
        <v>310</v>
      </c>
      <c r="D87">
        <v>3</v>
      </c>
      <c r="E87">
        <v>3</v>
      </c>
      <c r="F87" s="92" t="s">
        <v>233</v>
      </c>
      <c r="G87" s="92" t="s">
        <v>76</v>
      </c>
      <c r="H87" t="s">
        <v>230</v>
      </c>
      <c r="L87" s="21">
        <v>46023</v>
      </c>
      <c r="M87" t="s">
        <v>427</v>
      </c>
      <c r="N87" t="s">
        <v>412</v>
      </c>
      <c r="P87" t="s">
        <v>316</v>
      </c>
      <c r="Q87" t="s">
        <v>316</v>
      </c>
      <c r="R87" t="s">
        <v>316</v>
      </c>
      <c r="S87" t="s">
        <v>317</v>
      </c>
      <c r="U87">
        <v>37500</v>
      </c>
      <c r="V87" t="s">
        <v>316</v>
      </c>
      <c r="W87" s="21" t="s">
        <v>316</v>
      </c>
      <c r="X87" t="s">
        <v>316</v>
      </c>
    </row>
    <row r="88" spans="1:24">
      <c r="A88">
        <v>36</v>
      </c>
      <c r="D88">
        <v>4</v>
      </c>
      <c r="E88">
        <v>4</v>
      </c>
      <c r="F88" s="92" t="s">
        <v>233</v>
      </c>
      <c r="G88" s="92" t="s">
        <v>76</v>
      </c>
      <c r="H88" t="s">
        <v>234</v>
      </c>
      <c r="L88" s="21">
        <v>46023</v>
      </c>
      <c r="M88" t="s">
        <v>491</v>
      </c>
      <c r="N88" t="s">
        <v>412</v>
      </c>
      <c r="P88" t="s">
        <v>316</v>
      </c>
      <c r="Q88" t="s">
        <v>316</v>
      </c>
      <c r="R88" t="s">
        <v>316</v>
      </c>
      <c r="S88" t="s">
        <v>317</v>
      </c>
      <c r="U88">
        <v>3700</v>
      </c>
      <c r="V88" t="s">
        <v>316</v>
      </c>
      <c r="W88" s="21" t="s">
        <v>316</v>
      </c>
      <c r="X88" t="s">
        <v>316</v>
      </c>
    </row>
    <row r="89" spans="1:24">
      <c r="A89">
        <v>57</v>
      </c>
      <c r="D89">
        <v>3</v>
      </c>
      <c r="E89">
        <v>3</v>
      </c>
      <c r="F89" s="92" t="s">
        <v>241</v>
      </c>
      <c r="G89" s="92" t="s">
        <v>76</v>
      </c>
      <c r="H89" t="s">
        <v>242</v>
      </c>
      <c r="L89" s="21">
        <v>46023</v>
      </c>
      <c r="M89" t="s">
        <v>494</v>
      </c>
      <c r="N89" t="s">
        <v>412</v>
      </c>
      <c r="P89" t="s">
        <v>316</v>
      </c>
      <c r="Q89" t="s">
        <v>316</v>
      </c>
      <c r="R89" t="s">
        <v>316</v>
      </c>
      <c r="S89" t="s">
        <v>317</v>
      </c>
      <c r="U89">
        <v>7000</v>
      </c>
      <c r="V89" t="s">
        <v>316</v>
      </c>
      <c r="W89" s="21" t="s">
        <v>316</v>
      </c>
      <c r="X89" t="s">
        <v>316</v>
      </c>
    </row>
    <row r="90" spans="1:24">
      <c r="A90">
        <v>22</v>
      </c>
      <c r="D90">
        <v>5</v>
      </c>
      <c r="E90">
        <v>5</v>
      </c>
      <c r="F90" s="92" t="s">
        <v>243</v>
      </c>
      <c r="G90" s="92" t="s">
        <v>76</v>
      </c>
      <c r="H90" t="s">
        <v>227</v>
      </c>
      <c r="L90" s="21">
        <v>46054</v>
      </c>
      <c r="M90" t="s">
        <v>516</v>
      </c>
      <c r="N90" t="s">
        <v>412</v>
      </c>
      <c r="P90" t="s">
        <v>316</v>
      </c>
      <c r="Q90" t="s">
        <v>316</v>
      </c>
      <c r="R90" t="s">
        <v>316</v>
      </c>
      <c r="S90" t="s">
        <v>317</v>
      </c>
      <c r="U90">
        <v>2300</v>
      </c>
      <c r="V90" t="s">
        <v>316</v>
      </c>
      <c r="W90" s="21" t="s">
        <v>316</v>
      </c>
      <c r="X90" t="s">
        <v>316</v>
      </c>
    </row>
    <row r="91" spans="1:24">
      <c r="A91">
        <v>39</v>
      </c>
      <c r="D91">
        <v>4</v>
      </c>
      <c r="E91">
        <v>4</v>
      </c>
      <c r="F91" s="92" t="s">
        <v>248</v>
      </c>
      <c r="G91" s="92" t="s">
        <v>76</v>
      </c>
      <c r="H91" t="s">
        <v>251</v>
      </c>
      <c r="L91" s="21">
        <v>46023</v>
      </c>
      <c r="M91" t="s">
        <v>517</v>
      </c>
      <c r="N91" t="s">
        <v>412</v>
      </c>
      <c r="P91" t="s">
        <v>316</v>
      </c>
      <c r="Q91" t="s">
        <v>316</v>
      </c>
      <c r="R91" t="s">
        <v>316</v>
      </c>
      <c r="S91" t="s">
        <v>317</v>
      </c>
      <c r="U91">
        <v>4100</v>
      </c>
      <c r="V91" t="s">
        <v>316</v>
      </c>
      <c r="W91" s="21" t="s">
        <v>316</v>
      </c>
      <c r="X91" t="s">
        <v>316</v>
      </c>
    </row>
    <row r="92" spans="1:24">
      <c r="A92">
        <v>214</v>
      </c>
      <c r="D92">
        <v>4</v>
      </c>
      <c r="E92">
        <v>4</v>
      </c>
      <c r="F92" s="92" t="s">
        <v>265</v>
      </c>
      <c r="G92" s="92" t="s">
        <v>76</v>
      </c>
      <c r="H92" t="s">
        <v>187</v>
      </c>
      <c r="L92" s="21">
        <v>46023</v>
      </c>
      <c r="M92" t="s">
        <v>490</v>
      </c>
      <c r="N92" t="s">
        <v>412</v>
      </c>
      <c r="P92" t="s">
        <v>316</v>
      </c>
      <c r="Q92" t="s">
        <v>316</v>
      </c>
      <c r="R92" t="s">
        <v>316</v>
      </c>
      <c r="S92" t="s">
        <v>317</v>
      </c>
      <c r="U92">
        <v>23900</v>
      </c>
      <c r="V92" t="s">
        <v>316</v>
      </c>
      <c r="W92" s="21" t="s">
        <v>316</v>
      </c>
      <c r="X92" t="s">
        <v>316</v>
      </c>
    </row>
    <row r="93" spans="1:24">
      <c r="A93">
        <v>1137</v>
      </c>
      <c r="D93">
        <v>4</v>
      </c>
      <c r="E93">
        <v>4</v>
      </c>
      <c r="F93" s="92" t="s">
        <v>275</v>
      </c>
      <c r="G93" s="92" t="s">
        <v>76</v>
      </c>
      <c r="H93" t="s">
        <v>175</v>
      </c>
      <c r="L93" s="21">
        <v>46023</v>
      </c>
      <c r="M93" t="s">
        <v>518</v>
      </c>
      <c r="N93" t="s">
        <v>412</v>
      </c>
      <c r="P93" t="s">
        <v>316</v>
      </c>
      <c r="Q93" t="s">
        <v>316</v>
      </c>
      <c r="R93" t="s">
        <v>316</v>
      </c>
      <c r="S93" t="s">
        <v>317</v>
      </c>
      <c r="U93">
        <v>148200</v>
      </c>
      <c r="V93" t="s">
        <v>316</v>
      </c>
      <c r="W93" s="21" t="s">
        <v>316</v>
      </c>
      <c r="X93" t="s">
        <v>316</v>
      </c>
    </row>
    <row r="94" spans="1:24">
      <c r="A94">
        <v>8</v>
      </c>
      <c r="D94">
        <v>2</v>
      </c>
      <c r="E94">
        <v>2</v>
      </c>
      <c r="F94" s="92" t="s">
        <v>279</v>
      </c>
      <c r="G94" s="92" t="s">
        <v>76</v>
      </c>
      <c r="H94" t="s">
        <v>180</v>
      </c>
      <c r="L94" s="21"/>
      <c r="M94" t="s">
        <v>414</v>
      </c>
      <c r="N94" t="s">
        <v>412</v>
      </c>
      <c r="P94" t="s">
        <v>316</v>
      </c>
      <c r="Q94" t="s">
        <v>316</v>
      </c>
      <c r="R94" t="s">
        <v>316</v>
      </c>
      <c r="S94" t="s">
        <v>317</v>
      </c>
      <c r="U94">
        <v>800</v>
      </c>
      <c r="V94" t="s">
        <v>316</v>
      </c>
      <c r="W94" s="21" t="s">
        <v>316</v>
      </c>
      <c r="X94" t="s">
        <v>316</v>
      </c>
    </row>
    <row r="95" spans="1:24">
      <c r="A95">
        <v>1745</v>
      </c>
      <c r="B95" t="s">
        <v>406</v>
      </c>
      <c r="D95">
        <v>3</v>
      </c>
      <c r="E95">
        <v>3</v>
      </c>
      <c r="F95" s="92" t="s">
        <v>279</v>
      </c>
      <c r="G95" s="92" t="s">
        <v>76</v>
      </c>
      <c r="H95" t="s">
        <v>180</v>
      </c>
      <c r="L95" s="21">
        <v>46023</v>
      </c>
      <c r="M95" t="s">
        <v>414</v>
      </c>
      <c r="N95" t="s">
        <v>412</v>
      </c>
      <c r="P95" t="s">
        <v>316</v>
      </c>
      <c r="Q95" t="s">
        <v>316</v>
      </c>
      <c r="R95" t="s">
        <v>316</v>
      </c>
      <c r="S95" t="s">
        <v>317</v>
      </c>
      <c r="U95">
        <v>800</v>
      </c>
      <c r="V95" t="s">
        <v>316</v>
      </c>
      <c r="W95" s="21" t="s">
        <v>316</v>
      </c>
      <c r="X95" t="s">
        <v>316</v>
      </c>
    </row>
    <row r="96" spans="1:24">
      <c r="A96">
        <v>1599</v>
      </c>
      <c r="D96">
        <v>3</v>
      </c>
      <c r="E96">
        <v>3</v>
      </c>
      <c r="F96" s="92" t="s">
        <v>279</v>
      </c>
      <c r="G96" s="92" t="s">
        <v>76</v>
      </c>
      <c r="H96" t="s">
        <v>258</v>
      </c>
      <c r="L96" s="21">
        <v>46023</v>
      </c>
      <c r="M96" t="s">
        <v>417</v>
      </c>
      <c r="N96" t="s">
        <v>412</v>
      </c>
      <c r="P96" t="s">
        <v>316</v>
      </c>
      <c r="Q96" t="s">
        <v>316</v>
      </c>
      <c r="R96" t="s">
        <v>316</v>
      </c>
      <c r="S96" t="s">
        <v>317</v>
      </c>
      <c r="U96">
        <v>158600</v>
      </c>
      <c r="V96" t="s">
        <v>316</v>
      </c>
      <c r="W96" s="21" t="s">
        <v>316</v>
      </c>
      <c r="X96" t="s">
        <v>316</v>
      </c>
    </row>
    <row r="97" spans="1:24">
      <c r="A97">
        <v>67</v>
      </c>
      <c r="D97">
        <v>3</v>
      </c>
      <c r="E97">
        <v>3</v>
      </c>
      <c r="F97" s="92" t="s">
        <v>280</v>
      </c>
      <c r="G97" s="92" t="s">
        <v>76</v>
      </c>
      <c r="H97" t="s">
        <v>205</v>
      </c>
      <c r="L97" s="21">
        <v>46023</v>
      </c>
      <c r="M97" t="s">
        <v>492</v>
      </c>
      <c r="N97" t="s">
        <v>412</v>
      </c>
      <c r="P97" t="s">
        <v>316</v>
      </c>
      <c r="Q97" t="s">
        <v>316</v>
      </c>
      <c r="R97" t="s">
        <v>316</v>
      </c>
      <c r="S97" t="s">
        <v>317</v>
      </c>
      <c r="U97">
        <v>7900</v>
      </c>
      <c r="V97" t="s">
        <v>316</v>
      </c>
      <c r="W97" s="21" t="s">
        <v>316</v>
      </c>
      <c r="X97" t="s">
        <v>316</v>
      </c>
    </row>
    <row r="98" spans="1:24">
      <c r="A98">
        <v>300</v>
      </c>
      <c r="D98">
        <v>3</v>
      </c>
      <c r="E98">
        <v>3</v>
      </c>
      <c r="F98" s="92" t="s">
        <v>280</v>
      </c>
      <c r="G98" s="92" t="s">
        <v>76</v>
      </c>
      <c r="H98" t="s">
        <v>232</v>
      </c>
      <c r="L98" s="21">
        <v>46023</v>
      </c>
      <c r="M98" t="s">
        <v>418</v>
      </c>
      <c r="N98" t="s">
        <v>412</v>
      </c>
      <c r="P98" t="s">
        <v>316</v>
      </c>
      <c r="Q98" t="s">
        <v>316</v>
      </c>
      <c r="R98" t="s">
        <v>316</v>
      </c>
      <c r="S98" t="s">
        <v>317</v>
      </c>
      <c r="U98">
        <v>36400</v>
      </c>
      <c r="V98" t="s">
        <v>316</v>
      </c>
      <c r="W98" s="21" t="s">
        <v>316</v>
      </c>
      <c r="X98" t="s">
        <v>316</v>
      </c>
    </row>
    <row r="99" spans="1:24">
      <c r="A99">
        <v>114</v>
      </c>
      <c r="D99">
        <v>4</v>
      </c>
      <c r="E99">
        <v>4</v>
      </c>
      <c r="F99" s="92" t="s">
        <v>287</v>
      </c>
      <c r="G99" s="92" t="s">
        <v>76</v>
      </c>
      <c r="H99" t="s">
        <v>270</v>
      </c>
      <c r="L99" s="21" t="s">
        <v>330</v>
      </c>
      <c r="M99" t="s">
        <v>519</v>
      </c>
      <c r="N99" t="s">
        <v>412</v>
      </c>
      <c r="P99" t="s">
        <v>316</v>
      </c>
      <c r="Q99" t="s">
        <v>316</v>
      </c>
      <c r="R99" t="s">
        <v>316</v>
      </c>
      <c r="S99" t="s">
        <v>317</v>
      </c>
      <c r="U99">
        <v>15500</v>
      </c>
      <c r="V99" t="s">
        <v>316</v>
      </c>
      <c r="W99" s="21" t="s">
        <v>316</v>
      </c>
      <c r="X99" t="s">
        <v>316</v>
      </c>
    </row>
    <row r="100" spans="1:24">
      <c r="A100">
        <v>1631</v>
      </c>
      <c r="D100">
        <v>3</v>
      </c>
      <c r="E100">
        <v>3</v>
      </c>
      <c r="F100" s="92" t="s">
        <v>288</v>
      </c>
      <c r="G100" s="92" t="s">
        <v>76</v>
      </c>
      <c r="H100" t="s">
        <v>268</v>
      </c>
      <c r="L100" s="21">
        <v>46023</v>
      </c>
      <c r="M100" t="s">
        <v>419</v>
      </c>
      <c r="N100" t="s">
        <v>412</v>
      </c>
      <c r="P100" t="s">
        <v>316</v>
      </c>
      <c r="Q100" t="s">
        <v>316</v>
      </c>
      <c r="R100" t="s">
        <v>316</v>
      </c>
      <c r="S100" t="s">
        <v>317</v>
      </c>
      <c r="U100">
        <v>160200</v>
      </c>
      <c r="V100" t="s">
        <v>316</v>
      </c>
      <c r="W100" s="21" t="s">
        <v>316</v>
      </c>
      <c r="X100" t="s">
        <v>316</v>
      </c>
    </row>
    <row r="101" spans="1:24">
      <c r="A101">
        <v>1236</v>
      </c>
      <c r="D101">
        <v>3</v>
      </c>
      <c r="E101">
        <v>3</v>
      </c>
      <c r="F101" s="92" t="s">
        <v>331</v>
      </c>
      <c r="G101" s="92" t="s">
        <v>76</v>
      </c>
      <c r="H101" t="s">
        <v>107</v>
      </c>
      <c r="L101" s="21">
        <v>46023</v>
      </c>
      <c r="M101" t="s">
        <v>425</v>
      </c>
      <c r="N101" t="s">
        <v>412</v>
      </c>
      <c r="P101" t="s">
        <v>316</v>
      </c>
      <c r="Q101" t="s">
        <v>316</v>
      </c>
      <c r="R101" t="s">
        <v>316</v>
      </c>
      <c r="S101" t="s">
        <v>317</v>
      </c>
      <c r="U101">
        <v>5800</v>
      </c>
      <c r="V101" t="s">
        <v>316</v>
      </c>
      <c r="W101" s="21" t="s">
        <v>316</v>
      </c>
      <c r="X101" t="s">
        <v>316</v>
      </c>
    </row>
    <row r="102" spans="1:24">
      <c r="A102">
        <v>723</v>
      </c>
      <c r="D102">
        <v>3</v>
      </c>
      <c r="E102">
        <v>3</v>
      </c>
      <c r="F102" s="92" t="s">
        <v>331</v>
      </c>
      <c r="G102" s="92" t="s">
        <v>76</v>
      </c>
      <c r="H102" t="s">
        <v>150</v>
      </c>
      <c r="L102" s="21">
        <v>46023</v>
      </c>
      <c r="M102" t="s">
        <v>423</v>
      </c>
      <c r="N102" t="s">
        <v>412</v>
      </c>
      <c r="P102" t="s">
        <v>316</v>
      </c>
      <c r="Q102" t="s">
        <v>316</v>
      </c>
      <c r="R102" t="s">
        <v>316</v>
      </c>
      <c r="S102" t="s">
        <v>317</v>
      </c>
      <c r="U102">
        <v>112900</v>
      </c>
      <c r="V102" t="s">
        <v>316</v>
      </c>
      <c r="W102" s="21" t="s">
        <v>316</v>
      </c>
      <c r="X102" t="s">
        <v>316</v>
      </c>
    </row>
    <row r="103" spans="1:24">
      <c r="A103">
        <v>1329</v>
      </c>
      <c r="B103" t="s">
        <v>443</v>
      </c>
      <c r="D103">
        <v>3</v>
      </c>
      <c r="E103">
        <v>3</v>
      </c>
      <c r="F103" s="92" t="s">
        <v>108</v>
      </c>
      <c r="G103" s="92" t="s">
        <v>520</v>
      </c>
      <c r="H103" t="s">
        <v>429</v>
      </c>
      <c r="K103" t="s">
        <v>521</v>
      </c>
      <c r="L103" s="21">
        <v>46023</v>
      </c>
      <c r="M103" t="s">
        <v>451</v>
      </c>
      <c r="N103" t="s">
        <v>431</v>
      </c>
      <c r="O103" t="s">
        <v>437</v>
      </c>
      <c r="P103" t="s">
        <v>317</v>
      </c>
      <c r="Q103" t="s">
        <v>316</v>
      </c>
      <c r="R103" t="s">
        <v>316</v>
      </c>
      <c r="S103" t="s">
        <v>317</v>
      </c>
      <c r="T103" t="s">
        <v>409</v>
      </c>
      <c r="U103">
        <v>152300</v>
      </c>
      <c r="V103" t="s">
        <v>316</v>
      </c>
      <c r="W103" s="21" t="s">
        <v>316</v>
      </c>
      <c r="X103" t="s">
        <v>316</v>
      </c>
    </row>
    <row r="104" spans="1:24">
      <c r="A104">
        <v>1463</v>
      </c>
      <c r="B104" t="s">
        <v>433</v>
      </c>
      <c r="D104">
        <v>3</v>
      </c>
      <c r="E104">
        <v>3</v>
      </c>
      <c r="F104" s="92" t="s">
        <v>233</v>
      </c>
      <c r="G104" s="92" t="s">
        <v>520</v>
      </c>
      <c r="H104" t="s">
        <v>434</v>
      </c>
      <c r="K104" t="s">
        <v>522</v>
      </c>
      <c r="L104" s="21">
        <v>46023</v>
      </c>
      <c r="M104" t="s">
        <v>523</v>
      </c>
      <c r="N104" t="s">
        <v>431</v>
      </c>
      <c r="O104" t="s">
        <v>437</v>
      </c>
      <c r="P104" t="s">
        <v>317</v>
      </c>
      <c r="Q104" t="s">
        <v>316</v>
      </c>
      <c r="R104" t="s">
        <v>316</v>
      </c>
      <c r="S104" t="s">
        <v>317</v>
      </c>
      <c r="T104" t="s">
        <v>409</v>
      </c>
      <c r="U104">
        <v>155200</v>
      </c>
      <c r="V104" t="s">
        <v>316</v>
      </c>
      <c r="W104" t="s">
        <v>316</v>
      </c>
      <c r="X104" t="s">
        <v>316</v>
      </c>
    </row>
    <row r="105" spans="1:24">
      <c r="A105">
        <v>1463</v>
      </c>
      <c r="B105" t="s">
        <v>433</v>
      </c>
      <c r="D105">
        <v>3</v>
      </c>
      <c r="E105">
        <v>3</v>
      </c>
      <c r="F105" s="92" t="s">
        <v>326</v>
      </c>
      <c r="G105" s="92" t="s">
        <v>520</v>
      </c>
      <c r="H105" t="s">
        <v>434</v>
      </c>
      <c r="K105" t="s">
        <v>522</v>
      </c>
      <c r="L105" s="21">
        <v>46023</v>
      </c>
      <c r="M105" t="s">
        <v>523</v>
      </c>
      <c r="P105" t="s">
        <v>317</v>
      </c>
      <c r="Q105" t="s">
        <v>316</v>
      </c>
      <c r="R105" t="s">
        <v>316</v>
      </c>
      <c r="S105" t="s">
        <v>317</v>
      </c>
      <c r="T105" t="s">
        <v>409</v>
      </c>
      <c r="U105">
        <v>155200</v>
      </c>
      <c r="V105" t="s">
        <v>316</v>
      </c>
      <c r="W105" s="21" t="s">
        <v>316</v>
      </c>
      <c r="X105" t="s">
        <v>316</v>
      </c>
    </row>
    <row r="106" spans="1:24">
      <c r="A106">
        <v>1429</v>
      </c>
      <c r="B106" t="s">
        <v>428</v>
      </c>
      <c r="D106">
        <v>3</v>
      </c>
      <c r="E106">
        <v>3</v>
      </c>
      <c r="F106" s="92" t="s">
        <v>287</v>
      </c>
      <c r="G106" s="92" t="s">
        <v>520</v>
      </c>
      <c r="H106" t="s">
        <v>438</v>
      </c>
      <c r="K106" t="s">
        <v>524</v>
      </c>
      <c r="L106" s="21">
        <v>46023</v>
      </c>
      <c r="M106" t="s">
        <v>451</v>
      </c>
      <c r="N106" t="s">
        <v>431</v>
      </c>
      <c r="O106" t="s">
        <v>504</v>
      </c>
      <c r="P106" t="s">
        <v>317</v>
      </c>
      <c r="Q106" t="s">
        <v>316</v>
      </c>
      <c r="R106" t="s">
        <v>316</v>
      </c>
      <c r="S106" t="s">
        <v>317</v>
      </c>
      <c r="T106" t="s">
        <v>409</v>
      </c>
      <c r="U106">
        <v>131700</v>
      </c>
      <c r="V106" t="s">
        <v>316</v>
      </c>
      <c r="W106" t="s">
        <v>316</v>
      </c>
      <c r="X106" t="s">
        <v>316</v>
      </c>
    </row>
    <row r="107" spans="1:24">
      <c r="A107">
        <v>1489</v>
      </c>
      <c r="B107" t="s">
        <v>446</v>
      </c>
      <c r="D107">
        <v>3</v>
      </c>
      <c r="E107">
        <v>3</v>
      </c>
      <c r="F107" s="92" t="s">
        <v>152</v>
      </c>
      <c r="G107" s="92" t="s">
        <v>525</v>
      </c>
      <c r="H107" t="s">
        <v>434</v>
      </c>
      <c r="K107" t="s">
        <v>526</v>
      </c>
      <c r="L107" s="21">
        <v>46023</v>
      </c>
      <c r="M107" t="s">
        <v>527</v>
      </c>
      <c r="N107" t="s">
        <v>431</v>
      </c>
      <c r="O107" t="s">
        <v>497</v>
      </c>
      <c r="P107" t="s">
        <v>317</v>
      </c>
      <c r="Q107" t="s">
        <v>316</v>
      </c>
      <c r="R107" t="s">
        <v>316</v>
      </c>
      <c r="S107" t="s">
        <v>317</v>
      </c>
      <c r="T107" t="s">
        <v>409</v>
      </c>
      <c r="U107">
        <v>130400</v>
      </c>
      <c r="V107" t="s">
        <v>316</v>
      </c>
      <c r="W107" s="21" t="s">
        <v>316</v>
      </c>
      <c r="X107" t="s">
        <v>316</v>
      </c>
    </row>
    <row r="108" spans="1:24">
      <c r="A108">
        <v>1385</v>
      </c>
      <c r="B108" t="s">
        <v>446</v>
      </c>
      <c r="D108">
        <v>3</v>
      </c>
      <c r="E108">
        <v>3</v>
      </c>
      <c r="F108" s="92" t="s">
        <v>241</v>
      </c>
      <c r="G108" s="92" t="s">
        <v>525</v>
      </c>
      <c r="H108" t="s">
        <v>438</v>
      </c>
      <c r="K108" t="s">
        <v>528</v>
      </c>
      <c r="L108" s="21">
        <v>46023</v>
      </c>
      <c r="M108" t="s">
        <v>499</v>
      </c>
      <c r="N108" t="s">
        <v>431</v>
      </c>
      <c r="O108" t="s">
        <v>501</v>
      </c>
      <c r="P108" t="s">
        <v>317</v>
      </c>
      <c r="Q108" t="s">
        <v>316</v>
      </c>
      <c r="R108" t="s">
        <v>316</v>
      </c>
      <c r="S108" t="s">
        <v>317</v>
      </c>
      <c r="T108" t="s">
        <v>409</v>
      </c>
      <c r="U108">
        <v>30100</v>
      </c>
      <c r="V108" t="s">
        <v>316</v>
      </c>
      <c r="W108" s="21" t="s">
        <v>316</v>
      </c>
      <c r="X108" t="s">
        <v>316</v>
      </c>
    </row>
    <row r="109" spans="1:24">
      <c r="A109">
        <v>1321</v>
      </c>
      <c r="B109" t="s">
        <v>443</v>
      </c>
      <c r="D109">
        <v>3</v>
      </c>
      <c r="E109">
        <v>3</v>
      </c>
      <c r="F109" s="92" t="s">
        <v>241</v>
      </c>
      <c r="G109" s="92" t="s">
        <v>525</v>
      </c>
      <c r="H109" t="s">
        <v>429</v>
      </c>
      <c r="K109" t="s">
        <v>529</v>
      </c>
      <c r="L109" s="21">
        <v>46023</v>
      </c>
      <c r="M109" t="s">
        <v>451</v>
      </c>
      <c r="N109" t="s">
        <v>431</v>
      </c>
      <c r="O109" t="s">
        <v>456</v>
      </c>
      <c r="P109" t="s">
        <v>317</v>
      </c>
      <c r="Q109" t="s">
        <v>316</v>
      </c>
      <c r="R109" t="s">
        <v>316</v>
      </c>
      <c r="S109" t="s">
        <v>317</v>
      </c>
      <c r="T109" t="s">
        <v>409</v>
      </c>
      <c r="U109">
        <v>150900</v>
      </c>
      <c r="V109" t="s">
        <v>316</v>
      </c>
      <c r="W109" s="21" t="s">
        <v>316</v>
      </c>
      <c r="X109" t="s">
        <v>316</v>
      </c>
    </row>
    <row r="110" spans="1:24">
      <c r="A110">
        <v>1483</v>
      </c>
      <c r="B110" t="s">
        <v>446</v>
      </c>
      <c r="D110">
        <v>3</v>
      </c>
      <c r="E110">
        <v>3</v>
      </c>
      <c r="F110" s="92" t="s">
        <v>320</v>
      </c>
      <c r="G110" s="92" t="s">
        <v>530</v>
      </c>
      <c r="H110" t="s">
        <v>434</v>
      </c>
      <c r="K110" t="s">
        <v>531</v>
      </c>
      <c r="L110" s="21">
        <v>46023</v>
      </c>
      <c r="M110" t="s">
        <v>496</v>
      </c>
      <c r="N110" t="s">
        <v>431</v>
      </c>
      <c r="O110" t="s">
        <v>448</v>
      </c>
      <c r="P110" t="s">
        <v>317</v>
      </c>
      <c r="Q110" t="s">
        <v>316</v>
      </c>
      <c r="R110" t="s">
        <v>316</v>
      </c>
      <c r="S110" t="s">
        <v>317</v>
      </c>
      <c r="T110" t="s">
        <v>409</v>
      </c>
      <c r="U110">
        <v>61500</v>
      </c>
      <c r="V110" t="s">
        <v>316</v>
      </c>
      <c r="W110" s="21" t="s">
        <v>316</v>
      </c>
      <c r="X110" t="s">
        <v>316</v>
      </c>
    </row>
    <row r="111" spans="1:24">
      <c r="A111">
        <v>1376</v>
      </c>
      <c r="B111" t="s">
        <v>428</v>
      </c>
      <c r="D111">
        <v>3</v>
      </c>
      <c r="E111">
        <v>3</v>
      </c>
      <c r="F111" s="92" t="s">
        <v>280</v>
      </c>
      <c r="G111" s="92" t="s">
        <v>530</v>
      </c>
      <c r="H111" t="s">
        <v>438</v>
      </c>
      <c r="K111" t="s">
        <v>532</v>
      </c>
      <c r="L111" s="21">
        <v>46023</v>
      </c>
      <c r="M111" t="s">
        <v>451</v>
      </c>
      <c r="N111" t="s">
        <v>431</v>
      </c>
      <c r="O111" t="s">
        <v>432</v>
      </c>
      <c r="P111" t="s">
        <v>317</v>
      </c>
      <c r="Q111" t="s">
        <v>316</v>
      </c>
      <c r="R111" t="s">
        <v>316</v>
      </c>
      <c r="S111" t="s">
        <v>317</v>
      </c>
      <c r="T111" t="s">
        <v>409</v>
      </c>
      <c r="U111">
        <v>161600</v>
      </c>
      <c r="V111" t="s">
        <v>316</v>
      </c>
      <c r="W111" s="21" t="s">
        <v>316</v>
      </c>
      <c r="X111" t="s">
        <v>316</v>
      </c>
    </row>
    <row r="112" spans="1:24">
      <c r="A112">
        <v>1520</v>
      </c>
      <c r="B112" t="s">
        <v>446</v>
      </c>
      <c r="D112">
        <v>3</v>
      </c>
      <c r="E112">
        <v>3</v>
      </c>
      <c r="F112" s="92" t="s">
        <v>265</v>
      </c>
      <c r="G112" s="92" t="s">
        <v>533</v>
      </c>
      <c r="H112" t="s">
        <v>434</v>
      </c>
      <c r="K112" t="s">
        <v>534</v>
      </c>
      <c r="L112" s="21">
        <v>46023</v>
      </c>
      <c r="M112" t="s">
        <v>496</v>
      </c>
      <c r="N112" t="s">
        <v>431</v>
      </c>
      <c r="O112" t="s">
        <v>504</v>
      </c>
      <c r="P112" t="s">
        <v>317</v>
      </c>
      <c r="Q112" t="s">
        <v>316</v>
      </c>
      <c r="R112" t="s">
        <v>316</v>
      </c>
      <c r="S112" t="s">
        <v>317</v>
      </c>
      <c r="T112" t="s">
        <v>409</v>
      </c>
      <c r="U112">
        <v>130500</v>
      </c>
      <c r="V112" t="s">
        <v>316</v>
      </c>
      <c r="W112" s="21" t="s">
        <v>316</v>
      </c>
      <c r="X112" t="s">
        <v>316</v>
      </c>
    </row>
    <row r="113" spans="1:24">
      <c r="A113">
        <v>1435</v>
      </c>
      <c r="B113" t="s">
        <v>446</v>
      </c>
      <c r="D113">
        <v>5</v>
      </c>
      <c r="E113">
        <v>5</v>
      </c>
      <c r="F113" s="92" t="s">
        <v>152</v>
      </c>
      <c r="G113" s="92" t="s">
        <v>535</v>
      </c>
      <c r="H113" t="s">
        <v>438</v>
      </c>
      <c r="K113" t="s">
        <v>536</v>
      </c>
      <c r="L113" s="21">
        <v>46055</v>
      </c>
      <c r="M113" t="s">
        <v>451</v>
      </c>
      <c r="N113" t="s">
        <v>431</v>
      </c>
      <c r="O113" t="s">
        <v>468</v>
      </c>
      <c r="P113" t="s">
        <v>317</v>
      </c>
      <c r="Q113" t="s">
        <v>316</v>
      </c>
      <c r="R113" t="s">
        <v>316</v>
      </c>
      <c r="S113" t="s">
        <v>317</v>
      </c>
      <c r="T113" t="s">
        <v>409</v>
      </c>
      <c r="U113">
        <v>130900</v>
      </c>
      <c r="V113" t="s">
        <v>316</v>
      </c>
      <c r="W113" t="s">
        <v>316</v>
      </c>
      <c r="X113" t="s">
        <v>316</v>
      </c>
    </row>
    <row r="114" spans="1:24">
      <c r="A114">
        <v>1313</v>
      </c>
      <c r="B114" t="s">
        <v>446</v>
      </c>
      <c r="D114">
        <v>5</v>
      </c>
      <c r="E114">
        <v>5</v>
      </c>
      <c r="F114" s="92" t="s">
        <v>159</v>
      </c>
      <c r="G114" s="92" t="s">
        <v>535</v>
      </c>
      <c r="H114" t="s">
        <v>429</v>
      </c>
      <c r="K114" t="s">
        <v>537</v>
      </c>
      <c r="L114" s="21">
        <v>46055</v>
      </c>
      <c r="M114" t="s">
        <v>538</v>
      </c>
      <c r="N114" t="s">
        <v>431</v>
      </c>
      <c r="O114" t="s">
        <v>466</v>
      </c>
      <c r="P114" t="s">
        <v>317</v>
      </c>
      <c r="Q114" t="s">
        <v>316</v>
      </c>
      <c r="R114" t="s">
        <v>316</v>
      </c>
      <c r="S114" t="s">
        <v>317</v>
      </c>
      <c r="T114" t="s">
        <v>409</v>
      </c>
      <c r="U114">
        <v>149200</v>
      </c>
      <c r="V114" t="s">
        <v>316</v>
      </c>
      <c r="W114" s="21" t="s">
        <v>316</v>
      </c>
      <c r="X114" t="s">
        <v>316</v>
      </c>
    </row>
    <row r="115" spans="1:24">
      <c r="A115">
        <v>1406</v>
      </c>
      <c r="B115" t="s">
        <v>446</v>
      </c>
      <c r="D115">
        <v>5</v>
      </c>
      <c r="E115">
        <v>5</v>
      </c>
      <c r="F115" s="92" t="s">
        <v>108</v>
      </c>
      <c r="G115" s="92" t="s">
        <v>539</v>
      </c>
      <c r="H115" t="s">
        <v>438</v>
      </c>
      <c r="K115" t="s">
        <v>540</v>
      </c>
      <c r="L115" s="21">
        <v>46055</v>
      </c>
      <c r="M115" t="s">
        <v>451</v>
      </c>
      <c r="N115" t="s">
        <v>431</v>
      </c>
      <c r="O115" t="s">
        <v>466</v>
      </c>
      <c r="P115" t="s">
        <v>317</v>
      </c>
      <c r="Q115" t="s">
        <v>316</v>
      </c>
      <c r="R115" t="s">
        <v>316</v>
      </c>
      <c r="S115" t="s">
        <v>317</v>
      </c>
      <c r="T115" t="s">
        <v>409</v>
      </c>
      <c r="U115">
        <v>29300</v>
      </c>
      <c r="V115" t="s">
        <v>316</v>
      </c>
      <c r="W115" t="s">
        <v>316</v>
      </c>
      <c r="X115" t="s">
        <v>316</v>
      </c>
    </row>
    <row r="116" spans="1:24">
      <c r="A116">
        <v>1311</v>
      </c>
      <c r="B116" t="s">
        <v>449</v>
      </c>
      <c r="D116">
        <v>5</v>
      </c>
      <c r="E116">
        <v>5</v>
      </c>
      <c r="F116" s="92" t="s">
        <v>279</v>
      </c>
      <c r="G116" s="92" t="s">
        <v>539</v>
      </c>
      <c r="H116" t="s">
        <v>429</v>
      </c>
      <c r="K116" t="s">
        <v>541</v>
      </c>
      <c r="L116" s="21">
        <v>46055</v>
      </c>
      <c r="M116" t="s">
        <v>451</v>
      </c>
      <c r="N116" t="s">
        <v>431</v>
      </c>
      <c r="O116" t="s">
        <v>468</v>
      </c>
      <c r="P116" t="s">
        <v>317</v>
      </c>
      <c r="Q116" t="s">
        <v>316</v>
      </c>
      <c r="R116" t="s">
        <v>316</v>
      </c>
      <c r="S116" t="s">
        <v>317</v>
      </c>
      <c r="T116" t="s">
        <v>409</v>
      </c>
      <c r="U116">
        <v>148800</v>
      </c>
      <c r="V116" t="s">
        <v>316</v>
      </c>
      <c r="W116" s="21" t="s">
        <v>316</v>
      </c>
      <c r="X116" t="s">
        <v>316</v>
      </c>
    </row>
    <row r="117" spans="1:24">
      <c r="A117">
        <v>1723</v>
      </c>
      <c r="B117" t="s">
        <v>542</v>
      </c>
      <c r="D117">
        <v>0.65</v>
      </c>
      <c r="E117">
        <v>1</v>
      </c>
      <c r="F117" s="92" t="s">
        <v>75</v>
      </c>
      <c r="G117" s="92" t="s">
        <v>82</v>
      </c>
      <c r="H117" t="s">
        <v>543</v>
      </c>
      <c r="K117" t="s">
        <v>544</v>
      </c>
      <c r="M117" t="s">
        <v>519</v>
      </c>
      <c r="N117" t="s">
        <v>461</v>
      </c>
      <c r="O117">
        <v>5</v>
      </c>
      <c r="P117" t="s">
        <v>317</v>
      </c>
      <c r="Q117" t="s">
        <v>316</v>
      </c>
      <c r="R117">
        <v>3</v>
      </c>
      <c r="S117" t="s">
        <v>316</v>
      </c>
      <c r="U117">
        <v>164100</v>
      </c>
      <c r="V117" t="s">
        <v>316</v>
      </c>
      <c r="W117" s="21" t="s">
        <v>316</v>
      </c>
      <c r="X117" t="s">
        <v>316</v>
      </c>
    </row>
    <row r="118" spans="1:24">
      <c r="A118">
        <v>1725</v>
      </c>
      <c r="B118" t="s">
        <v>542</v>
      </c>
      <c r="D118">
        <v>0.65</v>
      </c>
      <c r="E118">
        <v>1</v>
      </c>
      <c r="F118" s="92" t="s">
        <v>233</v>
      </c>
      <c r="G118" s="92" t="s">
        <v>82</v>
      </c>
      <c r="H118" t="s">
        <v>543</v>
      </c>
      <c r="K118" t="s">
        <v>545</v>
      </c>
      <c r="M118" t="s">
        <v>415</v>
      </c>
      <c r="N118" t="s">
        <v>461</v>
      </c>
      <c r="O118">
        <v>5</v>
      </c>
      <c r="P118" t="s">
        <v>317</v>
      </c>
      <c r="Q118" t="s">
        <v>316</v>
      </c>
      <c r="R118">
        <v>3</v>
      </c>
      <c r="S118" t="s">
        <v>316</v>
      </c>
      <c r="U118">
        <v>174500</v>
      </c>
      <c r="V118" t="s">
        <v>316</v>
      </c>
      <c r="W118" s="21" t="s">
        <v>316</v>
      </c>
      <c r="X118" t="s">
        <v>316</v>
      </c>
    </row>
    <row r="119" spans="1:24">
      <c r="A119">
        <v>251</v>
      </c>
      <c r="B119" t="s">
        <v>474</v>
      </c>
      <c r="D119">
        <v>1</v>
      </c>
      <c r="E119">
        <v>1</v>
      </c>
      <c r="F119" s="92" t="s">
        <v>159</v>
      </c>
      <c r="G119" s="92" t="s">
        <v>83</v>
      </c>
      <c r="H119" t="s">
        <v>476</v>
      </c>
      <c r="K119" t="s">
        <v>546</v>
      </c>
      <c r="M119" t="s">
        <v>414</v>
      </c>
      <c r="N119" t="s">
        <v>461</v>
      </c>
      <c r="O119">
        <v>6</v>
      </c>
      <c r="P119" t="s">
        <v>317</v>
      </c>
      <c r="Q119" t="s">
        <v>316</v>
      </c>
      <c r="R119">
        <v>2</v>
      </c>
      <c r="S119" t="s">
        <v>316</v>
      </c>
      <c r="U119">
        <v>123800</v>
      </c>
      <c r="V119" t="s">
        <v>316</v>
      </c>
      <c r="W119" t="s">
        <v>316</v>
      </c>
      <c r="X119" t="s">
        <v>316</v>
      </c>
    </row>
    <row r="120" spans="1:24">
      <c r="A120">
        <v>593</v>
      </c>
      <c r="B120" t="s">
        <v>474</v>
      </c>
      <c r="D120">
        <v>1</v>
      </c>
      <c r="E120">
        <v>1</v>
      </c>
      <c r="F120" s="92" t="s">
        <v>243</v>
      </c>
      <c r="G120" s="92" t="s">
        <v>83</v>
      </c>
      <c r="H120" t="s">
        <v>476</v>
      </c>
      <c r="K120" t="s">
        <v>547</v>
      </c>
      <c r="M120" t="s">
        <v>516</v>
      </c>
      <c r="N120" t="s">
        <v>461</v>
      </c>
      <c r="O120">
        <v>6</v>
      </c>
      <c r="P120" t="s">
        <v>317</v>
      </c>
      <c r="Q120" t="s">
        <v>316</v>
      </c>
      <c r="R120">
        <v>2</v>
      </c>
      <c r="S120" t="s">
        <v>316</v>
      </c>
      <c r="U120">
        <v>166200</v>
      </c>
      <c r="V120" t="s">
        <v>316</v>
      </c>
      <c r="W120" t="s">
        <v>316</v>
      </c>
      <c r="X120" t="s">
        <v>316</v>
      </c>
    </row>
    <row r="121" spans="1:24">
      <c r="A121">
        <v>1784</v>
      </c>
      <c r="D121">
        <v>1</v>
      </c>
      <c r="E121">
        <v>1</v>
      </c>
      <c r="F121" s="92" t="s">
        <v>152</v>
      </c>
      <c r="G121" s="92" t="s">
        <v>79</v>
      </c>
      <c r="H121" t="s">
        <v>548</v>
      </c>
      <c r="J121" t="s">
        <v>549</v>
      </c>
      <c r="K121" t="s">
        <v>550</v>
      </c>
      <c r="L121" s="21" t="s">
        <v>551</v>
      </c>
      <c r="N121" t="s">
        <v>552</v>
      </c>
      <c r="P121" t="s">
        <v>316</v>
      </c>
      <c r="Q121" t="s">
        <v>316</v>
      </c>
      <c r="R121" t="s">
        <v>316</v>
      </c>
      <c r="S121" t="s">
        <v>317</v>
      </c>
      <c r="U121">
        <v>22900</v>
      </c>
      <c r="V121" t="s">
        <v>316</v>
      </c>
      <c r="W121" s="21" t="s">
        <v>316</v>
      </c>
      <c r="X121" t="s">
        <v>316</v>
      </c>
    </row>
    <row r="122" spans="1:24">
      <c r="A122">
        <v>1783</v>
      </c>
      <c r="D122">
        <v>1</v>
      </c>
      <c r="E122">
        <v>1</v>
      </c>
      <c r="F122" s="92" t="s">
        <v>152</v>
      </c>
      <c r="G122" s="92" t="s">
        <v>79</v>
      </c>
      <c r="H122" t="s">
        <v>548</v>
      </c>
      <c r="J122" t="s">
        <v>549</v>
      </c>
      <c r="K122" t="s">
        <v>550</v>
      </c>
      <c r="L122" s="21" t="s">
        <v>551</v>
      </c>
      <c r="N122" t="s">
        <v>552</v>
      </c>
      <c r="P122" t="s">
        <v>316</v>
      </c>
      <c r="Q122" t="s">
        <v>316</v>
      </c>
      <c r="R122" t="s">
        <v>316</v>
      </c>
      <c r="S122" t="s">
        <v>317</v>
      </c>
      <c r="U122">
        <v>22900</v>
      </c>
      <c r="V122" t="s">
        <v>316</v>
      </c>
      <c r="W122" s="21" t="s">
        <v>316</v>
      </c>
      <c r="X122" t="s">
        <v>316</v>
      </c>
    </row>
    <row r="123" spans="1:24">
      <c r="A123">
        <v>1300</v>
      </c>
      <c r="B123" t="s">
        <v>406</v>
      </c>
      <c r="D123">
        <v>1</v>
      </c>
      <c r="E123">
        <v>1</v>
      </c>
      <c r="F123" s="92" t="s">
        <v>190</v>
      </c>
      <c r="G123" s="92" t="s">
        <v>79</v>
      </c>
      <c r="H123" t="s">
        <v>548</v>
      </c>
      <c r="J123" t="s">
        <v>549</v>
      </c>
      <c r="K123" t="s">
        <v>550</v>
      </c>
      <c r="L123" s="21" t="s">
        <v>551</v>
      </c>
      <c r="N123" t="s">
        <v>552</v>
      </c>
      <c r="P123" t="s">
        <v>316</v>
      </c>
      <c r="Q123" t="s">
        <v>316</v>
      </c>
      <c r="R123" t="s">
        <v>316</v>
      </c>
      <c r="S123" t="s">
        <v>317</v>
      </c>
      <c r="U123">
        <v>22900</v>
      </c>
      <c r="V123" t="s">
        <v>316</v>
      </c>
      <c r="W123" t="s">
        <v>316</v>
      </c>
      <c r="X123" t="s">
        <v>316</v>
      </c>
    </row>
    <row r="124" spans="1:24">
      <c r="A124">
        <v>395</v>
      </c>
      <c r="B124" t="s">
        <v>406</v>
      </c>
      <c r="D124">
        <v>1</v>
      </c>
      <c r="E124">
        <v>1</v>
      </c>
      <c r="F124" s="92" t="s">
        <v>190</v>
      </c>
      <c r="G124" s="92" t="s">
        <v>79</v>
      </c>
      <c r="H124" t="s">
        <v>548</v>
      </c>
      <c r="J124" t="s">
        <v>549</v>
      </c>
      <c r="K124" t="s">
        <v>550</v>
      </c>
      <c r="L124" s="21" t="s">
        <v>551</v>
      </c>
      <c r="N124" t="s">
        <v>552</v>
      </c>
      <c r="P124" t="s">
        <v>316</v>
      </c>
      <c r="Q124" t="s">
        <v>316</v>
      </c>
      <c r="R124" t="s">
        <v>316</v>
      </c>
      <c r="S124" t="s">
        <v>317</v>
      </c>
      <c r="U124">
        <v>22900</v>
      </c>
      <c r="V124" t="s">
        <v>316</v>
      </c>
      <c r="W124" s="21" t="s">
        <v>316</v>
      </c>
      <c r="X124" t="s">
        <v>316</v>
      </c>
    </row>
    <row r="125" spans="1:24">
      <c r="A125">
        <v>1304</v>
      </c>
      <c r="B125" t="s">
        <v>406</v>
      </c>
      <c r="D125">
        <v>1</v>
      </c>
      <c r="E125">
        <v>1</v>
      </c>
      <c r="F125" s="92" t="s">
        <v>221</v>
      </c>
      <c r="G125" s="92" t="s">
        <v>79</v>
      </c>
      <c r="H125" t="s">
        <v>548</v>
      </c>
      <c r="J125" t="s">
        <v>549</v>
      </c>
      <c r="K125" t="s">
        <v>550</v>
      </c>
      <c r="L125" s="21" t="s">
        <v>551</v>
      </c>
      <c r="N125" t="s">
        <v>552</v>
      </c>
      <c r="P125" t="s">
        <v>316</v>
      </c>
      <c r="Q125" t="s">
        <v>316</v>
      </c>
      <c r="R125" t="s">
        <v>316</v>
      </c>
      <c r="S125" t="s">
        <v>317</v>
      </c>
      <c r="U125">
        <v>22900</v>
      </c>
      <c r="V125" t="s">
        <v>316</v>
      </c>
      <c r="W125" s="21" t="s">
        <v>316</v>
      </c>
      <c r="X125" t="s">
        <v>316</v>
      </c>
    </row>
    <row r="126" spans="1:24">
      <c r="A126">
        <v>656</v>
      </c>
      <c r="B126" t="s">
        <v>406</v>
      </c>
      <c r="D126">
        <v>1</v>
      </c>
      <c r="E126">
        <v>1</v>
      </c>
      <c r="F126" s="92" t="s">
        <v>221</v>
      </c>
      <c r="G126" s="92" t="s">
        <v>79</v>
      </c>
      <c r="H126" t="s">
        <v>548</v>
      </c>
      <c r="J126" t="s">
        <v>549</v>
      </c>
      <c r="K126" t="s">
        <v>550</v>
      </c>
      <c r="L126" s="21" t="s">
        <v>551</v>
      </c>
      <c r="N126" t="s">
        <v>552</v>
      </c>
      <c r="P126" t="s">
        <v>316</v>
      </c>
      <c r="Q126" t="s">
        <v>316</v>
      </c>
      <c r="R126" t="s">
        <v>316</v>
      </c>
      <c r="S126" t="s">
        <v>317</v>
      </c>
      <c r="U126">
        <v>22900</v>
      </c>
      <c r="V126" t="s">
        <v>316</v>
      </c>
      <c r="W126" s="21" t="s">
        <v>316</v>
      </c>
      <c r="X126" t="s">
        <v>316</v>
      </c>
    </row>
    <row r="127" spans="1:24">
      <c r="A127">
        <v>1300</v>
      </c>
      <c r="B127" t="s">
        <v>406</v>
      </c>
      <c r="D127">
        <v>1</v>
      </c>
      <c r="E127">
        <v>1</v>
      </c>
      <c r="F127" s="92" t="s">
        <v>224</v>
      </c>
      <c r="G127" s="92" t="s">
        <v>79</v>
      </c>
      <c r="H127" t="s">
        <v>548</v>
      </c>
      <c r="J127" t="s">
        <v>549</v>
      </c>
      <c r="K127" t="s">
        <v>550</v>
      </c>
      <c r="L127" s="21" t="s">
        <v>551</v>
      </c>
      <c r="N127" t="s">
        <v>552</v>
      </c>
      <c r="P127" t="s">
        <v>316</v>
      </c>
      <c r="Q127" t="s">
        <v>316</v>
      </c>
      <c r="R127" t="s">
        <v>316</v>
      </c>
      <c r="S127" t="s">
        <v>317</v>
      </c>
      <c r="U127">
        <v>22900</v>
      </c>
      <c r="V127" t="s">
        <v>316</v>
      </c>
      <c r="W127" s="21" t="s">
        <v>316</v>
      </c>
      <c r="X127" t="s">
        <v>316</v>
      </c>
    </row>
    <row r="128" spans="1:24">
      <c r="A128">
        <v>395</v>
      </c>
      <c r="B128" t="s">
        <v>406</v>
      </c>
      <c r="D128">
        <v>1</v>
      </c>
      <c r="E128">
        <v>1</v>
      </c>
      <c r="F128" s="92" t="s">
        <v>224</v>
      </c>
      <c r="G128" s="92" t="s">
        <v>79</v>
      </c>
      <c r="H128" t="s">
        <v>548</v>
      </c>
      <c r="J128" t="s">
        <v>549</v>
      </c>
      <c r="K128" t="s">
        <v>550</v>
      </c>
      <c r="L128" s="21" t="s">
        <v>551</v>
      </c>
      <c r="N128" t="s">
        <v>552</v>
      </c>
      <c r="P128" t="s">
        <v>316</v>
      </c>
      <c r="Q128" t="s">
        <v>316</v>
      </c>
      <c r="R128" t="s">
        <v>316</v>
      </c>
      <c r="S128" t="s">
        <v>317</v>
      </c>
      <c r="U128">
        <v>22900</v>
      </c>
      <c r="V128" t="s">
        <v>316</v>
      </c>
      <c r="W128" s="21" t="s">
        <v>316</v>
      </c>
      <c r="X128" t="s">
        <v>316</v>
      </c>
    </row>
    <row r="129" spans="1:24">
      <c r="A129">
        <v>1304</v>
      </c>
      <c r="B129" t="s">
        <v>406</v>
      </c>
      <c r="D129">
        <v>1</v>
      </c>
      <c r="E129">
        <v>1</v>
      </c>
      <c r="F129" s="92" t="s">
        <v>224</v>
      </c>
      <c r="G129" s="92" t="s">
        <v>79</v>
      </c>
      <c r="H129" t="s">
        <v>548</v>
      </c>
      <c r="J129" t="s">
        <v>549</v>
      </c>
      <c r="K129" t="s">
        <v>550</v>
      </c>
      <c r="L129" s="21" t="s">
        <v>551</v>
      </c>
      <c r="N129" t="s">
        <v>552</v>
      </c>
      <c r="P129" t="s">
        <v>316</v>
      </c>
      <c r="Q129" t="s">
        <v>316</v>
      </c>
      <c r="R129" t="s">
        <v>316</v>
      </c>
      <c r="S129" t="s">
        <v>317</v>
      </c>
      <c r="U129">
        <v>22900</v>
      </c>
      <c r="V129" t="s">
        <v>316</v>
      </c>
      <c r="W129" t="s">
        <v>316</v>
      </c>
      <c r="X129" t="s">
        <v>316</v>
      </c>
    </row>
    <row r="130" spans="1:24">
      <c r="A130">
        <v>656</v>
      </c>
      <c r="B130" t="s">
        <v>406</v>
      </c>
      <c r="D130">
        <v>1</v>
      </c>
      <c r="E130">
        <v>1</v>
      </c>
      <c r="F130" s="92" t="s">
        <v>224</v>
      </c>
      <c r="G130" s="92" t="s">
        <v>79</v>
      </c>
      <c r="H130" t="s">
        <v>548</v>
      </c>
      <c r="J130" t="s">
        <v>549</v>
      </c>
      <c r="K130" t="s">
        <v>550</v>
      </c>
      <c r="L130" s="21" t="s">
        <v>551</v>
      </c>
      <c r="N130" t="s">
        <v>552</v>
      </c>
      <c r="P130" t="s">
        <v>316</v>
      </c>
      <c r="Q130" t="s">
        <v>316</v>
      </c>
      <c r="R130" t="s">
        <v>316</v>
      </c>
      <c r="S130" t="s">
        <v>317</v>
      </c>
      <c r="U130">
        <v>22900</v>
      </c>
      <c r="V130" t="s">
        <v>316</v>
      </c>
      <c r="W130" s="21" t="s">
        <v>316</v>
      </c>
      <c r="X130" t="s">
        <v>316</v>
      </c>
    </row>
    <row r="131" spans="1:24">
      <c r="A131">
        <v>1290</v>
      </c>
      <c r="D131">
        <v>1</v>
      </c>
      <c r="E131">
        <v>1</v>
      </c>
      <c r="F131" s="92" t="s">
        <v>224</v>
      </c>
      <c r="G131" s="92" t="s">
        <v>79</v>
      </c>
      <c r="H131" t="s">
        <v>548</v>
      </c>
      <c r="J131" t="s">
        <v>549</v>
      </c>
      <c r="K131" t="s">
        <v>550</v>
      </c>
      <c r="L131" s="21" t="s">
        <v>551</v>
      </c>
      <c r="N131" t="s">
        <v>552</v>
      </c>
      <c r="P131" t="s">
        <v>316</v>
      </c>
      <c r="Q131" t="s">
        <v>316</v>
      </c>
      <c r="R131" t="s">
        <v>316</v>
      </c>
      <c r="S131" t="s">
        <v>317</v>
      </c>
      <c r="U131">
        <v>22900</v>
      </c>
      <c r="V131" t="s">
        <v>316</v>
      </c>
      <c r="W131" s="21" t="s">
        <v>316</v>
      </c>
      <c r="X131" t="s">
        <v>316</v>
      </c>
    </row>
    <row r="132" spans="1:24">
      <c r="A132">
        <v>1281</v>
      </c>
      <c r="D132">
        <v>1</v>
      </c>
      <c r="E132">
        <v>1</v>
      </c>
      <c r="F132" s="92" t="s">
        <v>224</v>
      </c>
      <c r="G132" s="92" t="s">
        <v>79</v>
      </c>
      <c r="H132" t="s">
        <v>548</v>
      </c>
      <c r="J132" t="s">
        <v>549</v>
      </c>
      <c r="K132" t="s">
        <v>550</v>
      </c>
      <c r="L132" s="21" t="s">
        <v>551</v>
      </c>
      <c r="N132" t="s">
        <v>552</v>
      </c>
      <c r="P132" t="s">
        <v>316</v>
      </c>
      <c r="Q132" t="s">
        <v>316</v>
      </c>
      <c r="R132" t="s">
        <v>316</v>
      </c>
      <c r="S132" t="s">
        <v>317</v>
      </c>
      <c r="U132">
        <v>22900</v>
      </c>
      <c r="V132" t="s">
        <v>316</v>
      </c>
      <c r="W132" s="21" t="s">
        <v>316</v>
      </c>
      <c r="X132" t="s">
        <v>316</v>
      </c>
    </row>
    <row r="133" spans="1:24">
      <c r="A133">
        <v>1292</v>
      </c>
      <c r="D133">
        <v>1</v>
      </c>
      <c r="E133">
        <v>1</v>
      </c>
      <c r="F133" s="92" t="s">
        <v>224</v>
      </c>
      <c r="G133" s="92" t="s">
        <v>79</v>
      </c>
      <c r="H133" t="s">
        <v>548</v>
      </c>
      <c r="J133" t="s">
        <v>549</v>
      </c>
      <c r="K133" t="s">
        <v>550</v>
      </c>
      <c r="L133" s="21" t="s">
        <v>551</v>
      </c>
      <c r="N133" t="s">
        <v>552</v>
      </c>
      <c r="P133" t="s">
        <v>316</v>
      </c>
      <c r="Q133" t="s">
        <v>316</v>
      </c>
      <c r="R133" t="s">
        <v>316</v>
      </c>
      <c r="S133" t="s">
        <v>317</v>
      </c>
      <c r="U133">
        <v>22900</v>
      </c>
      <c r="V133" t="s">
        <v>316</v>
      </c>
      <c r="W133" t="s">
        <v>316</v>
      </c>
      <c r="X133" t="s">
        <v>316</v>
      </c>
    </row>
    <row r="134" spans="1:24">
      <c r="A134">
        <v>257</v>
      </c>
      <c r="B134" t="s">
        <v>406</v>
      </c>
      <c r="D134">
        <v>1</v>
      </c>
      <c r="E134">
        <v>1</v>
      </c>
      <c r="F134" s="92" t="s">
        <v>224</v>
      </c>
      <c r="G134" s="92" t="s">
        <v>79</v>
      </c>
      <c r="H134" t="s">
        <v>548</v>
      </c>
      <c r="J134" t="s">
        <v>549</v>
      </c>
      <c r="K134" t="s">
        <v>550</v>
      </c>
      <c r="L134" t="s">
        <v>551</v>
      </c>
      <c r="N134" t="s">
        <v>552</v>
      </c>
      <c r="P134" t="s">
        <v>316</v>
      </c>
      <c r="Q134" t="s">
        <v>316</v>
      </c>
      <c r="R134" t="s">
        <v>316</v>
      </c>
      <c r="S134" t="s">
        <v>317</v>
      </c>
      <c r="U134">
        <v>22900</v>
      </c>
      <c r="V134" t="s">
        <v>316</v>
      </c>
      <c r="W134" s="21" t="s">
        <v>316</v>
      </c>
      <c r="X134" t="s">
        <v>316</v>
      </c>
    </row>
    <row r="135" spans="1:24">
      <c r="A135">
        <v>1785</v>
      </c>
      <c r="D135">
        <v>1</v>
      </c>
      <c r="E135">
        <v>1</v>
      </c>
      <c r="F135" s="92" t="s">
        <v>228</v>
      </c>
      <c r="G135" s="92" t="s">
        <v>79</v>
      </c>
      <c r="H135" t="s">
        <v>548</v>
      </c>
      <c r="J135" t="s">
        <v>549</v>
      </c>
      <c r="K135" t="s">
        <v>550</v>
      </c>
      <c r="L135" t="s">
        <v>551</v>
      </c>
      <c r="N135" t="s">
        <v>552</v>
      </c>
      <c r="P135" t="s">
        <v>316</v>
      </c>
      <c r="Q135" t="s">
        <v>316</v>
      </c>
      <c r="R135" t="s">
        <v>316</v>
      </c>
      <c r="S135" t="s">
        <v>317</v>
      </c>
      <c r="U135">
        <v>22900</v>
      </c>
      <c r="V135" t="s">
        <v>316</v>
      </c>
      <c r="W135" s="21" t="s">
        <v>316</v>
      </c>
      <c r="X135" t="s">
        <v>316</v>
      </c>
    </row>
    <row r="136" spans="1:24">
      <c r="A136">
        <v>257</v>
      </c>
      <c r="B136" t="s">
        <v>406</v>
      </c>
      <c r="D136">
        <v>1</v>
      </c>
      <c r="E136">
        <v>1</v>
      </c>
      <c r="F136" s="92" t="s">
        <v>228</v>
      </c>
      <c r="G136" s="92" t="s">
        <v>79</v>
      </c>
      <c r="H136" t="s">
        <v>548</v>
      </c>
      <c r="J136" t="s">
        <v>549</v>
      </c>
      <c r="K136" t="s">
        <v>550</v>
      </c>
      <c r="L136" s="21" t="s">
        <v>551</v>
      </c>
      <c r="N136" t="s">
        <v>552</v>
      </c>
      <c r="P136" t="s">
        <v>316</v>
      </c>
      <c r="Q136" t="s">
        <v>316</v>
      </c>
      <c r="R136" t="s">
        <v>316</v>
      </c>
      <c r="S136" t="s">
        <v>317</v>
      </c>
      <c r="U136">
        <v>22900</v>
      </c>
      <c r="V136" t="s">
        <v>316</v>
      </c>
      <c r="W136" s="21" t="s">
        <v>316</v>
      </c>
      <c r="X136" t="s">
        <v>316</v>
      </c>
    </row>
    <row r="137" spans="1:24">
      <c r="A137">
        <v>1786</v>
      </c>
      <c r="D137">
        <v>1</v>
      </c>
      <c r="E137">
        <v>1</v>
      </c>
      <c r="F137" s="92" t="s">
        <v>228</v>
      </c>
      <c r="G137" s="92" t="s">
        <v>79</v>
      </c>
      <c r="H137" t="s">
        <v>548</v>
      </c>
      <c r="J137" t="s">
        <v>549</v>
      </c>
      <c r="K137" t="s">
        <v>550</v>
      </c>
      <c r="L137" s="21" t="s">
        <v>551</v>
      </c>
      <c r="N137" t="s">
        <v>552</v>
      </c>
      <c r="P137" t="s">
        <v>316</v>
      </c>
      <c r="Q137" t="s">
        <v>316</v>
      </c>
      <c r="R137" t="s">
        <v>316</v>
      </c>
      <c r="S137" t="s">
        <v>317</v>
      </c>
      <c r="U137">
        <v>22900</v>
      </c>
      <c r="V137" t="s">
        <v>316</v>
      </c>
      <c r="W137" s="21" t="s">
        <v>316</v>
      </c>
      <c r="X137" t="s">
        <v>316</v>
      </c>
    </row>
    <row r="138" spans="1:24">
      <c r="A138">
        <v>1728</v>
      </c>
      <c r="B138" t="s">
        <v>542</v>
      </c>
      <c r="D138">
        <v>0.65</v>
      </c>
      <c r="E138">
        <v>1</v>
      </c>
      <c r="F138" s="92" t="s">
        <v>190</v>
      </c>
      <c r="G138" s="92" t="s">
        <v>80</v>
      </c>
      <c r="H138" t="s">
        <v>543</v>
      </c>
      <c r="K138" t="s">
        <v>553</v>
      </c>
      <c r="M138" t="s">
        <v>514</v>
      </c>
      <c r="N138" t="s">
        <v>461</v>
      </c>
      <c r="O138">
        <v>5</v>
      </c>
      <c r="P138" t="s">
        <v>317</v>
      </c>
      <c r="Q138" t="s">
        <v>316</v>
      </c>
      <c r="R138">
        <v>3</v>
      </c>
      <c r="S138" t="s">
        <v>316</v>
      </c>
      <c r="U138">
        <v>174600</v>
      </c>
      <c r="V138" t="s">
        <v>316</v>
      </c>
      <c r="W138" s="21" t="s">
        <v>316</v>
      </c>
      <c r="X138" t="s">
        <v>316</v>
      </c>
    </row>
    <row r="139" spans="1:24">
      <c r="A139">
        <v>422</v>
      </c>
      <c r="B139" t="s">
        <v>554</v>
      </c>
      <c r="D139">
        <v>1</v>
      </c>
      <c r="E139">
        <v>1</v>
      </c>
      <c r="F139" s="92" t="s">
        <v>92</v>
      </c>
      <c r="G139" s="92" t="s">
        <v>555</v>
      </c>
      <c r="H139" t="s">
        <v>556</v>
      </c>
      <c r="J139" t="s">
        <v>427</v>
      </c>
      <c r="K139" t="s">
        <v>557</v>
      </c>
      <c r="L139" s="21"/>
      <c r="M139" t="s">
        <v>419</v>
      </c>
      <c r="N139" t="s">
        <v>461</v>
      </c>
      <c r="O139" t="s">
        <v>558</v>
      </c>
      <c r="P139" t="s">
        <v>317</v>
      </c>
      <c r="Q139" t="s">
        <v>316</v>
      </c>
      <c r="R139">
        <v>1</v>
      </c>
      <c r="S139" t="s">
        <v>317</v>
      </c>
      <c r="T139" t="s">
        <v>409</v>
      </c>
      <c r="U139">
        <v>173300</v>
      </c>
      <c r="V139" t="s">
        <v>316</v>
      </c>
      <c r="W139" s="21" t="s">
        <v>316</v>
      </c>
      <c r="X139" t="s">
        <v>316</v>
      </c>
    </row>
    <row r="140" spans="1:24">
      <c r="A140">
        <v>1752</v>
      </c>
      <c r="D140">
        <v>1</v>
      </c>
      <c r="E140">
        <v>1</v>
      </c>
      <c r="F140" s="92" t="s">
        <v>92</v>
      </c>
      <c r="G140" s="92" t="s">
        <v>559</v>
      </c>
      <c r="H140" t="s">
        <v>560</v>
      </c>
      <c r="J140" t="s">
        <v>427</v>
      </c>
      <c r="K140" t="s">
        <v>561</v>
      </c>
      <c r="M140" t="s">
        <v>481</v>
      </c>
      <c r="N140" t="s">
        <v>482</v>
      </c>
      <c r="O140">
        <v>8</v>
      </c>
      <c r="P140" t="s">
        <v>317</v>
      </c>
      <c r="Q140" t="s">
        <v>316</v>
      </c>
      <c r="R140">
        <v>1</v>
      </c>
      <c r="S140" t="s">
        <v>317</v>
      </c>
      <c r="T140" t="s">
        <v>483</v>
      </c>
      <c r="U140">
        <v>96500</v>
      </c>
      <c r="V140" t="s">
        <v>316</v>
      </c>
      <c r="W140" t="s">
        <v>316</v>
      </c>
      <c r="X140" t="s">
        <v>316</v>
      </c>
    </row>
    <row r="141" spans="1:24">
      <c r="A141">
        <v>699</v>
      </c>
      <c r="B141" t="s">
        <v>554</v>
      </c>
      <c r="D141">
        <v>1</v>
      </c>
      <c r="E141">
        <v>1</v>
      </c>
      <c r="F141" s="92" t="s">
        <v>161</v>
      </c>
      <c r="G141" s="92" t="s">
        <v>562</v>
      </c>
      <c r="H141" t="s">
        <v>563</v>
      </c>
      <c r="J141" t="s">
        <v>492</v>
      </c>
      <c r="K141" t="s">
        <v>564</v>
      </c>
      <c r="M141" t="s">
        <v>488</v>
      </c>
      <c r="N141" t="s">
        <v>461</v>
      </c>
      <c r="O141" t="s">
        <v>558</v>
      </c>
      <c r="P141" t="s">
        <v>317</v>
      </c>
      <c r="Q141" t="s">
        <v>316</v>
      </c>
      <c r="R141" t="s">
        <v>316</v>
      </c>
      <c r="S141" t="s">
        <v>316</v>
      </c>
      <c r="U141">
        <v>111400</v>
      </c>
      <c r="V141" t="s">
        <v>316</v>
      </c>
      <c r="W141" s="21" t="s">
        <v>316</v>
      </c>
      <c r="X141" t="s">
        <v>316</v>
      </c>
    </row>
    <row r="142" spans="1:24">
      <c r="A142">
        <v>17</v>
      </c>
      <c r="D142">
        <v>4</v>
      </c>
      <c r="E142">
        <v>4</v>
      </c>
      <c r="F142" s="92" t="s">
        <v>123</v>
      </c>
      <c r="G142" s="92" t="s">
        <v>124</v>
      </c>
      <c r="H142" t="s">
        <v>133</v>
      </c>
      <c r="L142" s="21" t="s">
        <v>328</v>
      </c>
      <c r="M142" t="s">
        <v>420</v>
      </c>
      <c r="N142" t="s">
        <v>412</v>
      </c>
      <c r="P142" t="s">
        <v>316</v>
      </c>
      <c r="Q142" t="s">
        <v>316</v>
      </c>
      <c r="R142" t="s">
        <v>316</v>
      </c>
      <c r="S142" t="s">
        <v>317</v>
      </c>
      <c r="U142">
        <v>1700</v>
      </c>
      <c r="V142" t="s">
        <v>316</v>
      </c>
      <c r="W142" s="21" t="s">
        <v>316</v>
      </c>
      <c r="X142" t="s">
        <v>316</v>
      </c>
    </row>
    <row r="143" spans="1:24">
      <c r="A143">
        <v>1597</v>
      </c>
      <c r="D143">
        <v>3</v>
      </c>
      <c r="E143">
        <v>3</v>
      </c>
      <c r="F143" s="92" t="s">
        <v>179</v>
      </c>
      <c r="G143" s="92" t="s">
        <v>124</v>
      </c>
      <c r="H143" t="s">
        <v>258</v>
      </c>
      <c r="L143" t="s">
        <v>328</v>
      </c>
      <c r="M143" t="s">
        <v>417</v>
      </c>
      <c r="N143" t="s">
        <v>412</v>
      </c>
      <c r="P143" t="s">
        <v>316</v>
      </c>
      <c r="Q143" t="s">
        <v>316</v>
      </c>
      <c r="R143" t="s">
        <v>316</v>
      </c>
      <c r="S143" t="s">
        <v>317</v>
      </c>
      <c r="U143">
        <v>158500</v>
      </c>
      <c r="V143" t="s">
        <v>316</v>
      </c>
      <c r="W143" s="21" t="s">
        <v>316</v>
      </c>
      <c r="X143" t="s">
        <v>316</v>
      </c>
    </row>
    <row r="144" spans="1:24">
      <c r="A144">
        <v>9</v>
      </c>
      <c r="D144">
        <v>4</v>
      </c>
      <c r="E144">
        <v>4</v>
      </c>
      <c r="F144" s="92" t="s">
        <v>179</v>
      </c>
      <c r="G144" s="92" t="s">
        <v>124</v>
      </c>
      <c r="H144" t="s">
        <v>180</v>
      </c>
      <c r="L144" t="s">
        <v>328</v>
      </c>
      <c r="M144" t="s">
        <v>414</v>
      </c>
      <c r="N144" t="s">
        <v>412</v>
      </c>
      <c r="O144" s="21"/>
      <c r="P144" t="s">
        <v>316</v>
      </c>
      <c r="Q144" t="s">
        <v>316</v>
      </c>
      <c r="R144" t="s">
        <v>316</v>
      </c>
      <c r="S144" t="s">
        <v>317</v>
      </c>
      <c r="U144">
        <v>101200</v>
      </c>
      <c r="V144" t="s">
        <v>316</v>
      </c>
      <c r="W144" s="21" t="s">
        <v>316</v>
      </c>
      <c r="X144" t="s">
        <v>316</v>
      </c>
    </row>
    <row r="145" spans="1:24">
      <c r="A145">
        <v>567</v>
      </c>
      <c r="D145">
        <v>3</v>
      </c>
      <c r="E145">
        <v>3</v>
      </c>
      <c r="F145" s="92" t="s">
        <v>181</v>
      </c>
      <c r="G145" s="92" t="s">
        <v>124</v>
      </c>
      <c r="H145" t="s">
        <v>112</v>
      </c>
      <c r="L145" s="21" t="s">
        <v>328</v>
      </c>
      <c r="M145" t="s">
        <v>426</v>
      </c>
      <c r="N145" t="s">
        <v>412</v>
      </c>
      <c r="P145" t="s">
        <v>316</v>
      </c>
      <c r="Q145" t="s">
        <v>316</v>
      </c>
      <c r="R145" t="s">
        <v>316</v>
      </c>
      <c r="S145" t="s">
        <v>317</v>
      </c>
      <c r="U145">
        <v>55200</v>
      </c>
      <c r="V145" t="s">
        <v>316</v>
      </c>
      <c r="W145" s="21" t="s">
        <v>316</v>
      </c>
      <c r="X145" t="s">
        <v>316</v>
      </c>
    </row>
    <row r="146" spans="1:24">
      <c r="A146">
        <v>31</v>
      </c>
      <c r="D146">
        <v>4</v>
      </c>
      <c r="E146">
        <v>4</v>
      </c>
      <c r="F146" s="92" t="s">
        <v>186</v>
      </c>
      <c r="G146" s="92" t="s">
        <v>124</v>
      </c>
      <c r="H146" t="s">
        <v>187</v>
      </c>
      <c r="L146" t="s">
        <v>328</v>
      </c>
      <c r="M146" t="s">
        <v>490</v>
      </c>
      <c r="N146" t="s">
        <v>412</v>
      </c>
      <c r="P146" t="s">
        <v>316</v>
      </c>
      <c r="Q146" t="s">
        <v>316</v>
      </c>
      <c r="R146" t="s">
        <v>316</v>
      </c>
      <c r="S146" t="s">
        <v>317</v>
      </c>
      <c r="U146">
        <v>3200</v>
      </c>
      <c r="V146" t="s">
        <v>316</v>
      </c>
      <c r="W146" s="21" t="s">
        <v>316</v>
      </c>
      <c r="X146" t="s">
        <v>316</v>
      </c>
    </row>
    <row r="147" spans="1:24">
      <c r="A147">
        <v>108</v>
      </c>
      <c r="D147">
        <v>5</v>
      </c>
      <c r="E147">
        <v>5</v>
      </c>
      <c r="F147" s="92" t="s">
        <v>186</v>
      </c>
      <c r="G147" s="92" t="s">
        <v>124</v>
      </c>
      <c r="H147" t="s">
        <v>247</v>
      </c>
      <c r="L147" s="21" t="s">
        <v>328</v>
      </c>
      <c r="M147" t="s">
        <v>515</v>
      </c>
      <c r="N147" t="s">
        <v>412</v>
      </c>
      <c r="P147" t="s">
        <v>316</v>
      </c>
      <c r="Q147" t="s">
        <v>316</v>
      </c>
      <c r="R147" t="s">
        <v>316</v>
      </c>
      <c r="S147" t="s">
        <v>317</v>
      </c>
      <c r="U147">
        <v>14900</v>
      </c>
      <c r="V147" t="s">
        <v>316</v>
      </c>
      <c r="W147" s="21" t="s">
        <v>316</v>
      </c>
      <c r="X147" t="s">
        <v>316</v>
      </c>
    </row>
    <row r="148" spans="1:24">
      <c r="A148">
        <v>292</v>
      </c>
      <c r="B148" t="s">
        <v>406</v>
      </c>
      <c r="D148">
        <v>3</v>
      </c>
      <c r="E148">
        <v>3</v>
      </c>
      <c r="F148" s="92" t="s">
        <v>204</v>
      </c>
      <c r="G148" s="92" t="s">
        <v>124</v>
      </c>
      <c r="H148" t="s">
        <v>205</v>
      </c>
      <c r="L148" t="s">
        <v>328</v>
      </c>
      <c r="M148" t="s">
        <v>492</v>
      </c>
      <c r="N148" t="s">
        <v>412</v>
      </c>
      <c r="P148" t="s">
        <v>316</v>
      </c>
      <c r="Q148" t="s">
        <v>316</v>
      </c>
      <c r="R148" t="s">
        <v>316</v>
      </c>
      <c r="S148" t="s">
        <v>317</v>
      </c>
      <c r="U148">
        <v>35800</v>
      </c>
      <c r="V148" t="s">
        <v>316</v>
      </c>
      <c r="W148" s="21" t="s">
        <v>316</v>
      </c>
      <c r="X148" t="s">
        <v>316</v>
      </c>
    </row>
    <row r="149" spans="1:24">
      <c r="A149">
        <v>685</v>
      </c>
      <c r="D149">
        <v>3</v>
      </c>
      <c r="E149">
        <v>3</v>
      </c>
      <c r="F149" s="92" t="s">
        <v>204</v>
      </c>
      <c r="G149" s="92" t="s">
        <v>124</v>
      </c>
      <c r="H149" t="s">
        <v>211</v>
      </c>
      <c r="L149" s="21" t="s">
        <v>328</v>
      </c>
      <c r="M149" t="s">
        <v>493</v>
      </c>
      <c r="N149" t="s">
        <v>412</v>
      </c>
      <c r="P149" t="s">
        <v>316</v>
      </c>
      <c r="Q149" t="s">
        <v>316</v>
      </c>
      <c r="R149" t="s">
        <v>316</v>
      </c>
      <c r="S149" t="s">
        <v>317</v>
      </c>
      <c r="U149">
        <v>110100</v>
      </c>
      <c r="V149" t="s">
        <v>316</v>
      </c>
      <c r="W149" s="21" t="s">
        <v>316</v>
      </c>
      <c r="X149" t="s">
        <v>316</v>
      </c>
    </row>
    <row r="150" spans="1:24">
      <c r="A150">
        <v>291</v>
      </c>
      <c r="D150">
        <v>3</v>
      </c>
      <c r="E150">
        <v>3</v>
      </c>
      <c r="F150" s="92" t="s">
        <v>208</v>
      </c>
      <c r="G150" s="92" t="s">
        <v>124</v>
      </c>
      <c r="H150" t="s">
        <v>107</v>
      </c>
      <c r="L150" t="s">
        <v>328</v>
      </c>
      <c r="M150" t="s">
        <v>425</v>
      </c>
      <c r="N150" t="s">
        <v>412</v>
      </c>
      <c r="P150" t="s">
        <v>316</v>
      </c>
      <c r="Q150" t="s">
        <v>316</v>
      </c>
      <c r="R150" t="s">
        <v>316</v>
      </c>
      <c r="S150" t="s">
        <v>317</v>
      </c>
      <c r="U150">
        <v>35700</v>
      </c>
      <c r="V150" t="s">
        <v>316</v>
      </c>
      <c r="W150" s="21" t="s">
        <v>316</v>
      </c>
      <c r="X150" t="s">
        <v>316</v>
      </c>
    </row>
    <row r="151" spans="1:24">
      <c r="A151">
        <v>293</v>
      </c>
      <c r="D151">
        <v>4</v>
      </c>
      <c r="E151">
        <v>4</v>
      </c>
      <c r="F151" s="92" t="s">
        <v>217</v>
      </c>
      <c r="G151" s="92" t="s">
        <v>124</v>
      </c>
      <c r="H151" t="s">
        <v>160</v>
      </c>
      <c r="L151" s="21" t="s">
        <v>328</v>
      </c>
      <c r="M151" t="s">
        <v>513</v>
      </c>
      <c r="N151" t="s">
        <v>412</v>
      </c>
      <c r="P151" t="s">
        <v>316</v>
      </c>
      <c r="Q151" t="s">
        <v>316</v>
      </c>
      <c r="R151" t="s">
        <v>316</v>
      </c>
      <c r="S151" t="s">
        <v>317</v>
      </c>
      <c r="U151">
        <v>35900</v>
      </c>
      <c r="V151" t="s">
        <v>316</v>
      </c>
      <c r="W151" s="21" t="s">
        <v>316</v>
      </c>
      <c r="X151" t="s">
        <v>316</v>
      </c>
    </row>
    <row r="152" spans="1:24">
      <c r="A152">
        <v>363</v>
      </c>
      <c r="D152">
        <v>4</v>
      </c>
      <c r="E152">
        <v>4</v>
      </c>
      <c r="F152" s="92" t="s">
        <v>217</v>
      </c>
      <c r="G152" s="92" t="s">
        <v>124</v>
      </c>
      <c r="H152" t="s">
        <v>216</v>
      </c>
      <c r="L152" t="s">
        <v>328</v>
      </c>
      <c r="M152" t="s">
        <v>421</v>
      </c>
      <c r="N152" t="s">
        <v>412</v>
      </c>
      <c r="P152" t="s">
        <v>316</v>
      </c>
      <c r="Q152" t="s">
        <v>316</v>
      </c>
      <c r="R152" t="s">
        <v>316</v>
      </c>
      <c r="S152" t="s">
        <v>317</v>
      </c>
      <c r="U152">
        <v>47900</v>
      </c>
      <c r="V152" t="s">
        <v>316</v>
      </c>
      <c r="W152" s="21" t="s">
        <v>316</v>
      </c>
      <c r="X152" t="s">
        <v>316</v>
      </c>
    </row>
    <row r="153" spans="1:24">
      <c r="A153">
        <v>37</v>
      </c>
      <c r="D153">
        <v>4</v>
      </c>
      <c r="E153">
        <v>4</v>
      </c>
      <c r="F153" s="92" t="s">
        <v>217</v>
      </c>
      <c r="G153" s="92" t="s">
        <v>124</v>
      </c>
      <c r="H153" t="s">
        <v>234</v>
      </c>
      <c r="L153" t="s">
        <v>328</v>
      </c>
      <c r="M153" t="s">
        <v>491</v>
      </c>
      <c r="N153" t="s">
        <v>412</v>
      </c>
      <c r="P153" t="s">
        <v>316</v>
      </c>
      <c r="Q153" t="s">
        <v>316</v>
      </c>
      <c r="R153" t="s">
        <v>316</v>
      </c>
      <c r="S153" t="s">
        <v>317</v>
      </c>
      <c r="U153">
        <v>3800</v>
      </c>
      <c r="V153" t="s">
        <v>316</v>
      </c>
      <c r="W153" s="21" t="s">
        <v>316</v>
      </c>
      <c r="X153" t="s">
        <v>316</v>
      </c>
    </row>
    <row r="154" spans="1:24">
      <c r="A154">
        <v>301</v>
      </c>
      <c r="D154">
        <v>3</v>
      </c>
      <c r="E154">
        <v>3</v>
      </c>
      <c r="F154" s="92" t="s">
        <v>218</v>
      </c>
      <c r="G154" s="92" t="s">
        <v>124</v>
      </c>
      <c r="H154" t="s">
        <v>232</v>
      </c>
      <c r="L154" t="s">
        <v>328</v>
      </c>
      <c r="M154" t="s">
        <v>418</v>
      </c>
      <c r="N154" t="s">
        <v>412</v>
      </c>
      <c r="P154" t="s">
        <v>316</v>
      </c>
      <c r="Q154" t="s">
        <v>316</v>
      </c>
      <c r="R154" t="s">
        <v>316</v>
      </c>
      <c r="S154" t="s">
        <v>317</v>
      </c>
      <c r="U154">
        <v>36500</v>
      </c>
      <c r="V154" t="s">
        <v>316</v>
      </c>
      <c r="W154" s="21" t="s">
        <v>316</v>
      </c>
      <c r="X154" t="s">
        <v>316</v>
      </c>
    </row>
    <row r="155" spans="1:24">
      <c r="A155">
        <v>560</v>
      </c>
      <c r="D155">
        <v>4</v>
      </c>
      <c r="E155">
        <v>4</v>
      </c>
      <c r="F155" s="92" t="s">
        <v>225</v>
      </c>
      <c r="G155" s="92" t="s">
        <v>124</v>
      </c>
      <c r="H155" t="s">
        <v>175</v>
      </c>
      <c r="L155" s="21" t="s">
        <v>328</v>
      </c>
      <c r="M155" t="s">
        <v>518</v>
      </c>
      <c r="N155" t="s">
        <v>412</v>
      </c>
      <c r="P155" t="s">
        <v>316</v>
      </c>
      <c r="Q155" t="s">
        <v>316</v>
      </c>
      <c r="R155" t="s">
        <v>316</v>
      </c>
      <c r="S155" t="s">
        <v>317</v>
      </c>
      <c r="U155">
        <v>54000</v>
      </c>
      <c r="V155" t="s">
        <v>316</v>
      </c>
      <c r="W155" s="21" t="s">
        <v>316</v>
      </c>
      <c r="X155" t="s">
        <v>316</v>
      </c>
    </row>
    <row r="156" spans="1:24">
      <c r="A156">
        <v>23</v>
      </c>
      <c r="D156">
        <v>4</v>
      </c>
      <c r="E156">
        <v>4</v>
      </c>
      <c r="F156" s="92" t="s">
        <v>226</v>
      </c>
      <c r="G156" s="92" t="s">
        <v>124</v>
      </c>
      <c r="H156" t="s">
        <v>227</v>
      </c>
      <c r="L156" t="s">
        <v>328</v>
      </c>
      <c r="M156" t="s">
        <v>516</v>
      </c>
      <c r="N156" t="s">
        <v>412</v>
      </c>
      <c r="P156" t="s">
        <v>316</v>
      </c>
      <c r="Q156" t="s">
        <v>316</v>
      </c>
      <c r="R156" t="s">
        <v>316</v>
      </c>
      <c r="S156" t="s">
        <v>317</v>
      </c>
      <c r="U156">
        <v>2400</v>
      </c>
      <c r="V156" t="s">
        <v>316</v>
      </c>
      <c r="W156" s="21" t="s">
        <v>316</v>
      </c>
      <c r="X156" t="s">
        <v>316</v>
      </c>
    </row>
    <row r="157" spans="1:24">
      <c r="A157">
        <v>157</v>
      </c>
      <c r="D157">
        <v>5</v>
      </c>
      <c r="E157">
        <v>5</v>
      </c>
      <c r="F157" s="92" t="s">
        <v>226</v>
      </c>
      <c r="G157" s="92" t="s">
        <v>124</v>
      </c>
      <c r="H157" t="s">
        <v>192</v>
      </c>
      <c r="L157" s="21" t="s">
        <v>328</v>
      </c>
      <c r="M157" t="s">
        <v>514</v>
      </c>
      <c r="N157" t="s">
        <v>412</v>
      </c>
      <c r="P157" t="s">
        <v>316</v>
      </c>
      <c r="Q157" t="s">
        <v>316</v>
      </c>
      <c r="R157" t="s">
        <v>316</v>
      </c>
      <c r="S157" t="s">
        <v>317</v>
      </c>
      <c r="U157">
        <v>22100</v>
      </c>
      <c r="V157" t="s">
        <v>316</v>
      </c>
      <c r="W157" s="21" t="s">
        <v>316</v>
      </c>
      <c r="X157" t="s">
        <v>316</v>
      </c>
    </row>
    <row r="158" spans="1:24">
      <c r="A158">
        <v>731</v>
      </c>
      <c r="D158">
        <v>3</v>
      </c>
      <c r="E158">
        <v>3</v>
      </c>
      <c r="F158" s="92" t="s">
        <v>228</v>
      </c>
      <c r="G158" s="92" t="s">
        <v>124</v>
      </c>
      <c r="H158" t="s">
        <v>150</v>
      </c>
      <c r="L158" s="21" t="s">
        <v>328</v>
      </c>
      <c r="M158" t="s">
        <v>423</v>
      </c>
      <c r="N158" t="s">
        <v>412</v>
      </c>
      <c r="P158" t="s">
        <v>316</v>
      </c>
      <c r="Q158" t="s">
        <v>316</v>
      </c>
      <c r="R158" t="s">
        <v>316</v>
      </c>
      <c r="S158" t="s">
        <v>317</v>
      </c>
      <c r="U158">
        <v>113300</v>
      </c>
      <c r="V158" t="s">
        <v>316</v>
      </c>
      <c r="W158" s="21" t="s">
        <v>316</v>
      </c>
      <c r="X158" t="s">
        <v>316</v>
      </c>
    </row>
    <row r="159" spans="1:24">
      <c r="A159">
        <v>29</v>
      </c>
      <c r="D159">
        <v>4</v>
      </c>
      <c r="E159">
        <v>4</v>
      </c>
      <c r="F159" s="92" t="s">
        <v>228</v>
      </c>
      <c r="G159" s="92" t="s">
        <v>124</v>
      </c>
      <c r="H159" t="s">
        <v>203</v>
      </c>
      <c r="L159" s="21" t="s">
        <v>328</v>
      </c>
      <c r="M159" t="s">
        <v>489</v>
      </c>
      <c r="N159" t="s">
        <v>412</v>
      </c>
      <c r="P159" t="s">
        <v>316</v>
      </c>
      <c r="Q159" t="s">
        <v>316</v>
      </c>
      <c r="R159" t="s">
        <v>316</v>
      </c>
      <c r="S159" t="s">
        <v>317</v>
      </c>
      <c r="U159">
        <v>3000</v>
      </c>
      <c r="V159" t="s">
        <v>316</v>
      </c>
      <c r="W159" s="21" t="s">
        <v>316</v>
      </c>
      <c r="X159" t="s">
        <v>316</v>
      </c>
    </row>
    <row r="160" spans="1:24">
      <c r="A160">
        <v>739</v>
      </c>
      <c r="D160">
        <v>3</v>
      </c>
      <c r="E160">
        <v>3</v>
      </c>
      <c r="F160" s="92" t="s">
        <v>250</v>
      </c>
      <c r="G160" s="92" t="s">
        <v>124</v>
      </c>
      <c r="H160" t="s">
        <v>140</v>
      </c>
      <c r="L160" t="s">
        <v>328</v>
      </c>
      <c r="M160" t="s">
        <v>411</v>
      </c>
      <c r="N160" t="s">
        <v>412</v>
      </c>
      <c r="P160" t="s">
        <v>316</v>
      </c>
      <c r="Q160" t="s">
        <v>316</v>
      </c>
      <c r="R160" t="s">
        <v>316</v>
      </c>
      <c r="S160" t="s">
        <v>317</v>
      </c>
      <c r="U160">
        <v>129400</v>
      </c>
      <c r="V160" t="s">
        <v>316</v>
      </c>
      <c r="W160" t="s">
        <v>316</v>
      </c>
      <c r="X160" t="s">
        <v>316</v>
      </c>
    </row>
    <row r="161" spans="1:24">
      <c r="A161">
        <v>116</v>
      </c>
      <c r="D161">
        <v>5</v>
      </c>
      <c r="E161">
        <v>5</v>
      </c>
      <c r="F161" s="92" t="s">
        <v>250</v>
      </c>
      <c r="G161" s="92" t="s">
        <v>124</v>
      </c>
      <c r="H161" t="s">
        <v>270</v>
      </c>
      <c r="L161" s="21" t="s">
        <v>328</v>
      </c>
      <c r="M161" t="s">
        <v>519</v>
      </c>
      <c r="N161" t="s">
        <v>412</v>
      </c>
      <c r="P161" t="s">
        <v>316</v>
      </c>
      <c r="Q161" t="s">
        <v>316</v>
      </c>
      <c r="R161" t="s">
        <v>316</v>
      </c>
      <c r="S161" t="s">
        <v>317</v>
      </c>
      <c r="U161">
        <v>15600</v>
      </c>
      <c r="V161" t="s">
        <v>316</v>
      </c>
      <c r="W161" s="21" t="s">
        <v>316</v>
      </c>
      <c r="X161" t="s">
        <v>316</v>
      </c>
    </row>
    <row r="162" spans="1:24">
      <c r="A162">
        <v>98</v>
      </c>
      <c r="D162">
        <v>3</v>
      </c>
      <c r="E162">
        <v>3</v>
      </c>
      <c r="F162" s="92" t="s">
        <v>272</v>
      </c>
      <c r="G162" s="92" t="s">
        <v>124</v>
      </c>
      <c r="H162" t="s">
        <v>209</v>
      </c>
      <c r="L162" t="s">
        <v>328</v>
      </c>
      <c r="M162" t="s">
        <v>481</v>
      </c>
      <c r="N162" t="s">
        <v>412</v>
      </c>
      <c r="P162" t="s">
        <v>316</v>
      </c>
      <c r="Q162" t="s">
        <v>316</v>
      </c>
      <c r="R162" t="s">
        <v>316</v>
      </c>
      <c r="S162" t="s">
        <v>317</v>
      </c>
      <c r="U162">
        <v>13800</v>
      </c>
      <c r="V162" t="s">
        <v>316</v>
      </c>
      <c r="W162" s="21" t="s">
        <v>316</v>
      </c>
      <c r="X162" t="s">
        <v>316</v>
      </c>
    </row>
    <row r="163" spans="1:24">
      <c r="A163">
        <v>317</v>
      </c>
      <c r="D163">
        <v>3</v>
      </c>
      <c r="E163">
        <v>3</v>
      </c>
      <c r="F163" s="92" t="s">
        <v>272</v>
      </c>
      <c r="G163" s="92" t="s">
        <v>124</v>
      </c>
      <c r="H163" t="s">
        <v>230</v>
      </c>
      <c r="L163" t="s">
        <v>328</v>
      </c>
      <c r="M163" t="s">
        <v>427</v>
      </c>
      <c r="N163" t="s">
        <v>412</v>
      </c>
      <c r="P163" t="s">
        <v>316</v>
      </c>
      <c r="Q163" t="s">
        <v>316</v>
      </c>
      <c r="R163" t="s">
        <v>316</v>
      </c>
      <c r="S163" t="s">
        <v>317</v>
      </c>
      <c r="U163">
        <v>38400</v>
      </c>
      <c r="V163" t="s">
        <v>316</v>
      </c>
      <c r="W163" s="21" t="s">
        <v>316</v>
      </c>
      <c r="X163" t="s">
        <v>316</v>
      </c>
    </row>
    <row r="164" spans="1:24">
      <c r="A164">
        <v>368</v>
      </c>
      <c r="D164">
        <v>3</v>
      </c>
      <c r="E164">
        <v>3</v>
      </c>
      <c r="F164" s="92" t="s">
        <v>284</v>
      </c>
      <c r="G164" s="92" t="s">
        <v>124</v>
      </c>
      <c r="H164" t="s">
        <v>135</v>
      </c>
      <c r="L164" t="s">
        <v>328</v>
      </c>
      <c r="M164" t="s">
        <v>488</v>
      </c>
      <c r="N164" t="s">
        <v>412</v>
      </c>
      <c r="P164" t="s">
        <v>316</v>
      </c>
      <c r="Q164" t="s">
        <v>316</v>
      </c>
      <c r="R164" t="s">
        <v>316</v>
      </c>
      <c r="S164" t="s">
        <v>317</v>
      </c>
      <c r="U164">
        <v>48400</v>
      </c>
      <c r="V164" t="s">
        <v>316</v>
      </c>
      <c r="W164" s="21" t="s">
        <v>316</v>
      </c>
      <c r="X164" t="s">
        <v>316</v>
      </c>
    </row>
    <row r="165" spans="1:24">
      <c r="A165">
        <v>58</v>
      </c>
      <c r="D165">
        <v>3</v>
      </c>
      <c r="E165">
        <v>3</v>
      </c>
      <c r="F165" s="92" t="s">
        <v>284</v>
      </c>
      <c r="G165" s="92" t="s">
        <v>124</v>
      </c>
      <c r="H165" t="s">
        <v>242</v>
      </c>
      <c r="L165" t="s">
        <v>328</v>
      </c>
      <c r="M165" t="s">
        <v>494</v>
      </c>
      <c r="N165" t="s">
        <v>412</v>
      </c>
      <c r="P165" t="s">
        <v>316</v>
      </c>
      <c r="Q165" t="s">
        <v>316</v>
      </c>
      <c r="R165" t="s">
        <v>316</v>
      </c>
      <c r="S165" t="s">
        <v>317</v>
      </c>
      <c r="U165">
        <v>7100</v>
      </c>
      <c r="V165" t="s">
        <v>316</v>
      </c>
      <c r="W165" s="21" t="s">
        <v>316</v>
      </c>
      <c r="X165" t="s">
        <v>316</v>
      </c>
    </row>
    <row r="166" spans="1:24">
      <c r="A166">
        <v>40</v>
      </c>
      <c r="D166">
        <v>4</v>
      </c>
      <c r="E166">
        <v>4</v>
      </c>
      <c r="F166" s="92" t="s">
        <v>288</v>
      </c>
      <c r="G166" s="92" t="s">
        <v>124</v>
      </c>
      <c r="H166" t="s">
        <v>251</v>
      </c>
      <c r="L166" t="s">
        <v>328</v>
      </c>
      <c r="M166" t="s">
        <v>517</v>
      </c>
      <c r="N166" t="s">
        <v>412</v>
      </c>
      <c r="P166" t="s">
        <v>316</v>
      </c>
      <c r="Q166" t="s">
        <v>316</v>
      </c>
      <c r="R166" t="s">
        <v>316</v>
      </c>
      <c r="S166" t="s">
        <v>317</v>
      </c>
      <c r="U166">
        <v>4200</v>
      </c>
      <c r="V166" t="s">
        <v>316</v>
      </c>
      <c r="W166" s="21" t="s">
        <v>316</v>
      </c>
      <c r="X166" t="s">
        <v>316</v>
      </c>
    </row>
    <row r="167" spans="1:24">
      <c r="A167">
        <v>150</v>
      </c>
      <c r="D167">
        <v>5</v>
      </c>
      <c r="E167">
        <v>5</v>
      </c>
      <c r="F167" s="92" t="s">
        <v>291</v>
      </c>
      <c r="G167" s="92" t="s">
        <v>124</v>
      </c>
      <c r="H167" t="s">
        <v>91</v>
      </c>
      <c r="L167" t="s">
        <v>330</v>
      </c>
      <c r="M167" t="s">
        <v>415</v>
      </c>
      <c r="N167" t="s">
        <v>412</v>
      </c>
      <c r="P167" t="s">
        <v>316</v>
      </c>
      <c r="Q167" t="s">
        <v>316</v>
      </c>
      <c r="R167" t="s">
        <v>316</v>
      </c>
      <c r="S167" t="s">
        <v>317</v>
      </c>
      <c r="U167">
        <v>20900</v>
      </c>
      <c r="V167" t="s">
        <v>316</v>
      </c>
      <c r="W167" t="s">
        <v>316</v>
      </c>
      <c r="X167" t="s">
        <v>316</v>
      </c>
    </row>
    <row r="168" spans="1:24">
      <c r="A168">
        <v>1637</v>
      </c>
      <c r="D168">
        <v>3</v>
      </c>
      <c r="E168">
        <v>3</v>
      </c>
      <c r="F168" s="92" t="s">
        <v>294</v>
      </c>
      <c r="G168" s="92" t="s">
        <v>124</v>
      </c>
      <c r="H168" t="s">
        <v>268</v>
      </c>
      <c r="L168" s="21" t="s">
        <v>328</v>
      </c>
      <c r="M168" t="s">
        <v>419</v>
      </c>
      <c r="N168" t="s">
        <v>412</v>
      </c>
      <c r="P168" t="s">
        <v>316</v>
      </c>
      <c r="Q168" t="s">
        <v>316</v>
      </c>
      <c r="R168" t="s">
        <v>316</v>
      </c>
      <c r="S168" t="s">
        <v>317</v>
      </c>
      <c r="U168">
        <v>160500</v>
      </c>
      <c r="V168" t="s">
        <v>316</v>
      </c>
      <c r="W168" s="21" t="s">
        <v>316</v>
      </c>
      <c r="X168" t="s">
        <v>316</v>
      </c>
    </row>
    <row r="169" spans="1:24">
      <c r="A169">
        <v>1473</v>
      </c>
      <c r="B169" t="s">
        <v>433</v>
      </c>
      <c r="D169">
        <v>3</v>
      </c>
      <c r="E169">
        <v>3</v>
      </c>
      <c r="F169" s="92" t="s">
        <v>218</v>
      </c>
      <c r="G169" s="92" t="s">
        <v>565</v>
      </c>
      <c r="H169" t="s">
        <v>434</v>
      </c>
      <c r="K169" t="s">
        <v>566</v>
      </c>
      <c r="L169" s="21">
        <v>46023</v>
      </c>
      <c r="M169" t="s">
        <v>496</v>
      </c>
      <c r="N169" t="s">
        <v>431</v>
      </c>
      <c r="O169" t="s">
        <v>432</v>
      </c>
      <c r="P169" t="s">
        <v>317</v>
      </c>
      <c r="Q169" t="s">
        <v>316</v>
      </c>
      <c r="R169" t="s">
        <v>316</v>
      </c>
      <c r="S169" t="s">
        <v>317</v>
      </c>
      <c r="T169" t="s">
        <v>409</v>
      </c>
      <c r="U169">
        <v>59200</v>
      </c>
      <c r="V169" t="s">
        <v>316</v>
      </c>
      <c r="W169" s="21" t="s">
        <v>316</v>
      </c>
      <c r="X169" t="s">
        <v>316</v>
      </c>
    </row>
    <row r="170" spans="1:24">
      <c r="A170">
        <v>1384</v>
      </c>
      <c r="B170" t="s">
        <v>428</v>
      </c>
      <c r="D170">
        <v>3</v>
      </c>
      <c r="E170">
        <v>3</v>
      </c>
      <c r="F170" s="92" t="s">
        <v>226</v>
      </c>
      <c r="G170" s="92" t="s">
        <v>565</v>
      </c>
      <c r="H170" t="s">
        <v>438</v>
      </c>
      <c r="K170" t="s">
        <v>567</v>
      </c>
      <c r="L170" s="21">
        <v>46023</v>
      </c>
      <c r="M170" t="s">
        <v>451</v>
      </c>
      <c r="N170" t="s">
        <v>431</v>
      </c>
      <c r="O170" t="s">
        <v>437</v>
      </c>
      <c r="P170" t="s">
        <v>317</v>
      </c>
      <c r="Q170" t="s">
        <v>316</v>
      </c>
      <c r="R170" t="s">
        <v>316</v>
      </c>
      <c r="S170" t="s">
        <v>317</v>
      </c>
      <c r="T170" t="s">
        <v>409</v>
      </c>
      <c r="U170">
        <v>30700</v>
      </c>
      <c r="V170" t="s">
        <v>316</v>
      </c>
      <c r="W170" s="21" t="s">
        <v>316</v>
      </c>
      <c r="X170" t="s">
        <v>316</v>
      </c>
    </row>
    <row r="171" spans="1:24">
      <c r="A171">
        <v>1329</v>
      </c>
      <c r="B171" t="s">
        <v>443</v>
      </c>
      <c r="D171">
        <v>3</v>
      </c>
      <c r="E171">
        <v>3</v>
      </c>
      <c r="F171" s="92" t="s">
        <v>288</v>
      </c>
      <c r="G171" s="92" t="s">
        <v>565</v>
      </c>
      <c r="H171" t="s">
        <v>429</v>
      </c>
      <c r="K171" t="s">
        <v>568</v>
      </c>
      <c r="L171" s="21">
        <v>46023</v>
      </c>
      <c r="M171" t="s">
        <v>538</v>
      </c>
      <c r="N171" t="s">
        <v>431</v>
      </c>
      <c r="O171" t="s">
        <v>437</v>
      </c>
      <c r="P171" t="s">
        <v>317</v>
      </c>
      <c r="Q171" t="s">
        <v>316</v>
      </c>
      <c r="R171" t="s">
        <v>316</v>
      </c>
      <c r="S171" t="s">
        <v>317</v>
      </c>
      <c r="T171" t="s">
        <v>409</v>
      </c>
      <c r="U171">
        <v>152400</v>
      </c>
      <c r="V171" t="s">
        <v>316</v>
      </c>
      <c r="W171" s="21" t="s">
        <v>316</v>
      </c>
      <c r="X171" t="s">
        <v>316</v>
      </c>
    </row>
    <row r="172" spans="1:24">
      <c r="A172">
        <v>1489</v>
      </c>
      <c r="B172" t="s">
        <v>446</v>
      </c>
      <c r="D172">
        <v>3</v>
      </c>
      <c r="E172">
        <v>3</v>
      </c>
      <c r="F172" s="92" t="s">
        <v>123</v>
      </c>
      <c r="G172" s="92" t="s">
        <v>569</v>
      </c>
      <c r="H172" t="s">
        <v>434</v>
      </c>
      <c r="K172" t="s">
        <v>570</v>
      </c>
      <c r="L172" s="21">
        <v>46023</v>
      </c>
      <c r="M172" t="s">
        <v>523</v>
      </c>
      <c r="N172" t="s">
        <v>431</v>
      </c>
      <c r="O172" t="s">
        <v>497</v>
      </c>
      <c r="P172" t="s">
        <v>317</v>
      </c>
      <c r="Q172" t="s">
        <v>316</v>
      </c>
      <c r="R172" t="s">
        <v>316</v>
      </c>
      <c r="S172" t="s">
        <v>317</v>
      </c>
      <c r="T172" t="s">
        <v>409</v>
      </c>
      <c r="U172">
        <v>60700</v>
      </c>
      <c r="V172" t="s">
        <v>316</v>
      </c>
      <c r="W172" s="21" t="s">
        <v>316</v>
      </c>
      <c r="X172" t="s">
        <v>316</v>
      </c>
    </row>
    <row r="173" spans="1:24">
      <c r="A173">
        <v>1319</v>
      </c>
      <c r="B173" t="s">
        <v>443</v>
      </c>
      <c r="D173">
        <v>3</v>
      </c>
      <c r="E173">
        <v>3</v>
      </c>
      <c r="F173" s="92" t="s">
        <v>250</v>
      </c>
      <c r="G173" s="92" t="s">
        <v>569</v>
      </c>
      <c r="H173" t="s">
        <v>429</v>
      </c>
      <c r="K173" t="s">
        <v>571</v>
      </c>
      <c r="L173" s="21">
        <v>46023</v>
      </c>
      <c r="M173" t="s">
        <v>538</v>
      </c>
      <c r="N173" t="s">
        <v>431</v>
      </c>
      <c r="O173" t="s">
        <v>504</v>
      </c>
      <c r="P173" t="s">
        <v>317</v>
      </c>
      <c r="Q173" t="s">
        <v>316</v>
      </c>
      <c r="R173" t="s">
        <v>316</v>
      </c>
      <c r="S173" t="s">
        <v>316</v>
      </c>
      <c r="T173" t="s">
        <v>409</v>
      </c>
      <c r="U173">
        <v>150500</v>
      </c>
      <c r="V173" t="s">
        <v>316</v>
      </c>
      <c r="W173" s="21" t="s">
        <v>316</v>
      </c>
      <c r="X173" t="s">
        <v>316</v>
      </c>
    </row>
    <row r="174" spans="1:24">
      <c r="A174">
        <v>1802</v>
      </c>
      <c r="B174" t="s">
        <v>428</v>
      </c>
      <c r="D174">
        <v>1</v>
      </c>
      <c r="E174">
        <v>1</v>
      </c>
      <c r="F174" s="92" t="s">
        <v>294</v>
      </c>
      <c r="G174" s="92" t="s">
        <v>569</v>
      </c>
      <c r="H174" t="s">
        <v>438</v>
      </c>
      <c r="K174" t="s">
        <v>572</v>
      </c>
      <c r="L174" s="21">
        <v>46023</v>
      </c>
      <c r="M174" t="s">
        <v>451</v>
      </c>
      <c r="N174" t="s">
        <v>431</v>
      </c>
      <c r="O174" t="s">
        <v>573</v>
      </c>
      <c r="P174" t="s">
        <v>317</v>
      </c>
      <c r="Q174" t="s">
        <v>316</v>
      </c>
      <c r="R174" t="s">
        <v>316</v>
      </c>
      <c r="S174" t="s">
        <v>317</v>
      </c>
      <c r="T174" t="s">
        <v>409</v>
      </c>
      <c r="U174">
        <v>126700</v>
      </c>
      <c r="V174" t="s">
        <v>316</v>
      </c>
      <c r="W174" t="s">
        <v>316</v>
      </c>
      <c r="X174" t="s">
        <v>316</v>
      </c>
    </row>
    <row r="175" spans="1:24">
      <c r="A175">
        <v>1393</v>
      </c>
      <c r="B175" t="s">
        <v>446</v>
      </c>
      <c r="D175">
        <v>2</v>
      </c>
      <c r="E175">
        <v>2</v>
      </c>
      <c r="F175" s="92" t="s">
        <v>294</v>
      </c>
      <c r="G175" s="92" t="s">
        <v>569</v>
      </c>
      <c r="H175" t="s">
        <v>438</v>
      </c>
      <c r="K175" t="s">
        <v>572</v>
      </c>
      <c r="L175" s="21">
        <v>46023</v>
      </c>
      <c r="M175" t="s">
        <v>451</v>
      </c>
      <c r="N175" t="s">
        <v>431</v>
      </c>
      <c r="O175" t="s">
        <v>573</v>
      </c>
      <c r="P175" t="s">
        <v>317</v>
      </c>
      <c r="Q175" t="s">
        <v>316</v>
      </c>
      <c r="R175" t="s">
        <v>316</v>
      </c>
      <c r="S175" t="s">
        <v>317</v>
      </c>
      <c r="T175" t="s">
        <v>409</v>
      </c>
      <c r="U175">
        <v>126700</v>
      </c>
      <c r="V175" t="s">
        <v>316</v>
      </c>
      <c r="W175" t="s">
        <v>316</v>
      </c>
      <c r="X175" t="s">
        <v>316</v>
      </c>
    </row>
    <row r="176" spans="1:24">
      <c r="A176">
        <v>1494</v>
      </c>
      <c r="B176" t="s">
        <v>428</v>
      </c>
      <c r="D176">
        <v>3</v>
      </c>
      <c r="E176">
        <v>3</v>
      </c>
      <c r="F176" s="92" t="s">
        <v>284</v>
      </c>
      <c r="G176" s="92" t="s">
        <v>574</v>
      </c>
      <c r="H176" t="s">
        <v>434</v>
      </c>
      <c r="K176" t="s">
        <v>575</v>
      </c>
      <c r="L176" s="21">
        <v>46023</v>
      </c>
      <c r="M176" t="s">
        <v>436</v>
      </c>
      <c r="N176" t="s">
        <v>431</v>
      </c>
      <c r="O176" t="s">
        <v>573</v>
      </c>
      <c r="P176" t="s">
        <v>317</v>
      </c>
      <c r="Q176" t="s">
        <v>316</v>
      </c>
      <c r="R176" t="s">
        <v>316</v>
      </c>
      <c r="S176" t="s">
        <v>317</v>
      </c>
      <c r="T176" t="s">
        <v>409</v>
      </c>
      <c r="U176">
        <v>59000</v>
      </c>
      <c r="V176" t="s">
        <v>316</v>
      </c>
      <c r="W176" t="s">
        <v>316</v>
      </c>
      <c r="X176" t="s">
        <v>316</v>
      </c>
    </row>
    <row r="177" spans="1:24">
      <c r="A177">
        <v>1555</v>
      </c>
      <c r="B177" t="s">
        <v>428</v>
      </c>
      <c r="D177">
        <v>1</v>
      </c>
      <c r="E177">
        <v>1</v>
      </c>
      <c r="F177" s="92" t="s">
        <v>179</v>
      </c>
      <c r="G177" s="92" t="s">
        <v>576</v>
      </c>
      <c r="H177" t="s">
        <v>434</v>
      </c>
      <c r="K177" t="s">
        <v>577</v>
      </c>
      <c r="M177" t="s">
        <v>436</v>
      </c>
      <c r="N177" t="s">
        <v>431</v>
      </c>
      <c r="O177" t="s">
        <v>501</v>
      </c>
      <c r="P177" t="s">
        <v>317</v>
      </c>
      <c r="Q177" t="s">
        <v>316</v>
      </c>
      <c r="R177" t="s">
        <v>316</v>
      </c>
      <c r="S177" t="s">
        <v>317</v>
      </c>
      <c r="T177" t="s">
        <v>409</v>
      </c>
      <c r="U177">
        <v>63700</v>
      </c>
      <c r="V177" t="s">
        <v>316</v>
      </c>
      <c r="W177" s="21" t="s">
        <v>316</v>
      </c>
      <c r="X177" t="s">
        <v>316</v>
      </c>
    </row>
    <row r="178" spans="1:24">
      <c r="A178">
        <v>1550</v>
      </c>
      <c r="B178" t="s">
        <v>446</v>
      </c>
      <c r="D178">
        <v>2</v>
      </c>
      <c r="E178">
        <v>2</v>
      </c>
      <c r="F178" s="92" t="s">
        <v>179</v>
      </c>
      <c r="G178" s="92" t="s">
        <v>576</v>
      </c>
      <c r="H178" t="s">
        <v>434</v>
      </c>
      <c r="K178" t="s">
        <v>577</v>
      </c>
      <c r="L178" s="21">
        <v>46023</v>
      </c>
      <c r="M178" t="s">
        <v>436</v>
      </c>
      <c r="N178" t="s">
        <v>431</v>
      </c>
      <c r="O178" t="s">
        <v>501</v>
      </c>
      <c r="P178" t="s">
        <v>317</v>
      </c>
      <c r="Q178" t="s">
        <v>316</v>
      </c>
      <c r="R178" t="s">
        <v>316</v>
      </c>
      <c r="S178" t="s">
        <v>316</v>
      </c>
      <c r="T178" t="s">
        <v>409</v>
      </c>
      <c r="U178">
        <v>63700</v>
      </c>
      <c r="V178" t="s">
        <v>316</v>
      </c>
      <c r="W178" s="21" t="s">
        <v>316</v>
      </c>
      <c r="X178" t="s">
        <v>316</v>
      </c>
    </row>
    <row r="179" spans="1:24">
      <c r="A179">
        <v>1435</v>
      </c>
      <c r="B179" t="s">
        <v>446</v>
      </c>
      <c r="D179">
        <v>5</v>
      </c>
      <c r="E179">
        <v>5</v>
      </c>
      <c r="F179" s="92" t="s">
        <v>250</v>
      </c>
      <c r="G179" s="92" t="s">
        <v>578</v>
      </c>
      <c r="H179" t="s">
        <v>438</v>
      </c>
      <c r="K179" t="s">
        <v>579</v>
      </c>
      <c r="L179" s="21">
        <v>46055</v>
      </c>
      <c r="M179" t="s">
        <v>499</v>
      </c>
      <c r="N179" t="s">
        <v>431</v>
      </c>
      <c r="O179" t="s">
        <v>468</v>
      </c>
      <c r="P179" t="s">
        <v>317</v>
      </c>
      <c r="Q179" t="s">
        <v>316</v>
      </c>
      <c r="R179" t="s">
        <v>316</v>
      </c>
      <c r="S179" t="s">
        <v>317</v>
      </c>
      <c r="T179" t="s">
        <v>409</v>
      </c>
      <c r="U179">
        <v>29500</v>
      </c>
      <c r="V179" t="s">
        <v>316</v>
      </c>
      <c r="W179" t="s">
        <v>316</v>
      </c>
      <c r="X179" t="s">
        <v>316</v>
      </c>
    </row>
    <row r="180" spans="1:24">
      <c r="A180">
        <v>1313</v>
      </c>
      <c r="B180" t="s">
        <v>446</v>
      </c>
      <c r="D180">
        <v>5</v>
      </c>
      <c r="E180">
        <v>5</v>
      </c>
      <c r="F180" s="92" t="s">
        <v>288</v>
      </c>
      <c r="G180" s="92" t="s">
        <v>578</v>
      </c>
      <c r="H180" t="s">
        <v>429</v>
      </c>
      <c r="K180" t="s">
        <v>580</v>
      </c>
      <c r="L180" s="21">
        <v>46055</v>
      </c>
      <c r="M180" t="s">
        <v>451</v>
      </c>
      <c r="N180" t="s">
        <v>431</v>
      </c>
      <c r="O180" t="s">
        <v>466</v>
      </c>
      <c r="P180" t="s">
        <v>317</v>
      </c>
      <c r="Q180" t="s">
        <v>316</v>
      </c>
      <c r="R180" t="s">
        <v>316</v>
      </c>
      <c r="S180" t="s">
        <v>317</v>
      </c>
      <c r="T180" t="s">
        <v>409</v>
      </c>
      <c r="U180">
        <v>149300</v>
      </c>
      <c r="V180" t="s">
        <v>316</v>
      </c>
      <c r="W180" s="21" t="s">
        <v>316</v>
      </c>
      <c r="X180" t="s">
        <v>316</v>
      </c>
    </row>
    <row r="181" spans="1:24">
      <c r="A181">
        <v>1406</v>
      </c>
      <c r="B181" t="s">
        <v>446</v>
      </c>
      <c r="D181">
        <v>5</v>
      </c>
      <c r="E181">
        <v>5</v>
      </c>
      <c r="F181" s="92" t="s">
        <v>123</v>
      </c>
      <c r="G181" s="92" t="s">
        <v>581</v>
      </c>
      <c r="H181" t="s">
        <v>438</v>
      </c>
      <c r="K181" t="s">
        <v>582</v>
      </c>
      <c r="L181" s="21">
        <v>46055</v>
      </c>
      <c r="M181" t="s">
        <v>499</v>
      </c>
      <c r="N181" t="s">
        <v>431</v>
      </c>
      <c r="O181" t="s">
        <v>466</v>
      </c>
      <c r="P181" t="s">
        <v>317</v>
      </c>
      <c r="Q181" t="s">
        <v>316</v>
      </c>
      <c r="R181" t="s">
        <v>316</v>
      </c>
      <c r="S181" t="s">
        <v>317</v>
      </c>
      <c r="T181" t="s">
        <v>409</v>
      </c>
      <c r="U181">
        <v>132700</v>
      </c>
      <c r="V181" t="s">
        <v>316</v>
      </c>
      <c r="W181" t="s">
        <v>316</v>
      </c>
      <c r="X181" t="s">
        <v>316</v>
      </c>
    </row>
    <row r="182" spans="1:24">
      <c r="A182">
        <v>1311</v>
      </c>
      <c r="B182" t="s">
        <v>449</v>
      </c>
      <c r="D182">
        <v>5</v>
      </c>
      <c r="E182">
        <v>5</v>
      </c>
      <c r="F182" s="92" t="s">
        <v>181</v>
      </c>
      <c r="G182" s="92" t="s">
        <v>581</v>
      </c>
      <c r="H182" t="s">
        <v>429</v>
      </c>
      <c r="K182" t="s">
        <v>583</v>
      </c>
      <c r="L182" s="21">
        <v>46055</v>
      </c>
      <c r="M182" t="s">
        <v>499</v>
      </c>
      <c r="N182" t="s">
        <v>431</v>
      </c>
      <c r="O182" t="s">
        <v>468</v>
      </c>
      <c r="P182" t="s">
        <v>317</v>
      </c>
      <c r="Q182" t="s">
        <v>316</v>
      </c>
      <c r="R182" t="s">
        <v>316</v>
      </c>
      <c r="S182" t="s">
        <v>317</v>
      </c>
      <c r="T182" t="s">
        <v>409</v>
      </c>
      <c r="U182">
        <v>148900</v>
      </c>
      <c r="V182" t="s">
        <v>316</v>
      </c>
      <c r="W182" s="21" t="s">
        <v>316</v>
      </c>
      <c r="X182" t="s">
        <v>316</v>
      </c>
    </row>
    <row r="183" spans="1:24">
      <c r="A183">
        <v>1311</v>
      </c>
      <c r="B183" t="s">
        <v>449</v>
      </c>
      <c r="D183">
        <v>5</v>
      </c>
      <c r="E183">
        <v>5</v>
      </c>
      <c r="F183" s="92" t="s">
        <v>228</v>
      </c>
      <c r="G183" s="92" t="s">
        <v>584</v>
      </c>
      <c r="H183" t="s">
        <v>429</v>
      </c>
      <c r="K183" t="s">
        <v>585</v>
      </c>
      <c r="L183" s="21">
        <v>46055</v>
      </c>
      <c r="M183" t="s">
        <v>538</v>
      </c>
      <c r="N183" t="s">
        <v>431</v>
      </c>
      <c r="O183" t="s">
        <v>468</v>
      </c>
      <c r="P183" t="s">
        <v>317</v>
      </c>
      <c r="Q183" t="s">
        <v>316</v>
      </c>
      <c r="R183" t="s">
        <v>316</v>
      </c>
      <c r="S183" t="s">
        <v>317</v>
      </c>
      <c r="T183" t="s">
        <v>409</v>
      </c>
      <c r="U183">
        <v>149000</v>
      </c>
      <c r="V183" t="s">
        <v>316</v>
      </c>
      <c r="W183" s="21" t="s">
        <v>316</v>
      </c>
      <c r="X183" t="s">
        <v>316</v>
      </c>
    </row>
    <row r="184" spans="1:24">
      <c r="A184">
        <v>1650</v>
      </c>
      <c r="B184" t="s">
        <v>443</v>
      </c>
      <c r="D184">
        <v>2</v>
      </c>
      <c r="E184">
        <v>2</v>
      </c>
      <c r="F184" s="92" t="s">
        <v>217</v>
      </c>
      <c r="G184" s="92" t="s">
        <v>128</v>
      </c>
      <c r="H184" t="s">
        <v>434</v>
      </c>
      <c r="K184" t="s">
        <v>586</v>
      </c>
      <c r="L184" s="21">
        <v>46023</v>
      </c>
      <c r="M184" t="s">
        <v>527</v>
      </c>
      <c r="N184" t="s">
        <v>408</v>
      </c>
      <c r="O184" t="s">
        <v>587</v>
      </c>
      <c r="P184" t="s">
        <v>317</v>
      </c>
      <c r="Q184" t="s">
        <v>316</v>
      </c>
      <c r="R184" t="s">
        <v>316</v>
      </c>
      <c r="S184" t="s">
        <v>316</v>
      </c>
      <c r="T184" t="s">
        <v>409</v>
      </c>
      <c r="U184">
        <v>108500</v>
      </c>
      <c r="V184" t="s">
        <v>316</v>
      </c>
      <c r="W184" s="21" t="s">
        <v>316</v>
      </c>
      <c r="X184" t="s">
        <v>316</v>
      </c>
    </row>
    <row r="185" spans="1:24">
      <c r="A185">
        <v>409</v>
      </c>
      <c r="D185">
        <v>2</v>
      </c>
      <c r="E185">
        <v>2</v>
      </c>
      <c r="F185" s="92" t="s">
        <v>141</v>
      </c>
      <c r="G185" s="92" t="s">
        <v>142</v>
      </c>
      <c r="H185" t="s">
        <v>251</v>
      </c>
      <c r="J185" t="s">
        <v>588</v>
      </c>
      <c r="M185" t="s">
        <v>517</v>
      </c>
      <c r="N185" t="s">
        <v>412</v>
      </c>
      <c r="P185" t="s">
        <v>316</v>
      </c>
      <c r="Q185" t="s">
        <v>316</v>
      </c>
      <c r="R185" t="s">
        <v>316</v>
      </c>
      <c r="S185" t="s">
        <v>317</v>
      </c>
      <c r="U185">
        <v>52600</v>
      </c>
      <c r="V185" t="s">
        <v>316</v>
      </c>
      <c r="W185" s="21" t="s">
        <v>316</v>
      </c>
      <c r="X185" t="s">
        <v>316</v>
      </c>
    </row>
    <row r="186" spans="1:24">
      <c r="A186">
        <v>101</v>
      </c>
      <c r="D186">
        <v>2</v>
      </c>
      <c r="E186">
        <v>2</v>
      </c>
      <c r="F186" s="92" t="s">
        <v>141</v>
      </c>
      <c r="G186" s="92" t="s">
        <v>142</v>
      </c>
      <c r="H186" t="s">
        <v>242</v>
      </c>
      <c r="J186" t="s">
        <v>588</v>
      </c>
      <c r="M186" t="s">
        <v>494</v>
      </c>
      <c r="N186" t="s">
        <v>412</v>
      </c>
      <c r="P186" t="s">
        <v>316</v>
      </c>
      <c r="Q186" t="s">
        <v>316</v>
      </c>
      <c r="R186" t="s">
        <v>316</v>
      </c>
      <c r="S186" t="s">
        <v>317</v>
      </c>
      <c r="U186">
        <v>14200</v>
      </c>
      <c r="V186" t="s">
        <v>316</v>
      </c>
      <c r="W186" s="21" t="s">
        <v>316</v>
      </c>
      <c r="X186" t="s">
        <v>316</v>
      </c>
    </row>
    <row r="187" spans="1:24">
      <c r="A187">
        <v>100</v>
      </c>
      <c r="D187">
        <v>2</v>
      </c>
      <c r="E187">
        <v>2</v>
      </c>
      <c r="F187" s="92" t="s">
        <v>141</v>
      </c>
      <c r="G187" s="92" t="s">
        <v>142</v>
      </c>
      <c r="H187" t="s">
        <v>205</v>
      </c>
      <c r="J187" t="s">
        <v>588</v>
      </c>
      <c r="M187" t="s">
        <v>492</v>
      </c>
      <c r="N187" t="s">
        <v>412</v>
      </c>
      <c r="P187" t="s">
        <v>316</v>
      </c>
      <c r="Q187" t="s">
        <v>316</v>
      </c>
      <c r="R187" t="s">
        <v>316</v>
      </c>
      <c r="S187" t="s">
        <v>317</v>
      </c>
      <c r="U187">
        <v>14100</v>
      </c>
      <c r="V187" t="s">
        <v>316</v>
      </c>
      <c r="W187" s="21" t="s">
        <v>316</v>
      </c>
      <c r="X187" t="s">
        <v>316</v>
      </c>
    </row>
    <row r="188" spans="1:24">
      <c r="A188">
        <v>314</v>
      </c>
      <c r="D188">
        <v>1</v>
      </c>
      <c r="E188">
        <v>1</v>
      </c>
      <c r="F188" s="92" t="s">
        <v>184</v>
      </c>
      <c r="G188" s="92" t="s">
        <v>142</v>
      </c>
      <c r="H188" t="s">
        <v>230</v>
      </c>
      <c r="J188" t="s">
        <v>588</v>
      </c>
      <c r="M188" t="s">
        <v>427</v>
      </c>
      <c r="N188" t="s">
        <v>412</v>
      </c>
      <c r="P188" t="s">
        <v>316</v>
      </c>
      <c r="Q188" t="s">
        <v>316</v>
      </c>
      <c r="R188" t="s">
        <v>316</v>
      </c>
      <c r="S188" t="s">
        <v>317</v>
      </c>
      <c r="U188">
        <v>38100</v>
      </c>
      <c r="V188" t="s">
        <v>316</v>
      </c>
      <c r="W188" s="21" t="s">
        <v>316</v>
      </c>
      <c r="X188" t="s">
        <v>316</v>
      </c>
    </row>
    <row r="189" spans="1:24">
      <c r="A189">
        <v>1613</v>
      </c>
      <c r="D189">
        <v>1</v>
      </c>
      <c r="E189">
        <v>1</v>
      </c>
      <c r="F189" s="92" t="s">
        <v>184</v>
      </c>
      <c r="G189" s="92" t="s">
        <v>142</v>
      </c>
      <c r="H189" t="s">
        <v>268</v>
      </c>
      <c r="J189" t="s">
        <v>588</v>
      </c>
      <c r="L189" s="21"/>
      <c r="M189" t="s">
        <v>419</v>
      </c>
      <c r="N189" t="s">
        <v>412</v>
      </c>
      <c r="P189" t="s">
        <v>316</v>
      </c>
      <c r="Q189" t="s">
        <v>316</v>
      </c>
      <c r="R189" t="s">
        <v>316</v>
      </c>
      <c r="S189" t="s">
        <v>317</v>
      </c>
      <c r="U189">
        <v>159400</v>
      </c>
      <c r="V189" t="s">
        <v>316</v>
      </c>
      <c r="W189" s="21" t="s">
        <v>316</v>
      </c>
      <c r="X189" t="s">
        <v>316</v>
      </c>
    </row>
    <row r="190" spans="1:24">
      <c r="A190">
        <v>38</v>
      </c>
      <c r="D190">
        <v>2</v>
      </c>
      <c r="E190">
        <v>2</v>
      </c>
      <c r="F190" s="92" t="s">
        <v>184</v>
      </c>
      <c r="G190" s="92" t="s">
        <v>142</v>
      </c>
      <c r="H190" t="s">
        <v>234</v>
      </c>
      <c r="J190" t="s">
        <v>588</v>
      </c>
      <c r="M190" t="s">
        <v>491</v>
      </c>
      <c r="N190" t="s">
        <v>412</v>
      </c>
      <c r="P190" t="s">
        <v>316</v>
      </c>
      <c r="Q190" t="s">
        <v>316</v>
      </c>
      <c r="R190" t="s">
        <v>316</v>
      </c>
      <c r="S190" t="s">
        <v>317</v>
      </c>
      <c r="U190">
        <v>3900</v>
      </c>
      <c r="V190" t="s">
        <v>316</v>
      </c>
      <c r="W190" s="21" t="s">
        <v>316</v>
      </c>
      <c r="X190" t="s">
        <v>316</v>
      </c>
    </row>
    <row r="191" spans="1:24">
      <c r="A191">
        <v>594</v>
      </c>
      <c r="D191">
        <v>1</v>
      </c>
      <c r="E191">
        <v>1</v>
      </c>
      <c r="F191" s="92" t="s">
        <v>208</v>
      </c>
      <c r="G191" s="92" t="s">
        <v>142</v>
      </c>
      <c r="H191" t="s">
        <v>112</v>
      </c>
      <c r="J191" t="s">
        <v>588</v>
      </c>
      <c r="L191" s="21"/>
      <c r="M191" t="s">
        <v>426</v>
      </c>
      <c r="N191" t="s">
        <v>412</v>
      </c>
      <c r="P191" t="s">
        <v>316</v>
      </c>
      <c r="Q191" t="s">
        <v>316</v>
      </c>
      <c r="R191" t="s">
        <v>316</v>
      </c>
      <c r="S191" t="s">
        <v>317</v>
      </c>
      <c r="U191">
        <v>55300</v>
      </c>
      <c r="V191" t="s">
        <v>316</v>
      </c>
      <c r="W191" s="21" t="s">
        <v>316</v>
      </c>
      <c r="X191" t="s">
        <v>316</v>
      </c>
    </row>
    <row r="192" spans="1:24">
      <c r="A192">
        <v>307</v>
      </c>
      <c r="D192">
        <v>1</v>
      </c>
      <c r="E192">
        <v>1</v>
      </c>
      <c r="F192" s="92" t="s">
        <v>231</v>
      </c>
      <c r="G192" s="92" t="s">
        <v>142</v>
      </c>
      <c r="H192" t="s">
        <v>232</v>
      </c>
      <c r="J192" t="s">
        <v>588</v>
      </c>
      <c r="M192" t="s">
        <v>418</v>
      </c>
      <c r="N192" t="s">
        <v>412</v>
      </c>
      <c r="P192" t="s">
        <v>316</v>
      </c>
      <c r="Q192" t="s">
        <v>316</v>
      </c>
      <c r="R192" t="s">
        <v>316</v>
      </c>
      <c r="S192" t="s">
        <v>317</v>
      </c>
      <c r="U192">
        <v>37200</v>
      </c>
      <c r="V192" t="s">
        <v>316</v>
      </c>
      <c r="W192" t="s">
        <v>316</v>
      </c>
      <c r="X192" t="s">
        <v>316</v>
      </c>
    </row>
    <row r="193" spans="1:24">
      <c r="A193">
        <v>152</v>
      </c>
      <c r="D193">
        <v>2</v>
      </c>
      <c r="E193">
        <v>2</v>
      </c>
      <c r="F193" s="92" t="s">
        <v>231</v>
      </c>
      <c r="G193" s="92" t="s">
        <v>142</v>
      </c>
      <c r="H193" t="s">
        <v>91</v>
      </c>
      <c r="J193" t="s">
        <v>588</v>
      </c>
      <c r="M193" t="s">
        <v>415</v>
      </c>
      <c r="N193" t="s">
        <v>412</v>
      </c>
      <c r="P193" t="s">
        <v>316</v>
      </c>
      <c r="Q193" t="s">
        <v>316</v>
      </c>
      <c r="R193" t="s">
        <v>316</v>
      </c>
      <c r="S193" t="s">
        <v>317</v>
      </c>
      <c r="U193">
        <v>21100</v>
      </c>
      <c r="V193" t="s">
        <v>316</v>
      </c>
      <c r="W193" s="21" t="s">
        <v>316</v>
      </c>
      <c r="X193" t="s">
        <v>316</v>
      </c>
    </row>
    <row r="194" spans="1:24">
      <c r="A194">
        <v>105</v>
      </c>
      <c r="D194">
        <v>2</v>
      </c>
      <c r="E194">
        <v>2</v>
      </c>
      <c r="F194" s="92" t="s">
        <v>231</v>
      </c>
      <c r="G194" s="92" t="s">
        <v>142</v>
      </c>
      <c r="H194" t="s">
        <v>192</v>
      </c>
      <c r="J194" t="s">
        <v>588</v>
      </c>
      <c r="M194" t="s">
        <v>514</v>
      </c>
      <c r="N194" t="s">
        <v>412</v>
      </c>
      <c r="P194" t="s">
        <v>316</v>
      </c>
      <c r="Q194" t="s">
        <v>316</v>
      </c>
      <c r="R194" t="s">
        <v>316</v>
      </c>
      <c r="S194" t="s">
        <v>317</v>
      </c>
      <c r="U194">
        <v>14600</v>
      </c>
      <c r="V194" t="s">
        <v>316</v>
      </c>
      <c r="W194" t="s">
        <v>316</v>
      </c>
      <c r="X194" t="s">
        <v>316</v>
      </c>
    </row>
    <row r="195" spans="1:24">
      <c r="A195">
        <v>27</v>
      </c>
      <c r="D195">
        <v>2</v>
      </c>
      <c r="E195">
        <v>2</v>
      </c>
      <c r="F195" s="92" t="s">
        <v>231</v>
      </c>
      <c r="G195" s="92" t="s">
        <v>142</v>
      </c>
      <c r="H195" t="s">
        <v>203</v>
      </c>
      <c r="J195" t="s">
        <v>588</v>
      </c>
      <c r="M195" t="s">
        <v>489</v>
      </c>
      <c r="N195" t="s">
        <v>412</v>
      </c>
      <c r="P195" t="s">
        <v>316</v>
      </c>
      <c r="Q195" t="s">
        <v>316</v>
      </c>
      <c r="R195" t="s">
        <v>316</v>
      </c>
      <c r="S195" t="s">
        <v>317</v>
      </c>
      <c r="U195">
        <v>2800</v>
      </c>
      <c r="V195" t="s">
        <v>316</v>
      </c>
      <c r="W195" s="21" t="s">
        <v>316</v>
      </c>
      <c r="X195" t="s">
        <v>316</v>
      </c>
    </row>
    <row r="196" spans="1:24">
      <c r="A196">
        <v>109</v>
      </c>
      <c r="D196">
        <v>2</v>
      </c>
      <c r="E196">
        <v>2</v>
      </c>
      <c r="F196" s="92" t="s">
        <v>244</v>
      </c>
      <c r="G196" s="92" t="s">
        <v>142</v>
      </c>
      <c r="H196" t="s">
        <v>247</v>
      </c>
      <c r="J196" t="s">
        <v>588</v>
      </c>
      <c r="L196" s="21"/>
      <c r="M196" t="s">
        <v>515</v>
      </c>
      <c r="N196" t="s">
        <v>412</v>
      </c>
      <c r="P196" t="s">
        <v>316</v>
      </c>
      <c r="Q196" t="s">
        <v>316</v>
      </c>
      <c r="R196" t="s">
        <v>316</v>
      </c>
      <c r="S196" t="s">
        <v>317</v>
      </c>
      <c r="U196">
        <v>15000</v>
      </c>
      <c r="V196" t="s">
        <v>316</v>
      </c>
      <c r="W196" s="21" t="s">
        <v>316</v>
      </c>
      <c r="X196" t="s">
        <v>316</v>
      </c>
    </row>
    <row r="197" spans="1:24">
      <c r="A197">
        <v>33</v>
      </c>
      <c r="D197">
        <v>2</v>
      </c>
      <c r="E197">
        <v>2</v>
      </c>
      <c r="F197" s="92" t="s">
        <v>244</v>
      </c>
      <c r="G197" s="92" t="s">
        <v>142</v>
      </c>
      <c r="H197" t="s">
        <v>187</v>
      </c>
      <c r="J197" t="s">
        <v>588</v>
      </c>
      <c r="M197" t="s">
        <v>490</v>
      </c>
      <c r="N197" t="s">
        <v>412</v>
      </c>
      <c r="P197" t="s">
        <v>316</v>
      </c>
      <c r="Q197" t="s">
        <v>316</v>
      </c>
      <c r="R197" t="s">
        <v>316</v>
      </c>
      <c r="S197" t="s">
        <v>317</v>
      </c>
      <c r="U197">
        <v>3400</v>
      </c>
      <c r="V197" t="s">
        <v>316</v>
      </c>
      <c r="W197" s="21" t="s">
        <v>316</v>
      </c>
      <c r="X197" t="s">
        <v>316</v>
      </c>
    </row>
    <row r="198" spans="1:24">
      <c r="A198">
        <v>556</v>
      </c>
      <c r="D198">
        <v>2</v>
      </c>
      <c r="E198">
        <v>2</v>
      </c>
      <c r="F198" s="92" t="s">
        <v>244</v>
      </c>
      <c r="G198" s="92" t="s">
        <v>142</v>
      </c>
      <c r="H198" t="s">
        <v>175</v>
      </c>
      <c r="J198" t="s">
        <v>588</v>
      </c>
      <c r="L198" s="21"/>
      <c r="M198" t="s">
        <v>518</v>
      </c>
      <c r="N198" t="s">
        <v>412</v>
      </c>
      <c r="P198" t="s">
        <v>316</v>
      </c>
      <c r="Q198" t="s">
        <v>316</v>
      </c>
      <c r="R198" t="s">
        <v>316</v>
      </c>
      <c r="S198" t="s">
        <v>317</v>
      </c>
      <c r="U198">
        <v>70300</v>
      </c>
      <c r="V198" t="s">
        <v>316</v>
      </c>
      <c r="W198" s="21" t="s">
        <v>316</v>
      </c>
      <c r="X198" t="s">
        <v>316</v>
      </c>
    </row>
    <row r="199" spans="1:24">
      <c r="A199">
        <v>117</v>
      </c>
      <c r="D199">
        <v>2</v>
      </c>
      <c r="E199">
        <v>2</v>
      </c>
      <c r="F199" s="92" t="s">
        <v>261</v>
      </c>
      <c r="G199" s="92" t="s">
        <v>142</v>
      </c>
      <c r="H199" t="s">
        <v>270</v>
      </c>
      <c r="J199" t="s">
        <v>588</v>
      </c>
      <c r="L199" s="21"/>
      <c r="M199" t="s">
        <v>519</v>
      </c>
      <c r="N199" t="s">
        <v>412</v>
      </c>
      <c r="P199" t="s">
        <v>316</v>
      </c>
      <c r="Q199" t="s">
        <v>316</v>
      </c>
      <c r="R199" t="s">
        <v>316</v>
      </c>
      <c r="S199" t="s">
        <v>317</v>
      </c>
      <c r="U199">
        <v>15700</v>
      </c>
      <c r="V199" t="s">
        <v>316</v>
      </c>
      <c r="W199" s="21" t="s">
        <v>316</v>
      </c>
      <c r="X199" t="s">
        <v>316</v>
      </c>
    </row>
    <row r="200" spans="1:24">
      <c r="A200">
        <v>371</v>
      </c>
      <c r="D200">
        <v>2</v>
      </c>
      <c r="E200">
        <v>2</v>
      </c>
      <c r="F200" s="92" t="s">
        <v>261</v>
      </c>
      <c r="G200" s="92" t="s">
        <v>142</v>
      </c>
      <c r="H200" t="s">
        <v>135</v>
      </c>
      <c r="J200" t="s">
        <v>588</v>
      </c>
      <c r="M200" t="s">
        <v>488</v>
      </c>
      <c r="N200" t="s">
        <v>412</v>
      </c>
      <c r="P200" t="s">
        <v>316</v>
      </c>
      <c r="Q200" t="s">
        <v>316</v>
      </c>
      <c r="R200" t="s">
        <v>316</v>
      </c>
      <c r="S200" t="s">
        <v>317</v>
      </c>
      <c r="U200">
        <v>48700</v>
      </c>
      <c r="V200" t="s">
        <v>316</v>
      </c>
      <c r="W200" s="21" t="s">
        <v>316</v>
      </c>
      <c r="X200" t="s">
        <v>316</v>
      </c>
    </row>
    <row r="201" spans="1:24">
      <c r="A201">
        <v>681</v>
      </c>
      <c r="D201">
        <v>2</v>
      </c>
      <c r="E201">
        <v>2</v>
      </c>
      <c r="F201" s="92" t="s">
        <v>261</v>
      </c>
      <c r="G201" s="92" t="s">
        <v>142</v>
      </c>
      <c r="H201" t="s">
        <v>211</v>
      </c>
      <c r="J201" t="s">
        <v>588</v>
      </c>
      <c r="M201" t="s">
        <v>493</v>
      </c>
      <c r="N201" t="s">
        <v>412</v>
      </c>
      <c r="P201" t="s">
        <v>316</v>
      </c>
      <c r="Q201" t="s">
        <v>316</v>
      </c>
      <c r="R201" t="s">
        <v>316</v>
      </c>
      <c r="S201" t="s">
        <v>317</v>
      </c>
      <c r="U201">
        <v>109900</v>
      </c>
      <c r="V201" t="s">
        <v>316</v>
      </c>
      <c r="W201" s="21" t="s">
        <v>316</v>
      </c>
      <c r="X201" t="s">
        <v>316</v>
      </c>
    </row>
    <row r="202" spans="1:24">
      <c r="A202">
        <v>1325</v>
      </c>
      <c r="B202" t="s">
        <v>443</v>
      </c>
      <c r="D202">
        <v>3</v>
      </c>
      <c r="E202">
        <v>3</v>
      </c>
      <c r="F202" s="92" t="s">
        <v>141</v>
      </c>
      <c r="G202" s="92" t="s">
        <v>143</v>
      </c>
      <c r="H202" t="s">
        <v>429</v>
      </c>
      <c r="J202" t="s">
        <v>588</v>
      </c>
      <c r="K202" t="s">
        <v>589</v>
      </c>
      <c r="L202" s="21">
        <v>46023</v>
      </c>
      <c r="M202" t="s">
        <v>499</v>
      </c>
      <c r="N202" t="s">
        <v>431</v>
      </c>
      <c r="O202" t="s">
        <v>454</v>
      </c>
      <c r="P202" t="s">
        <v>317</v>
      </c>
      <c r="Q202" t="s">
        <v>316</v>
      </c>
      <c r="R202" t="s">
        <v>316</v>
      </c>
      <c r="S202" t="s">
        <v>317</v>
      </c>
      <c r="T202" t="s">
        <v>409</v>
      </c>
      <c r="U202">
        <v>151700</v>
      </c>
      <c r="V202" t="s">
        <v>316</v>
      </c>
      <c r="W202" s="21" t="s">
        <v>316</v>
      </c>
      <c r="X202" t="s">
        <v>316</v>
      </c>
    </row>
    <row r="203" spans="1:24">
      <c r="A203">
        <v>1555</v>
      </c>
      <c r="B203" t="s">
        <v>428</v>
      </c>
      <c r="D203">
        <v>1</v>
      </c>
      <c r="E203">
        <v>1</v>
      </c>
      <c r="F203" s="92" t="s">
        <v>244</v>
      </c>
      <c r="G203" s="92" t="s">
        <v>143</v>
      </c>
      <c r="H203" t="s">
        <v>434</v>
      </c>
      <c r="J203" t="s">
        <v>588</v>
      </c>
      <c r="K203" t="s">
        <v>590</v>
      </c>
      <c r="M203" t="s">
        <v>496</v>
      </c>
      <c r="N203" t="s">
        <v>431</v>
      </c>
      <c r="O203" t="s">
        <v>501</v>
      </c>
      <c r="P203" t="s">
        <v>317</v>
      </c>
      <c r="Q203" t="s">
        <v>316</v>
      </c>
      <c r="R203" t="s">
        <v>316</v>
      </c>
      <c r="S203" t="s">
        <v>317</v>
      </c>
      <c r="T203" t="s">
        <v>409</v>
      </c>
      <c r="U203">
        <v>129900</v>
      </c>
      <c r="V203" t="s">
        <v>316</v>
      </c>
      <c r="W203" s="21" t="s">
        <v>316</v>
      </c>
      <c r="X203" t="s">
        <v>316</v>
      </c>
    </row>
    <row r="204" spans="1:24">
      <c r="A204">
        <v>1550</v>
      </c>
      <c r="B204" t="s">
        <v>446</v>
      </c>
      <c r="D204">
        <v>2</v>
      </c>
      <c r="E204">
        <v>2</v>
      </c>
      <c r="F204" s="92" t="s">
        <v>244</v>
      </c>
      <c r="G204" s="92" t="s">
        <v>143</v>
      </c>
      <c r="H204" t="s">
        <v>434</v>
      </c>
      <c r="J204" t="s">
        <v>588</v>
      </c>
      <c r="K204" t="s">
        <v>590</v>
      </c>
      <c r="L204" s="21">
        <v>46023</v>
      </c>
      <c r="M204" t="s">
        <v>496</v>
      </c>
      <c r="N204" t="s">
        <v>431</v>
      </c>
      <c r="O204" t="s">
        <v>501</v>
      </c>
      <c r="P204" t="s">
        <v>317</v>
      </c>
      <c r="Q204" t="s">
        <v>316</v>
      </c>
      <c r="R204" t="s">
        <v>316</v>
      </c>
      <c r="S204" t="s">
        <v>316</v>
      </c>
      <c r="T204" t="s">
        <v>409</v>
      </c>
      <c r="U204">
        <v>129900</v>
      </c>
      <c r="V204" t="s">
        <v>316</v>
      </c>
      <c r="W204" s="21" t="s">
        <v>316</v>
      </c>
      <c r="X204" t="s">
        <v>316</v>
      </c>
    </row>
    <row r="205" spans="1:24">
      <c r="A205">
        <v>1376</v>
      </c>
      <c r="B205" t="s">
        <v>428</v>
      </c>
      <c r="D205">
        <v>3</v>
      </c>
      <c r="E205">
        <v>3</v>
      </c>
      <c r="F205" s="92" t="s">
        <v>261</v>
      </c>
      <c r="G205" s="92" t="s">
        <v>143</v>
      </c>
      <c r="H205" t="s">
        <v>438</v>
      </c>
      <c r="J205" t="s">
        <v>588</v>
      </c>
      <c r="K205" t="s">
        <v>591</v>
      </c>
      <c r="L205" s="21">
        <v>46023</v>
      </c>
      <c r="N205" t="s">
        <v>431</v>
      </c>
      <c r="O205" t="s">
        <v>432</v>
      </c>
      <c r="P205" t="s">
        <v>317</v>
      </c>
      <c r="Q205" t="s">
        <v>316</v>
      </c>
      <c r="R205" t="s">
        <v>316</v>
      </c>
      <c r="S205" t="s">
        <v>317</v>
      </c>
      <c r="T205" t="s">
        <v>409</v>
      </c>
      <c r="U205">
        <v>34500</v>
      </c>
      <c r="V205" t="s">
        <v>316</v>
      </c>
      <c r="W205" t="s">
        <v>316</v>
      </c>
      <c r="X205" t="s">
        <v>316</v>
      </c>
    </row>
    <row r="206" spans="1:24">
      <c r="A206">
        <v>1480</v>
      </c>
      <c r="B206" t="s">
        <v>443</v>
      </c>
      <c r="D206">
        <v>1</v>
      </c>
      <c r="E206">
        <v>1</v>
      </c>
      <c r="F206" s="92" t="s">
        <v>208</v>
      </c>
      <c r="G206" s="92" t="s">
        <v>592</v>
      </c>
      <c r="H206" t="s">
        <v>434</v>
      </c>
      <c r="J206" t="s">
        <v>588</v>
      </c>
      <c r="K206" t="s">
        <v>593</v>
      </c>
      <c r="M206" t="s">
        <v>436</v>
      </c>
      <c r="N206" t="s">
        <v>431</v>
      </c>
      <c r="O206" t="s">
        <v>594</v>
      </c>
      <c r="P206" t="s">
        <v>317</v>
      </c>
      <c r="Q206" t="s">
        <v>316</v>
      </c>
      <c r="R206" t="s">
        <v>316</v>
      </c>
      <c r="S206" t="s">
        <v>317</v>
      </c>
      <c r="T206" t="s">
        <v>409</v>
      </c>
      <c r="U206">
        <v>60300</v>
      </c>
      <c r="V206" t="s">
        <v>316</v>
      </c>
      <c r="W206" s="21" t="s">
        <v>316</v>
      </c>
      <c r="X206" t="s">
        <v>316</v>
      </c>
    </row>
    <row r="207" spans="1:24">
      <c r="A207">
        <v>1475</v>
      </c>
      <c r="B207" t="s">
        <v>428</v>
      </c>
      <c r="D207">
        <v>2</v>
      </c>
      <c r="E207">
        <v>2</v>
      </c>
      <c r="F207" s="92" t="s">
        <v>208</v>
      </c>
      <c r="G207" s="92" t="s">
        <v>592</v>
      </c>
      <c r="H207" t="s">
        <v>434</v>
      </c>
      <c r="J207" t="s">
        <v>588</v>
      </c>
      <c r="K207" t="s">
        <v>593</v>
      </c>
      <c r="L207" s="21">
        <v>46023</v>
      </c>
      <c r="M207" t="s">
        <v>436</v>
      </c>
      <c r="N207" t="s">
        <v>431</v>
      </c>
      <c r="O207" t="s">
        <v>594</v>
      </c>
      <c r="P207" t="s">
        <v>317</v>
      </c>
      <c r="Q207" t="s">
        <v>316</v>
      </c>
      <c r="R207" t="s">
        <v>316</v>
      </c>
      <c r="S207" t="s">
        <v>316</v>
      </c>
      <c r="T207" t="s">
        <v>409</v>
      </c>
      <c r="U207">
        <v>60300</v>
      </c>
      <c r="V207" t="s">
        <v>316</v>
      </c>
      <c r="W207" s="21" t="s">
        <v>316</v>
      </c>
      <c r="X207" t="s">
        <v>316</v>
      </c>
    </row>
    <row r="208" spans="1:24">
      <c r="A208">
        <v>1464</v>
      </c>
      <c r="B208" t="s">
        <v>443</v>
      </c>
      <c r="D208">
        <v>3</v>
      </c>
      <c r="E208">
        <v>3</v>
      </c>
      <c r="F208" s="92" t="s">
        <v>141</v>
      </c>
      <c r="G208" s="92" t="s">
        <v>595</v>
      </c>
      <c r="H208" t="s">
        <v>434</v>
      </c>
      <c r="J208" t="s">
        <v>588</v>
      </c>
      <c r="K208" t="s">
        <v>596</v>
      </c>
      <c r="L208" s="21">
        <v>46023</v>
      </c>
      <c r="M208" t="s">
        <v>436</v>
      </c>
      <c r="N208" t="s">
        <v>431</v>
      </c>
      <c r="O208" t="s">
        <v>597</v>
      </c>
      <c r="P208" t="s">
        <v>317</v>
      </c>
      <c r="Q208" t="s">
        <v>316</v>
      </c>
      <c r="R208" t="s">
        <v>316</v>
      </c>
      <c r="S208" t="s">
        <v>317</v>
      </c>
      <c r="T208" t="s">
        <v>409</v>
      </c>
      <c r="U208">
        <v>61000</v>
      </c>
      <c r="V208" t="s">
        <v>316</v>
      </c>
      <c r="W208" s="21" t="s">
        <v>316</v>
      </c>
      <c r="X208" t="s">
        <v>316</v>
      </c>
    </row>
    <row r="209" spans="1:24">
      <c r="A209">
        <v>87</v>
      </c>
      <c r="B209" t="s">
        <v>458</v>
      </c>
      <c r="D209">
        <v>3</v>
      </c>
      <c r="E209">
        <v>3</v>
      </c>
      <c r="F209" s="92" t="s">
        <v>208</v>
      </c>
      <c r="G209" s="92" t="s">
        <v>144</v>
      </c>
      <c r="H209" t="s">
        <v>459</v>
      </c>
      <c r="J209" t="s">
        <v>598</v>
      </c>
      <c r="K209" t="s">
        <v>599</v>
      </c>
      <c r="L209" s="21">
        <v>46054</v>
      </c>
      <c r="N209" t="s">
        <v>461</v>
      </c>
      <c r="P209" t="s">
        <v>317</v>
      </c>
      <c r="Q209" t="s">
        <v>316</v>
      </c>
      <c r="R209" t="s">
        <v>316</v>
      </c>
      <c r="S209" t="s">
        <v>317</v>
      </c>
      <c r="T209" t="s">
        <v>409</v>
      </c>
      <c r="U209">
        <v>12300</v>
      </c>
      <c r="V209" t="s">
        <v>316</v>
      </c>
      <c r="W209" s="21" t="s">
        <v>316</v>
      </c>
      <c r="X209" t="s">
        <v>316</v>
      </c>
    </row>
    <row r="210" spans="1:24">
      <c r="A210">
        <v>569</v>
      </c>
      <c r="B210" t="s">
        <v>462</v>
      </c>
      <c r="D210">
        <v>3</v>
      </c>
      <c r="E210">
        <v>3</v>
      </c>
      <c r="F210" s="92" t="s">
        <v>208</v>
      </c>
      <c r="G210" s="92" t="s">
        <v>144</v>
      </c>
      <c r="H210" t="s">
        <v>600</v>
      </c>
      <c r="J210" t="s">
        <v>598</v>
      </c>
      <c r="K210" t="s">
        <v>601</v>
      </c>
      <c r="L210" s="21">
        <v>46023</v>
      </c>
      <c r="N210" t="s">
        <v>461</v>
      </c>
      <c r="P210" t="s">
        <v>317</v>
      </c>
      <c r="Q210" t="s">
        <v>316</v>
      </c>
      <c r="R210" t="s">
        <v>316</v>
      </c>
      <c r="S210" t="s">
        <v>317</v>
      </c>
      <c r="U210">
        <v>66200</v>
      </c>
      <c r="V210" t="s">
        <v>316</v>
      </c>
      <c r="W210" t="s">
        <v>316</v>
      </c>
      <c r="X210" t="s">
        <v>316</v>
      </c>
    </row>
    <row r="211" spans="1:24">
      <c r="A211">
        <v>569</v>
      </c>
      <c r="B211" t="s">
        <v>462</v>
      </c>
      <c r="D211">
        <v>3</v>
      </c>
      <c r="E211">
        <v>3</v>
      </c>
      <c r="F211" s="92" t="s">
        <v>231</v>
      </c>
      <c r="G211" s="92" t="s">
        <v>602</v>
      </c>
      <c r="H211" t="s">
        <v>603</v>
      </c>
      <c r="J211" t="s">
        <v>588</v>
      </c>
      <c r="K211" t="s">
        <v>604</v>
      </c>
      <c r="L211" s="21">
        <v>46023</v>
      </c>
      <c r="M211" t="s">
        <v>419</v>
      </c>
      <c r="N211" t="s">
        <v>461</v>
      </c>
      <c r="P211" t="s">
        <v>317</v>
      </c>
      <c r="Q211" t="s">
        <v>316</v>
      </c>
      <c r="R211" t="s">
        <v>316</v>
      </c>
      <c r="S211" t="s">
        <v>317</v>
      </c>
      <c r="U211">
        <v>66600</v>
      </c>
      <c r="V211" t="s">
        <v>316</v>
      </c>
      <c r="W211" s="21" t="s">
        <v>316</v>
      </c>
      <c r="X211" t="s">
        <v>316</v>
      </c>
    </row>
    <row r="212" spans="1:24">
      <c r="A212">
        <v>1313</v>
      </c>
      <c r="B212" t="s">
        <v>446</v>
      </c>
      <c r="D212">
        <v>5</v>
      </c>
      <c r="E212">
        <v>5</v>
      </c>
      <c r="F212" s="92" t="s">
        <v>141</v>
      </c>
      <c r="G212" s="92" t="s">
        <v>145</v>
      </c>
      <c r="H212" t="s">
        <v>429</v>
      </c>
      <c r="J212" t="s">
        <v>598</v>
      </c>
      <c r="K212" t="s">
        <v>605</v>
      </c>
      <c r="L212" s="21">
        <v>46055</v>
      </c>
      <c r="M212" t="s">
        <v>499</v>
      </c>
      <c r="N212" t="s">
        <v>431</v>
      </c>
      <c r="O212" t="s">
        <v>466</v>
      </c>
      <c r="P212" t="s">
        <v>317</v>
      </c>
      <c r="Q212" t="s">
        <v>316</v>
      </c>
      <c r="R212" t="s">
        <v>316</v>
      </c>
      <c r="S212" t="s">
        <v>317</v>
      </c>
      <c r="T212" t="s">
        <v>409</v>
      </c>
      <c r="U212">
        <v>149400</v>
      </c>
      <c r="V212" t="s">
        <v>316</v>
      </c>
      <c r="W212" s="21" t="s">
        <v>316</v>
      </c>
      <c r="X212" t="s">
        <v>316</v>
      </c>
    </row>
    <row r="213" spans="1:24">
      <c r="A213">
        <v>1406</v>
      </c>
      <c r="B213" t="s">
        <v>446</v>
      </c>
      <c r="D213">
        <v>5</v>
      </c>
      <c r="E213">
        <v>5</v>
      </c>
      <c r="F213" s="92" t="s">
        <v>261</v>
      </c>
      <c r="G213" s="92" t="s">
        <v>145</v>
      </c>
      <c r="H213" t="s">
        <v>438</v>
      </c>
      <c r="J213" t="s">
        <v>598</v>
      </c>
      <c r="K213" t="s">
        <v>606</v>
      </c>
      <c r="L213" s="21">
        <v>46055</v>
      </c>
      <c r="N213" t="s">
        <v>431</v>
      </c>
      <c r="O213" t="s">
        <v>466</v>
      </c>
      <c r="P213" t="s">
        <v>317</v>
      </c>
      <c r="Q213" t="s">
        <v>316</v>
      </c>
      <c r="R213" t="s">
        <v>316</v>
      </c>
      <c r="S213" t="s">
        <v>317</v>
      </c>
      <c r="T213" t="s">
        <v>409</v>
      </c>
      <c r="U213">
        <v>18200</v>
      </c>
      <c r="V213" t="s">
        <v>316</v>
      </c>
      <c r="W213" t="s">
        <v>316</v>
      </c>
      <c r="X213" t="s">
        <v>316</v>
      </c>
    </row>
    <row r="214" spans="1:24">
      <c r="A214">
        <v>1435</v>
      </c>
      <c r="B214" t="s">
        <v>446</v>
      </c>
      <c r="D214">
        <v>5</v>
      </c>
      <c r="E214">
        <v>5</v>
      </c>
      <c r="F214" s="92" t="s">
        <v>231</v>
      </c>
      <c r="G214" s="92" t="s">
        <v>607</v>
      </c>
      <c r="H214" t="s">
        <v>438</v>
      </c>
      <c r="J214" t="s">
        <v>588</v>
      </c>
      <c r="K214" t="s">
        <v>608</v>
      </c>
      <c r="L214" s="21">
        <v>46055</v>
      </c>
      <c r="N214" t="s">
        <v>431</v>
      </c>
      <c r="O214" t="s">
        <v>468</v>
      </c>
      <c r="P214" t="s">
        <v>317</v>
      </c>
      <c r="Q214" t="s">
        <v>316</v>
      </c>
      <c r="R214" t="s">
        <v>316</v>
      </c>
      <c r="S214" t="s">
        <v>317</v>
      </c>
      <c r="T214" t="s">
        <v>409</v>
      </c>
      <c r="U214">
        <v>29700</v>
      </c>
      <c r="V214" t="s">
        <v>316</v>
      </c>
      <c r="W214" t="s">
        <v>316</v>
      </c>
      <c r="X214" t="s">
        <v>316</v>
      </c>
    </row>
    <row r="215" spans="1:24">
      <c r="A215">
        <v>1311</v>
      </c>
      <c r="B215" t="s">
        <v>449</v>
      </c>
      <c r="D215">
        <v>5</v>
      </c>
      <c r="E215">
        <v>5</v>
      </c>
      <c r="F215" s="92" t="s">
        <v>244</v>
      </c>
      <c r="G215" s="92" t="s">
        <v>607</v>
      </c>
      <c r="H215" t="s">
        <v>429</v>
      </c>
      <c r="J215" t="s">
        <v>588</v>
      </c>
      <c r="K215" t="s">
        <v>609</v>
      </c>
      <c r="L215" s="21">
        <v>46055</v>
      </c>
      <c r="N215" t="s">
        <v>431</v>
      </c>
      <c r="O215" t="s">
        <v>468</v>
      </c>
      <c r="P215" t="s">
        <v>317</v>
      </c>
      <c r="Q215" t="s">
        <v>316</v>
      </c>
      <c r="R215" t="s">
        <v>316</v>
      </c>
      <c r="S215" t="s">
        <v>317</v>
      </c>
      <c r="T215" t="s">
        <v>409</v>
      </c>
      <c r="U215">
        <v>149100</v>
      </c>
      <c r="V215" t="s">
        <v>316</v>
      </c>
      <c r="W215" s="21" t="s">
        <v>316</v>
      </c>
      <c r="X215" t="s">
        <v>316</v>
      </c>
    </row>
    <row r="216" spans="1:24">
      <c r="A216">
        <v>55</v>
      </c>
      <c r="B216" t="s">
        <v>458</v>
      </c>
      <c r="D216">
        <v>2</v>
      </c>
      <c r="E216">
        <v>2</v>
      </c>
      <c r="F216" s="92" t="s">
        <v>266</v>
      </c>
      <c r="G216" s="92" t="s">
        <v>109</v>
      </c>
      <c r="H216" t="s">
        <v>610</v>
      </c>
      <c r="J216" t="s">
        <v>611</v>
      </c>
      <c r="K216" t="s">
        <v>612</v>
      </c>
      <c r="N216" t="s">
        <v>461</v>
      </c>
      <c r="P216" t="s">
        <v>317</v>
      </c>
      <c r="Q216" t="s">
        <v>316</v>
      </c>
      <c r="R216" t="s">
        <v>316</v>
      </c>
      <c r="S216" t="s">
        <v>317</v>
      </c>
      <c r="U216">
        <v>6400</v>
      </c>
      <c r="V216" t="s">
        <v>316</v>
      </c>
      <c r="W216" s="21" t="s">
        <v>316</v>
      </c>
      <c r="X216" t="s">
        <v>316</v>
      </c>
    </row>
    <row r="217" spans="1:24">
      <c r="A217">
        <v>573</v>
      </c>
      <c r="B217" t="s">
        <v>458</v>
      </c>
      <c r="D217">
        <v>2</v>
      </c>
      <c r="E217">
        <v>2</v>
      </c>
      <c r="F217" s="92" t="s">
        <v>266</v>
      </c>
      <c r="G217" s="92" t="s">
        <v>109</v>
      </c>
      <c r="H217" t="s">
        <v>613</v>
      </c>
      <c r="J217" t="s">
        <v>611</v>
      </c>
      <c r="K217" t="s">
        <v>614</v>
      </c>
      <c r="L217" s="21"/>
      <c r="N217" t="s">
        <v>461</v>
      </c>
      <c r="P217" t="s">
        <v>317</v>
      </c>
      <c r="Q217" t="s">
        <v>316</v>
      </c>
      <c r="R217" t="s">
        <v>316</v>
      </c>
      <c r="S217" t="s">
        <v>317</v>
      </c>
      <c r="U217">
        <v>67000</v>
      </c>
      <c r="V217" t="s">
        <v>316</v>
      </c>
      <c r="W217" t="s">
        <v>316</v>
      </c>
      <c r="X217" t="s">
        <v>316</v>
      </c>
    </row>
    <row r="218" spans="1:24">
      <c r="A218">
        <v>1764</v>
      </c>
      <c r="B218" t="s">
        <v>462</v>
      </c>
      <c r="D218">
        <v>1</v>
      </c>
      <c r="E218">
        <v>1</v>
      </c>
      <c r="F218" s="92" t="s">
        <v>291</v>
      </c>
      <c r="G218" s="92" t="s">
        <v>109</v>
      </c>
      <c r="H218" t="s">
        <v>615</v>
      </c>
      <c r="J218" t="s">
        <v>611</v>
      </c>
      <c r="K218" t="s">
        <v>616</v>
      </c>
      <c r="N218" t="s">
        <v>461</v>
      </c>
      <c r="P218" t="s">
        <v>317</v>
      </c>
      <c r="Q218" t="s">
        <v>316</v>
      </c>
      <c r="R218" t="s">
        <v>316</v>
      </c>
      <c r="S218" t="s">
        <v>317</v>
      </c>
      <c r="U218">
        <v>164400</v>
      </c>
      <c r="V218" t="s">
        <v>316</v>
      </c>
      <c r="W218" s="21" t="s">
        <v>316</v>
      </c>
      <c r="X218" t="s">
        <v>316</v>
      </c>
    </row>
    <row r="219" spans="1:24">
      <c r="A219">
        <v>1727</v>
      </c>
      <c r="B219" t="s">
        <v>462</v>
      </c>
      <c r="D219">
        <v>1</v>
      </c>
      <c r="E219">
        <v>1</v>
      </c>
      <c r="F219" s="92" t="s">
        <v>291</v>
      </c>
      <c r="G219" s="92" t="s">
        <v>109</v>
      </c>
      <c r="H219" t="s">
        <v>615</v>
      </c>
      <c r="J219" t="s">
        <v>611</v>
      </c>
      <c r="K219" t="s">
        <v>616</v>
      </c>
      <c r="N219" t="s">
        <v>461</v>
      </c>
      <c r="P219" t="s">
        <v>317</v>
      </c>
      <c r="Q219" t="s">
        <v>316</v>
      </c>
      <c r="R219" t="s">
        <v>316</v>
      </c>
      <c r="S219" t="s">
        <v>317</v>
      </c>
      <c r="U219">
        <v>164400</v>
      </c>
      <c r="V219" t="s">
        <v>316</v>
      </c>
      <c r="W219" s="21" t="s">
        <v>316</v>
      </c>
      <c r="X219" t="s">
        <v>316</v>
      </c>
    </row>
    <row r="220" spans="1:24">
      <c r="A220">
        <v>1766</v>
      </c>
      <c r="B220" t="s">
        <v>617</v>
      </c>
      <c r="D220">
        <v>1</v>
      </c>
      <c r="E220">
        <v>1</v>
      </c>
      <c r="F220" s="92" t="s">
        <v>291</v>
      </c>
      <c r="G220" s="92" t="s">
        <v>109</v>
      </c>
      <c r="H220" t="s">
        <v>618</v>
      </c>
      <c r="J220" t="s">
        <v>611</v>
      </c>
      <c r="K220" t="s">
        <v>619</v>
      </c>
      <c r="N220" t="s">
        <v>461</v>
      </c>
      <c r="P220" t="s">
        <v>317</v>
      </c>
      <c r="Q220" t="s">
        <v>316</v>
      </c>
      <c r="R220" t="s">
        <v>316</v>
      </c>
      <c r="S220" t="s">
        <v>317</v>
      </c>
      <c r="U220">
        <v>11900</v>
      </c>
      <c r="V220" t="s">
        <v>316</v>
      </c>
      <c r="W220" s="21" t="s">
        <v>316</v>
      </c>
      <c r="X220" t="s">
        <v>316</v>
      </c>
    </row>
    <row r="221" spans="1:24">
      <c r="A221">
        <v>1211</v>
      </c>
      <c r="B221" t="s">
        <v>617</v>
      </c>
      <c r="D221">
        <v>1</v>
      </c>
      <c r="E221">
        <v>1</v>
      </c>
      <c r="F221" s="92" t="s">
        <v>291</v>
      </c>
      <c r="G221" s="92" t="s">
        <v>109</v>
      </c>
      <c r="H221" t="s">
        <v>618</v>
      </c>
      <c r="J221" t="s">
        <v>611</v>
      </c>
      <c r="K221" t="s">
        <v>619</v>
      </c>
      <c r="N221" t="s">
        <v>461</v>
      </c>
      <c r="P221" t="s">
        <v>317</v>
      </c>
      <c r="Q221" t="s">
        <v>316</v>
      </c>
      <c r="R221" t="s">
        <v>316</v>
      </c>
      <c r="S221" t="s">
        <v>317</v>
      </c>
      <c r="U221">
        <v>11900</v>
      </c>
      <c r="V221" t="s">
        <v>316</v>
      </c>
      <c r="W221" s="21" t="s">
        <v>316</v>
      </c>
      <c r="X221" t="s">
        <v>316</v>
      </c>
    </row>
    <row r="222" spans="1:24">
      <c r="A222">
        <v>755</v>
      </c>
      <c r="B222" t="s">
        <v>620</v>
      </c>
      <c r="D222">
        <v>2</v>
      </c>
      <c r="E222">
        <v>2</v>
      </c>
      <c r="F222" s="92" t="s">
        <v>291</v>
      </c>
      <c r="G222" s="92" t="s">
        <v>109</v>
      </c>
      <c r="H222" t="s">
        <v>621</v>
      </c>
      <c r="J222" t="s">
        <v>611</v>
      </c>
      <c r="K222" t="s">
        <v>622</v>
      </c>
      <c r="N222" t="s">
        <v>461</v>
      </c>
      <c r="P222" t="s">
        <v>317</v>
      </c>
      <c r="Q222" t="s">
        <v>316</v>
      </c>
      <c r="R222" t="s">
        <v>316</v>
      </c>
      <c r="S222" t="s">
        <v>317</v>
      </c>
      <c r="U222">
        <v>114600</v>
      </c>
      <c r="V222" t="s">
        <v>316</v>
      </c>
      <c r="W222" s="21" t="s">
        <v>316</v>
      </c>
      <c r="X222" t="s">
        <v>316</v>
      </c>
    </row>
    <row r="223" spans="1:24">
      <c r="A223">
        <v>721</v>
      </c>
      <c r="B223" t="s">
        <v>617</v>
      </c>
      <c r="D223">
        <v>2</v>
      </c>
      <c r="E223">
        <v>2</v>
      </c>
      <c r="F223" s="92" t="s">
        <v>291</v>
      </c>
      <c r="G223" s="92" t="s">
        <v>109</v>
      </c>
      <c r="H223" t="s">
        <v>623</v>
      </c>
      <c r="J223" t="s">
        <v>611</v>
      </c>
      <c r="K223" t="s">
        <v>624</v>
      </c>
      <c r="N223" t="s">
        <v>461</v>
      </c>
      <c r="P223" t="s">
        <v>317</v>
      </c>
      <c r="Q223" t="s">
        <v>316</v>
      </c>
      <c r="R223" t="s">
        <v>316</v>
      </c>
      <c r="S223" t="s">
        <v>317</v>
      </c>
      <c r="U223">
        <v>124000</v>
      </c>
      <c r="V223" t="s">
        <v>316</v>
      </c>
      <c r="W223" t="s">
        <v>316</v>
      </c>
      <c r="X223" t="s">
        <v>316</v>
      </c>
    </row>
    <row r="224" spans="1:24">
      <c r="A224">
        <v>1572</v>
      </c>
      <c r="B224" t="s">
        <v>446</v>
      </c>
      <c r="D224">
        <v>2</v>
      </c>
      <c r="E224">
        <v>2</v>
      </c>
      <c r="F224" s="92" t="s">
        <v>266</v>
      </c>
      <c r="G224" s="92" t="s">
        <v>110</v>
      </c>
      <c r="H224" t="s">
        <v>434</v>
      </c>
      <c r="K224" t="s">
        <v>625</v>
      </c>
      <c r="L224" s="21">
        <v>46023</v>
      </c>
      <c r="M224" t="s">
        <v>496</v>
      </c>
      <c r="N224" t="s">
        <v>431</v>
      </c>
      <c r="O224" t="s">
        <v>507</v>
      </c>
      <c r="P224" t="s">
        <v>317</v>
      </c>
      <c r="Q224" t="s">
        <v>316</v>
      </c>
      <c r="R224" t="s">
        <v>316</v>
      </c>
      <c r="S224" t="s">
        <v>317</v>
      </c>
      <c r="T224" t="s">
        <v>409</v>
      </c>
      <c r="U224">
        <v>129600</v>
      </c>
      <c r="V224" t="s">
        <v>316</v>
      </c>
      <c r="W224" s="21" t="s">
        <v>316</v>
      </c>
      <c r="X224" t="s">
        <v>316</v>
      </c>
    </row>
    <row r="225" spans="1:24">
      <c r="A225">
        <v>1445</v>
      </c>
      <c r="B225" t="s">
        <v>446</v>
      </c>
      <c r="D225">
        <v>3</v>
      </c>
      <c r="E225">
        <v>3</v>
      </c>
      <c r="F225" s="92" t="s">
        <v>266</v>
      </c>
      <c r="G225" s="92" t="s">
        <v>110</v>
      </c>
      <c r="H225" t="s">
        <v>438</v>
      </c>
      <c r="J225" t="s">
        <v>611</v>
      </c>
      <c r="K225" t="s">
        <v>626</v>
      </c>
      <c r="L225" s="21">
        <v>46023</v>
      </c>
      <c r="N225" t="s">
        <v>431</v>
      </c>
      <c r="O225" t="s">
        <v>507</v>
      </c>
      <c r="P225" t="s">
        <v>317</v>
      </c>
      <c r="Q225" t="s">
        <v>316</v>
      </c>
      <c r="R225" t="s">
        <v>316</v>
      </c>
      <c r="S225" t="s">
        <v>317</v>
      </c>
      <c r="T225" t="s">
        <v>409</v>
      </c>
      <c r="U225">
        <v>131100</v>
      </c>
      <c r="V225" t="s">
        <v>316</v>
      </c>
      <c r="W225" s="21" t="s">
        <v>316</v>
      </c>
      <c r="X225" t="s">
        <v>316</v>
      </c>
    </row>
    <row r="226" spans="1:24">
      <c r="A226">
        <v>1317</v>
      </c>
      <c r="B226" t="s">
        <v>428</v>
      </c>
      <c r="D226">
        <v>3</v>
      </c>
      <c r="E226">
        <v>3</v>
      </c>
      <c r="F226" s="92" t="s">
        <v>266</v>
      </c>
      <c r="G226" s="92" t="s">
        <v>110</v>
      </c>
      <c r="H226" t="s">
        <v>429</v>
      </c>
      <c r="J226" t="s">
        <v>611</v>
      </c>
      <c r="K226" t="s">
        <v>627</v>
      </c>
      <c r="L226" s="21">
        <v>46023</v>
      </c>
      <c r="M226" t="s">
        <v>628</v>
      </c>
      <c r="N226" t="s">
        <v>431</v>
      </c>
      <c r="O226" t="s">
        <v>573</v>
      </c>
      <c r="P226" t="s">
        <v>317</v>
      </c>
      <c r="Q226" t="s">
        <v>316</v>
      </c>
      <c r="R226" t="s">
        <v>316</v>
      </c>
      <c r="S226" t="s">
        <v>317</v>
      </c>
      <c r="T226" t="s">
        <v>409</v>
      </c>
      <c r="U226">
        <v>150000</v>
      </c>
      <c r="V226" t="s">
        <v>316</v>
      </c>
      <c r="W226" s="21" t="s">
        <v>316</v>
      </c>
      <c r="X226" t="s">
        <v>316</v>
      </c>
    </row>
    <row r="227" spans="1:24">
      <c r="A227">
        <v>231</v>
      </c>
      <c r="D227">
        <v>2</v>
      </c>
      <c r="E227">
        <v>2</v>
      </c>
      <c r="F227" s="92" t="s">
        <v>92</v>
      </c>
      <c r="G227" s="92" t="s">
        <v>95</v>
      </c>
      <c r="H227" t="s">
        <v>234</v>
      </c>
      <c r="L227" t="s">
        <v>328</v>
      </c>
      <c r="M227" t="s">
        <v>491</v>
      </c>
      <c r="N227" t="s">
        <v>412</v>
      </c>
      <c r="P227" t="s">
        <v>316</v>
      </c>
      <c r="Q227" t="s">
        <v>316</v>
      </c>
      <c r="R227" t="s">
        <v>316</v>
      </c>
      <c r="S227" t="s">
        <v>317</v>
      </c>
      <c r="U227">
        <v>25100</v>
      </c>
      <c r="V227" t="s">
        <v>316</v>
      </c>
      <c r="W227" s="21" t="s">
        <v>316</v>
      </c>
      <c r="X227" t="s">
        <v>316</v>
      </c>
    </row>
    <row r="228" spans="1:24">
      <c r="A228">
        <v>1773</v>
      </c>
      <c r="D228">
        <v>2</v>
      </c>
      <c r="E228">
        <v>2</v>
      </c>
      <c r="F228" s="92" t="s">
        <v>92</v>
      </c>
      <c r="G228" s="92" t="s">
        <v>95</v>
      </c>
      <c r="H228" t="s">
        <v>234</v>
      </c>
      <c r="L228" t="s">
        <v>328</v>
      </c>
      <c r="M228" t="s">
        <v>491</v>
      </c>
      <c r="N228" t="s">
        <v>412</v>
      </c>
      <c r="P228" t="s">
        <v>316</v>
      </c>
      <c r="Q228" t="s">
        <v>316</v>
      </c>
      <c r="R228" t="s">
        <v>316</v>
      </c>
      <c r="S228" t="s">
        <v>317</v>
      </c>
      <c r="U228">
        <v>25100</v>
      </c>
      <c r="V228" t="s">
        <v>316</v>
      </c>
      <c r="W228" s="21" t="s">
        <v>316</v>
      </c>
      <c r="X228" t="s">
        <v>316</v>
      </c>
    </row>
    <row r="229" spans="1:24">
      <c r="A229">
        <v>41</v>
      </c>
      <c r="D229">
        <v>2</v>
      </c>
      <c r="E229">
        <v>2</v>
      </c>
      <c r="F229" s="92" t="s">
        <v>92</v>
      </c>
      <c r="G229" s="92" t="s">
        <v>95</v>
      </c>
      <c r="H229" t="s">
        <v>251</v>
      </c>
      <c r="L229" t="s">
        <v>328</v>
      </c>
      <c r="M229" t="s">
        <v>517</v>
      </c>
      <c r="N229" t="s">
        <v>412</v>
      </c>
      <c r="P229" t="s">
        <v>316</v>
      </c>
      <c r="Q229" t="s">
        <v>316</v>
      </c>
      <c r="R229" t="s">
        <v>316</v>
      </c>
      <c r="S229" t="s">
        <v>317</v>
      </c>
      <c r="U229">
        <v>4300</v>
      </c>
      <c r="V229" t="s">
        <v>316</v>
      </c>
      <c r="W229" s="21" t="s">
        <v>316</v>
      </c>
      <c r="X229" t="s">
        <v>316</v>
      </c>
    </row>
    <row r="230" spans="1:24">
      <c r="A230">
        <v>1775</v>
      </c>
      <c r="D230">
        <v>2</v>
      </c>
      <c r="E230">
        <v>2</v>
      </c>
      <c r="F230" s="92" t="s">
        <v>92</v>
      </c>
      <c r="G230" s="92" t="s">
        <v>95</v>
      </c>
      <c r="H230" t="s">
        <v>251</v>
      </c>
      <c r="L230" t="s">
        <v>328</v>
      </c>
      <c r="M230" t="s">
        <v>517</v>
      </c>
      <c r="N230" t="s">
        <v>412</v>
      </c>
      <c r="P230" t="s">
        <v>316</v>
      </c>
      <c r="Q230" t="s">
        <v>316</v>
      </c>
      <c r="R230" t="s">
        <v>316</v>
      </c>
      <c r="S230" t="s">
        <v>317</v>
      </c>
      <c r="U230">
        <v>4300</v>
      </c>
      <c r="V230" t="s">
        <v>316</v>
      </c>
      <c r="W230" s="21" t="s">
        <v>316</v>
      </c>
      <c r="X230" t="s">
        <v>316</v>
      </c>
    </row>
    <row r="231" spans="1:24">
      <c r="A231">
        <v>1777</v>
      </c>
      <c r="D231">
        <v>2</v>
      </c>
      <c r="E231">
        <v>2</v>
      </c>
      <c r="F231" s="92" t="s">
        <v>92</v>
      </c>
      <c r="G231" s="92" t="s">
        <v>95</v>
      </c>
      <c r="H231" t="s">
        <v>150</v>
      </c>
      <c r="L231" s="21" t="s">
        <v>328</v>
      </c>
      <c r="M231" t="s">
        <v>423</v>
      </c>
      <c r="N231" t="s">
        <v>412</v>
      </c>
      <c r="P231" t="s">
        <v>316</v>
      </c>
      <c r="Q231" t="s">
        <v>316</v>
      </c>
      <c r="R231" t="s">
        <v>316</v>
      </c>
      <c r="S231" t="s">
        <v>317</v>
      </c>
      <c r="U231">
        <v>111800</v>
      </c>
      <c r="V231" t="s">
        <v>316</v>
      </c>
      <c r="W231" s="21" t="s">
        <v>316</v>
      </c>
      <c r="X231" t="s">
        <v>316</v>
      </c>
    </row>
    <row r="232" spans="1:24">
      <c r="A232">
        <v>707</v>
      </c>
      <c r="D232">
        <v>2</v>
      </c>
      <c r="E232">
        <v>2</v>
      </c>
      <c r="F232" s="92" t="s">
        <v>92</v>
      </c>
      <c r="G232" s="92" t="s">
        <v>95</v>
      </c>
      <c r="H232" t="s">
        <v>150</v>
      </c>
      <c r="L232" s="21" t="s">
        <v>328</v>
      </c>
      <c r="M232" t="s">
        <v>423</v>
      </c>
      <c r="N232" t="s">
        <v>412</v>
      </c>
      <c r="P232" t="s">
        <v>316</v>
      </c>
      <c r="Q232" t="s">
        <v>316</v>
      </c>
      <c r="R232" t="s">
        <v>316</v>
      </c>
      <c r="S232" t="s">
        <v>317</v>
      </c>
      <c r="U232">
        <v>111800</v>
      </c>
      <c r="V232" t="s">
        <v>316</v>
      </c>
      <c r="W232" s="21" t="s">
        <v>316</v>
      </c>
      <c r="X232" t="s">
        <v>316</v>
      </c>
    </row>
    <row r="233" spans="1:24">
      <c r="A233">
        <v>1595</v>
      </c>
      <c r="D233">
        <v>2</v>
      </c>
      <c r="E233">
        <v>2</v>
      </c>
      <c r="F233" s="92" t="s">
        <v>92</v>
      </c>
      <c r="G233" s="92" t="s">
        <v>95</v>
      </c>
      <c r="H233" t="s">
        <v>258</v>
      </c>
      <c r="L233" t="s">
        <v>328</v>
      </c>
      <c r="M233" t="s">
        <v>417</v>
      </c>
      <c r="N233" t="s">
        <v>412</v>
      </c>
      <c r="P233" t="s">
        <v>316</v>
      </c>
      <c r="Q233" t="s">
        <v>316</v>
      </c>
      <c r="R233" t="s">
        <v>316</v>
      </c>
      <c r="S233" t="s">
        <v>317</v>
      </c>
      <c r="U233">
        <v>158400</v>
      </c>
      <c r="V233" t="s">
        <v>316</v>
      </c>
      <c r="W233" s="21" t="s">
        <v>316</v>
      </c>
      <c r="X233" t="s">
        <v>316</v>
      </c>
    </row>
    <row r="234" spans="1:24">
      <c r="A234">
        <v>1779</v>
      </c>
      <c r="D234">
        <v>2</v>
      </c>
      <c r="E234">
        <v>2</v>
      </c>
      <c r="F234" s="92" t="s">
        <v>92</v>
      </c>
      <c r="G234" s="92" t="s">
        <v>95</v>
      </c>
      <c r="H234" t="s">
        <v>258</v>
      </c>
      <c r="L234" t="s">
        <v>328</v>
      </c>
      <c r="M234" t="s">
        <v>417</v>
      </c>
      <c r="N234" t="s">
        <v>412</v>
      </c>
      <c r="P234" t="s">
        <v>316</v>
      </c>
      <c r="Q234" t="s">
        <v>316</v>
      </c>
      <c r="R234" t="s">
        <v>316</v>
      </c>
      <c r="S234" t="s">
        <v>317</v>
      </c>
      <c r="U234">
        <v>158400</v>
      </c>
      <c r="V234" t="s">
        <v>316</v>
      </c>
      <c r="W234" s="21" t="s">
        <v>316</v>
      </c>
      <c r="X234" t="s">
        <v>316</v>
      </c>
    </row>
    <row r="235" spans="1:24">
      <c r="A235">
        <v>32</v>
      </c>
      <c r="D235">
        <v>4</v>
      </c>
      <c r="E235">
        <v>4</v>
      </c>
      <c r="F235" s="92" t="s">
        <v>161</v>
      </c>
      <c r="G235" s="92" t="s">
        <v>95</v>
      </c>
      <c r="H235" t="s">
        <v>187</v>
      </c>
      <c r="M235" t="s">
        <v>490</v>
      </c>
      <c r="N235" t="s">
        <v>412</v>
      </c>
      <c r="P235" t="s">
        <v>316</v>
      </c>
      <c r="Q235" t="s">
        <v>316</v>
      </c>
      <c r="R235" t="s">
        <v>316</v>
      </c>
      <c r="S235" t="s">
        <v>317</v>
      </c>
      <c r="U235">
        <v>3300</v>
      </c>
      <c r="V235" t="s">
        <v>316</v>
      </c>
      <c r="W235" s="21" t="s">
        <v>316</v>
      </c>
      <c r="X235" t="s">
        <v>316</v>
      </c>
    </row>
    <row r="236" spans="1:24">
      <c r="A236">
        <v>366</v>
      </c>
      <c r="D236">
        <v>4</v>
      </c>
      <c r="E236">
        <v>4</v>
      </c>
      <c r="F236" s="92" t="s">
        <v>161</v>
      </c>
      <c r="G236" s="92" t="s">
        <v>95</v>
      </c>
      <c r="H236" t="s">
        <v>135</v>
      </c>
      <c r="L236" s="21">
        <v>46023</v>
      </c>
      <c r="M236" t="s">
        <v>488</v>
      </c>
      <c r="N236" t="s">
        <v>412</v>
      </c>
      <c r="P236" t="s">
        <v>316</v>
      </c>
      <c r="Q236" t="s">
        <v>316</v>
      </c>
      <c r="R236" t="s">
        <v>316</v>
      </c>
      <c r="S236" t="s">
        <v>317</v>
      </c>
      <c r="U236">
        <v>48200</v>
      </c>
      <c r="V236" t="s">
        <v>316</v>
      </c>
      <c r="W236" s="21" t="s">
        <v>316</v>
      </c>
      <c r="X236" t="s">
        <v>316</v>
      </c>
    </row>
    <row r="237" spans="1:24">
      <c r="A237">
        <v>311</v>
      </c>
      <c r="D237">
        <v>3</v>
      </c>
      <c r="E237">
        <v>3</v>
      </c>
      <c r="F237" s="92" t="s">
        <v>318</v>
      </c>
      <c r="G237" s="92" t="s">
        <v>95</v>
      </c>
      <c r="H237" t="s">
        <v>230</v>
      </c>
      <c r="L237" t="s">
        <v>328</v>
      </c>
      <c r="M237" t="s">
        <v>427</v>
      </c>
      <c r="N237" t="s">
        <v>412</v>
      </c>
      <c r="P237" t="s">
        <v>316</v>
      </c>
      <c r="Q237" t="s">
        <v>316</v>
      </c>
      <c r="R237" t="s">
        <v>316</v>
      </c>
      <c r="S237" t="s">
        <v>317</v>
      </c>
      <c r="U237">
        <v>37600</v>
      </c>
      <c r="V237" t="s">
        <v>316</v>
      </c>
      <c r="W237" s="21" t="s">
        <v>316</v>
      </c>
      <c r="X237" t="s">
        <v>316</v>
      </c>
    </row>
    <row r="238" spans="1:24">
      <c r="A238">
        <v>1633</v>
      </c>
      <c r="D238">
        <v>3</v>
      </c>
      <c r="E238">
        <v>3</v>
      </c>
      <c r="F238" s="92" t="s">
        <v>318</v>
      </c>
      <c r="G238" s="92" t="s">
        <v>95</v>
      </c>
      <c r="H238" t="s">
        <v>268</v>
      </c>
      <c r="L238" s="21" t="s">
        <v>328</v>
      </c>
      <c r="M238" t="s">
        <v>427</v>
      </c>
      <c r="N238" t="s">
        <v>412</v>
      </c>
      <c r="P238" t="s">
        <v>316</v>
      </c>
      <c r="Q238" t="s">
        <v>316</v>
      </c>
      <c r="R238" t="s">
        <v>316</v>
      </c>
      <c r="S238" t="s">
        <v>317</v>
      </c>
      <c r="U238">
        <v>160300</v>
      </c>
      <c r="V238" t="s">
        <v>316</v>
      </c>
      <c r="W238" s="21" t="s">
        <v>316</v>
      </c>
      <c r="X238" t="s">
        <v>316</v>
      </c>
    </row>
    <row r="239" spans="1:24">
      <c r="A239">
        <v>68</v>
      </c>
      <c r="D239">
        <v>4</v>
      </c>
      <c r="E239">
        <v>4</v>
      </c>
      <c r="F239" s="92" t="s">
        <v>318</v>
      </c>
      <c r="G239" s="92" t="s">
        <v>95</v>
      </c>
      <c r="H239" t="s">
        <v>205</v>
      </c>
      <c r="L239" s="21">
        <v>46023</v>
      </c>
      <c r="M239" t="s">
        <v>492</v>
      </c>
      <c r="N239" t="s">
        <v>412</v>
      </c>
      <c r="P239" t="s">
        <v>316</v>
      </c>
      <c r="Q239" t="s">
        <v>316</v>
      </c>
      <c r="R239" t="s">
        <v>316</v>
      </c>
      <c r="S239" t="s">
        <v>317</v>
      </c>
      <c r="U239">
        <v>8000</v>
      </c>
      <c r="V239" t="s">
        <v>316</v>
      </c>
      <c r="W239" t="s">
        <v>316</v>
      </c>
      <c r="X239" t="s">
        <v>316</v>
      </c>
    </row>
    <row r="240" spans="1:24">
      <c r="A240">
        <v>559</v>
      </c>
      <c r="D240">
        <v>4</v>
      </c>
      <c r="E240">
        <v>4</v>
      </c>
      <c r="F240" s="92" t="s">
        <v>186</v>
      </c>
      <c r="G240" s="92" t="s">
        <v>95</v>
      </c>
      <c r="H240" t="s">
        <v>175</v>
      </c>
      <c r="L240" t="s">
        <v>328</v>
      </c>
      <c r="M240" t="s">
        <v>518</v>
      </c>
      <c r="N240" t="s">
        <v>412</v>
      </c>
      <c r="P240" t="s">
        <v>316</v>
      </c>
      <c r="Q240" t="s">
        <v>316</v>
      </c>
      <c r="R240" t="s">
        <v>316</v>
      </c>
      <c r="S240" t="s">
        <v>317</v>
      </c>
      <c r="U240">
        <v>67400</v>
      </c>
      <c r="V240" t="s">
        <v>316</v>
      </c>
      <c r="W240" s="21" t="s">
        <v>316</v>
      </c>
      <c r="X240" t="s">
        <v>316</v>
      </c>
    </row>
    <row r="241" spans="1:24">
      <c r="A241">
        <v>59</v>
      </c>
      <c r="D241">
        <v>4</v>
      </c>
      <c r="E241">
        <v>4</v>
      </c>
      <c r="F241" s="92" t="s">
        <v>186</v>
      </c>
      <c r="G241" s="92" t="s">
        <v>95</v>
      </c>
      <c r="H241" t="s">
        <v>242</v>
      </c>
      <c r="L241" t="s">
        <v>328</v>
      </c>
      <c r="M241" t="s">
        <v>494</v>
      </c>
      <c r="N241" t="s">
        <v>412</v>
      </c>
      <c r="P241" t="s">
        <v>316</v>
      </c>
      <c r="Q241" t="s">
        <v>316</v>
      </c>
      <c r="R241" t="s">
        <v>316</v>
      </c>
      <c r="S241" t="s">
        <v>317</v>
      </c>
      <c r="U241">
        <v>7200</v>
      </c>
      <c r="V241" t="s">
        <v>316</v>
      </c>
      <c r="W241" s="21" t="s">
        <v>316</v>
      </c>
      <c r="X241" t="s">
        <v>316</v>
      </c>
    </row>
    <row r="242" spans="1:24">
      <c r="A242">
        <v>568</v>
      </c>
      <c r="D242">
        <v>3</v>
      </c>
      <c r="E242">
        <v>3</v>
      </c>
      <c r="F242" s="92" t="s">
        <v>193</v>
      </c>
      <c r="G242" s="92" t="s">
        <v>95</v>
      </c>
      <c r="H242" t="s">
        <v>112</v>
      </c>
      <c r="L242" s="21" t="s">
        <v>328</v>
      </c>
      <c r="M242" t="s">
        <v>426</v>
      </c>
      <c r="N242" t="s">
        <v>412</v>
      </c>
      <c r="P242" t="s">
        <v>316</v>
      </c>
      <c r="Q242" t="s">
        <v>316</v>
      </c>
      <c r="R242" t="s">
        <v>316</v>
      </c>
      <c r="S242" t="s">
        <v>317</v>
      </c>
      <c r="U242">
        <v>58300</v>
      </c>
      <c r="V242" t="s">
        <v>316</v>
      </c>
      <c r="W242" s="21" t="s">
        <v>316</v>
      </c>
      <c r="X242" t="s">
        <v>316</v>
      </c>
    </row>
    <row r="243" spans="1:24">
      <c r="A243">
        <v>30</v>
      </c>
      <c r="D243">
        <v>4</v>
      </c>
      <c r="E243">
        <v>4</v>
      </c>
      <c r="F243" s="92" t="s">
        <v>221</v>
      </c>
      <c r="G243" s="92" t="s">
        <v>95</v>
      </c>
      <c r="H243" t="s">
        <v>203</v>
      </c>
      <c r="M243" t="s">
        <v>489</v>
      </c>
      <c r="N243" t="s">
        <v>412</v>
      </c>
      <c r="P243" t="s">
        <v>316</v>
      </c>
      <c r="Q243" t="s">
        <v>316</v>
      </c>
      <c r="R243" t="s">
        <v>316</v>
      </c>
      <c r="S243" t="s">
        <v>317</v>
      </c>
      <c r="U243">
        <v>3100</v>
      </c>
      <c r="V243" t="s">
        <v>316</v>
      </c>
      <c r="W243" s="21" t="s">
        <v>316</v>
      </c>
      <c r="X243" t="s">
        <v>316</v>
      </c>
    </row>
    <row r="244" spans="1:24">
      <c r="A244">
        <v>99</v>
      </c>
      <c r="D244">
        <v>4</v>
      </c>
      <c r="E244">
        <v>4</v>
      </c>
      <c r="F244" s="92" t="s">
        <v>221</v>
      </c>
      <c r="G244" s="92" t="s">
        <v>95</v>
      </c>
      <c r="H244" t="s">
        <v>209</v>
      </c>
      <c r="L244" s="21" t="s">
        <v>328</v>
      </c>
      <c r="M244" t="s">
        <v>481</v>
      </c>
      <c r="N244" t="s">
        <v>412</v>
      </c>
      <c r="P244" t="s">
        <v>316</v>
      </c>
      <c r="Q244" t="s">
        <v>316</v>
      </c>
      <c r="R244" t="s">
        <v>316</v>
      </c>
      <c r="S244" t="s">
        <v>317</v>
      </c>
      <c r="U244">
        <v>13900</v>
      </c>
      <c r="V244" t="s">
        <v>316</v>
      </c>
      <c r="W244" s="21" t="s">
        <v>316</v>
      </c>
      <c r="X244" t="s">
        <v>316</v>
      </c>
    </row>
    <row r="245" spans="1:24">
      <c r="A245">
        <v>302</v>
      </c>
      <c r="D245">
        <v>3</v>
      </c>
      <c r="E245">
        <v>3</v>
      </c>
      <c r="F245" s="92" t="s">
        <v>231</v>
      </c>
      <c r="G245" s="92" t="s">
        <v>95</v>
      </c>
      <c r="H245" t="s">
        <v>232</v>
      </c>
      <c r="L245" t="s">
        <v>328</v>
      </c>
      <c r="M245" t="s">
        <v>418</v>
      </c>
      <c r="N245" t="s">
        <v>412</v>
      </c>
      <c r="P245" t="s">
        <v>316</v>
      </c>
      <c r="Q245" t="s">
        <v>316</v>
      </c>
      <c r="R245" t="s">
        <v>316</v>
      </c>
      <c r="S245" t="s">
        <v>317</v>
      </c>
      <c r="U245">
        <v>36600</v>
      </c>
      <c r="V245" t="s">
        <v>316</v>
      </c>
      <c r="W245" s="21" t="s">
        <v>316</v>
      </c>
      <c r="X245" t="s">
        <v>316</v>
      </c>
    </row>
    <row r="246" spans="1:24">
      <c r="A246">
        <v>95</v>
      </c>
      <c r="D246">
        <v>4</v>
      </c>
      <c r="E246">
        <v>4</v>
      </c>
      <c r="F246" s="92" t="s">
        <v>231</v>
      </c>
      <c r="G246" s="92" t="s">
        <v>95</v>
      </c>
      <c r="H246" t="s">
        <v>107</v>
      </c>
      <c r="L246" t="s">
        <v>328</v>
      </c>
      <c r="M246" t="s">
        <v>425</v>
      </c>
      <c r="N246" t="s">
        <v>412</v>
      </c>
      <c r="P246" t="s">
        <v>316</v>
      </c>
      <c r="Q246" t="s">
        <v>316</v>
      </c>
      <c r="R246" t="s">
        <v>316</v>
      </c>
      <c r="S246" t="s">
        <v>317</v>
      </c>
      <c r="U246">
        <v>13500</v>
      </c>
      <c r="V246" t="s">
        <v>316</v>
      </c>
      <c r="W246" s="21" t="s">
        <v>316</v>
      </c>
      <c r="X246" t="s">
        <v>316</v>
      </c>
    </row>
    <row r="247" spans="1:24">
      <c r="A247">
        <v>741</v>
      </c>
      <c r="D247">
        <v>4</v>
      </c>
      <c r="E247">
        <v>4</v>
      </c>
      <c r="F247" s="92" t="s">
        <v>271</v>
      </c>
      <c r="G247" s="92" t="s">
        <v>95</v>
      </c>
      <c r="H247" t="s">
        <v>140</v>
      </c>
      <c r="L247" s="21" t="s">
        <v>328</v>
      </c>
      <c r="M247" t="s">
        <v>411</v>
      </c>
      <c r="N247" t="s">
        <v>412</v>
      </c>
      <c r="P247" t="s">
        <v>316</v>
      </c>
      <c r="Q247" t="s">
        <v>316</v>
      </c>
      <c r="R247" t="s">
        <v>316</v>
      </c>
      <c r="S247" t="s">
        <v>317</v>
      </c>
      <c r="U247">
        <v>113800</v>
      </c>
      <c r="V247" t="s">
        <v>316</v>
      </c>
      <c r="W247" s="21" t="s">
        <v>316</v>
      </c>
      <c r="X247" t="s">
        <v>316</v>
      </c>
    </row>
    <row r="248" spans="1:24">
      <c r="A248">
        <v>697</v>
      </c>
      <c r="D248">
        <v>4</v>
      </c>
      <c r="E248">
        <v>4</v>
      </c>
      <c r="F248" s="92" t="s">
        <v>286</v>
      </c>
      <c r="G248" s="92" t="s">
        <v>95</v>
      </c>
      <c r="H248" t="s">
        <v>211</v>
      </c>
      <c r="L248" s="21" t="s">
        <v>330</v>
      </c>
      <c r="M248" t="s">
        <v>493</v>
      </c>
      <c r="N248" t="s">
        <v>412</v>
      </c>
      <c r="P248" t="s">
        <v>316</v>
      </c>
      <c r="Q248" t="s">
        <v>316</v>
      </c>
      <c r="R248" t="s">
        <v>316</v>
      </c>
      <c r="S248" t="s">
        <v>317</v>
      </c>
      <c r="U248">
        <v>111300</v>
      </c>
      <c r="V248" t="s">
        <v>316</v>
      </c>
      <c r="W248" s="21" t="s">
        <v>316</v>
      </c>
      <c r="X248" t="s">
        <v>316</v>
      </c>
    </row>
    <row r="249" spans="1:24">
      <c r="A249">
        <v>1323</v>
      </c>
      <c r="B249" t="s">
        <v>428</v>
      </c>
      <c r="D249">
        <v>3</v>
      </c>
      <c r="E249">
        <v>3</v>
      </c>
      <c r="F249" s="92" t="s">
        <v>92</v>
      </c>
      <c r="G249" s="92" t="s">
        <v>629</v>
      </c>
      <c r="H249" t="s">
        <v>429</v>
      </c>
      <c r="K249" t="s">
        <v>630</v>
      </c>
      <c r="L249" s="21">
        <v>46023</v>
      </c>
      <c r="M249" t="s">
        <v>451</v>
      </c>
      <c r="N249" t="s">
        <v>431</v>
      </c>
      <c r="O249" t="s">
        <v>432</v>
      </c>
      <c r="P249" t="s">
        <v>317</v>
      </c>
      <c r="Q249" t="s">
        <v>316</v>
      </c>
      <c r="R249" t="s">
        <v>316</v>
      </c>
      <c r="S249" t="s">
        <v>317</v>
      </c>
      <c r="T249" t="s">
        <v>409</v>
      </c>
      <c r="U249">
        <v>149800</v>
      </c>
      <c r="V249" t="s">
        <v>316</v>
      </c>
      <c r="W249" s="21" t="s">
        <v>316</v>
      </c>
      <c r="X249" t="s">
        <v>316</v>
      </c>
    </row>
    <row r="250" spans="1:24">
      <c r="A250">
        <v>1802</v>
      </c>
      <c r="B250" t="s">
        <v>428</v>
      </c>
      <c r="D250">
        <v>1</v>
      </c>
      <c r="E250">
        <v>1</v>
      </c>
      <c r="F250" s="92" t="s">
        <v>161</v>
      </c>
      <c r="G250" s="92" t="s">
        <v>629</v>
      </c>
      <c r="H250" t="s">
        <v>438</v>
      </c>
      <c r="K250" t="s">
        <v>631</v>
      </c>
      <c r="L250" s="21">
        <v>46023</v>
      </c>
      <c r="M250" t="s">
        <v>499</v>
      </c>
      <c r="N250" t="s">
        <v>431</v>
      </c>
      <c r="O250" t="s">
        <v>573</v>
      </c>
      <c r="P250" t="s">
        <v>317</v>
      </c>
      <c r="Q250" t="s">
        <v>316</v>
      </c>
      <c r="R250" t="s">
        <v>316</v>
      </c>
      <c r="S250" t="s">
        <v>317</v>
      </c>
      <c r="T250" t="s">
        <v>409</v>
      </c>
      <c r="U250">
        <v>121800</v>
      </c>
      <c r="V250" t="s">
        <v>316</v>
      </c>
      <c r="W250" t="s">
        <v>316</v>
      </c>
      <c r="X250" t="s">
        <v>316</v>
      </c>
    </row>
    <row r="251" spans="1:24">
      <c r="A251">
        <v>1393</v>
      </c>
      <c r="B251" t="s">
        <v>446</v>
      </c>
      <c r="D251">
        <v>2</v>
      </c>
      <c r="E251">
        <v>2</v>
      </c>
      <c r="F251" s="92" t="s">
        <v>161</v>
      </c>
      <c r="G251" s="92" t="s">
        <v>629</v>
      </c>
      <c r="H251" t="s">
        <v>438</v>
      </c>
      <c r="K251" t="s">
        <v>631</v>
      </c>
      <c r="L251" s="21">
        <v>46023</v>
      </c>
      <c r="M251" t="s">
        <v>499</v>
      </c>
      <c r="N251" t="s">
        <v>431</v>
      </c>
      <c r="O251" t="s">
        <v>573</v>
      </c>
      <c r="P251" t="s">
        <v>317</v>
      </c>
      <c r="Q251" t="s">
        <v>316</v>
      </c>
      <c r="R251" t="s">
        <v>316</v>
      </c>
      <c r="S251" t="s">
        <v>317</v>
      </c>
      <c r="T251" t="s">
        <v>409</v>
      </c>
      <c r="U251">
        <v>121800</v>
      </c>
      <c r="V251" t="s">
        <v>316</v>
      </c>
      <c r="W251" t="s">
        <v>316</v>
      </c>
      <c r="X251" t="s">
        <v>316</v>
      </c>
    </row>
    <row r="252" spans="1:24">
      <c r="A252">
        <v>1489</v>
      </c>
      <c r="B252" t="s">
        <v>446</v>
      </c>
      <c r="D252">
        <v>3</v>
      </c>
      <c r="E252">
        <v>3</v>
      </c>
      <c r="F252" s="92" t="s">
        <v>231</v>
      </c>
      <c r="G252" s="92" t="s">
        <v>629</v>
      </c>
      <c r="H252" t="s">
        <v>434</v>
      </c>
      <c r="K252" t="s">
        <v>632</v>
      </c>
      <c r="L252" s="21">
        <v>46023</v>
      </c>
      <c r="M252" t="s">
        <v>436</v>
      </c>
      <c r="N252" t="s">
        <v>431</v>
      </c>
      <c r="O252" t="s">
        <v>497</v>
      </c>
      <c r="P252" t="s">
        <v>317</v>
      </c>
      <c r="Q252" t="s">
        <v>316</v>
      </c>
      <c r="R252" t="s">
        <v>316</v>
      </c>
      <c r="S252" t="s">
        <v>317</v>
      </c>
      <c r="T252" t="s">
        <v>409</v>
      </c>
      <c r="U252">
        <v>62200</v>
      </c>
      <c r="V252" t="s">
        <v>316</v>
      </c>
      <c r="W252" s="21" t="s">
        <v>316</v>
      </c>
      <c r="X252" t="s">
        <v>316</v>
      </c>
    </row>
    <row r="253" spans="1:24">
      <c r="A253">
        <v>1480</v>
      </c>
      <c r="B253" t="s">
        <v>443</v>
      </c>
      <c r="D253">
        <v>1</v>
      </c>
      <c r="E253">
        <v>1</v>
      </c>
      <c r="F253" s="92" t="s">
        <v>271</v>
      </c>
      <c r="G253" s="92" t="s">
        <v>633</v>
      </c>
      <c r="H253" t="s">
        <v>434</v>
      </c>
      <c r="K253" t="s">
        <v>634</v>
      </c>
      <c r="L253" s="21"/>
      <c r="M253" t="s">
        <v>496</v>
      </c>
      <c r="N253" t="s">
        <v>431</v>
      </c>
      <c r="O253" t="s">
        <v>594</v>
      </c>
      <c r="P253" t="s">
        <v>317</v>
      </c>
      <c r="Q253" t="s">
        <v>316</v>
      </c>
      <c r="R253" t="s">
        <v>316</v>
      </c>
      <c r="S253" t="s">
        <v>317</v>
      </c>
      <c r="T253" t="s">
        <v>409</v>
      </c>
      <c r="U253">
        <v>161400</v>
      </c>
      <c r="V253" t="s">
        <v>316</v>
      </c>
      <c r="W253" s="21" t="s">
        <v>316</v>
      </c>
      <c r="X253" t="s">
        <v>316</v>
      </c>
    </row>
    <row r="254" spans="1:24">
      <c r="A254">
        <v>1475</v>
      </c>
      <c r="B254" t="s">
        <v>428</v>
      </c>
      <c r="D254">
        <v>2</v>
      </c>
      <c r="E254">
        <v>2</v>
      </c>
      <c r="F254" s="92" t="s">
        <v>271</v>
      </c>
      <c r="G254" s="92" t="s">
        <v>633</v>
      </c>
      <c r="H254" t="s">
        <v>434</v>
      </c>
      <c r="K254" t="s">
        <v>634</v>
      </c>
      <c r="L254" s="21">
        <v>46023</v>
      </c>
      <c r="M254" t="s">
        <v>496</v>
      </c>
      <c r="N254" t="s">
        <v>431</v>
      </c>
      <c r="O254" t="s">
        <v>594</v>
      </c>
      <c r="P254" t="s">
        <v>317</v>
      </c>
      <c r="Q254" t="s">
        <v>316</v>
      </c>
      <c r="R254" t="s">
        <v>316</v>
      </c>
      <c r="S254" t="s">
        <v>316</v>
      </c>
      <c r="T254" t="s">
        <v>409</v>
      </c>
      <c r="U254">
        <v>161400</v>
      </c>
      <c r="V254" t="s">
        <v>316</v>
      </c>
      <c r="W254" s="21" t="s">
        <v>316</v>
      </c>
      <c r="X254" t="s">
        <v>316</v>
      </c>
    </row>
    <row r="255" spans="1:24">
      <c r="A255">
        <v>372</v>
      </c>
      <c r="D255">
        <v>2</v>
      </c>
      <c r="E255">
        <v>2</v>
      </c>
      <c r="F255" s="92" t="s">
        <v>161</v>
      </c>
      <c r="G255" s="92" t="s">
        <v>168</v>
      </c>
      <c r="H255" t="s">
        <v>135</v>
      </c>
      <c r="L255" s="21"/>
      <c r="M255" t="s">
        <v>488</v>
      </c>
      <c r="N255" t="s">
        <v>412</v>
      </c>
      <c r="P255" t="s">
        <v>316</v>
      </c>
      <c r="Q255" t="s">
        <v>316</v>
      </c>
      <c r="R255" t="s">
        <v>316</v>
      </c>
      <c r="S255" t="s">
        <v>317</v>
      </c>
      <c r="U255">
        <v>48800</v>
      </c>
      <c r="V255" t="s">
        <v>316</v>
      </c>
      <c r="W255" s="21" t="s">
        <v>316</v>
      </c>
      <c r="X255" t="s">
        <v>316</v>
      </c>
    </row>
    <row r="256" spans="1:24">
      <c r="A256">
        <v>574</v>
      </c>
      <c r="D256">
        <v>2</v>
      </c>
      <c r="E256">
        <v>2</v>
      </c>
      <c r="F256" s="92" t="s">
        <v>167</v>
      </c>
      <c r="G256" s="92" t="s">
        <v>168</v>
      </c>
      <c r="H256" t="s">
        <v>112</v>
      </c>
      <c r="L256" s="21"/>
      <c r="M256" t="s">
        <v>426</v>
      </c>
      <c r="N256" t="s">
        <v>412</v>
      </c>
      <c r="P256" t="s">
        <v>316</v>
      </c>
      <c r="Q256" t="s">
        <v>316</v>
      </c>
      <c r="R256" t="s">
        <v>316</v>
      </c>
      <c r="S256" t="s">
        <v>317</v>
      </c>
      <c r="U256">
        <v>70400</v>
      </c>
      <c r="V256" t="s">
        <v>316</v>
      </c>
      <c r="W256" s="21" t="s">
        <v>316</v>
      </c>
      <c r="X256" t="s">
        <v>316</v>
      </c>
    </row>
    <row r="257" spans="1:24">
      <c r="A257">
        <v>303</v>
      </c>
      <c r="D257">
        <v>2</v>
      </c>
      <c r="E257">
        <v>2</v>
      </c>
      <c r="F257" s="92" t="s">
        <v>167</v>
      </c>
      <c r="G257" s="92" t="s">
        <v>168</v>
      </c>
      <c r="H257" t="s">
        <v>232</v>
      </c>
      <c r="M257" t="s">
        <v>418</v>
      </c>
      <c r="N257" t="s">
        <v>412</v>
      </c>
      <c r="P257" t="s">
        <v>316</v>
      </c>
      <c r="Q257" t="s">
        <v>316</v>
      </c>
      <c r="R257" t="s">
        <v>316</v>
      </c>
      <c r="S257" t="s">
        <v>317</v>
      </c>
      <c r="U257">
        <v>36700</v>
      </c>
      <c r="V257" t="s">
        <v>316</v>
      </c>
      <c r="W257" s="21" t="s">
        <v>316</v>
      </c>
      <c r="X257" t="s">
        <v>316</v>
      </c>
    </row>
    <row r="258" spans="1:24">
      <c r="A258">
        <v>695</v>
      </c>
      <c r="D258">
        <v>2</v>
      </c>
      <c r="E258">
        <v>2</v>
      </c>
      <c r="F258" s="92" t="s">
        <v>265</v>
      </c>
      <c r="G258" s="92" t="s">
        <v>168</v>
      </c>
      <c r="H258" t="s">
        <v>211</v>
      </c>
      <c r="M258" t="s">
        <v>493</v>
      </c>
      <c r="N258" t="s">
        <v>412</v>
      </c>
      <c r="P258" t="s">
        <v>316</v>
      </c>
      <c r="Q258" t="s">
        <v>316</v>
      </c>
      <c r="R258" t="s">
        <v>316</v>
      </c>
      <c r="S258" t="s">
        <v>317</v>
      </c>
      <c r="U258">
        <v>111200</v>
      </c>
      <c r="V258" t="s">
        <v>316</v>
      </c>
      <c r="W258" s="21" t="s">
        <v>316</v>
      </c>
      <c r="X258" t="s">
        <v>316</v>
      </c>
    </row>
    <row r="259" spans="1:24">
      <c r="A259">
        <v>26</v>
      </c>
      <c r="D259">
        <v>2</v>
      </c>
      <c r="E259">
        <v>2</v>
      </c>
      <c r="F259" s="92" t="s">
        <v>266</v>
      </c>
      <c r="G259" s="92" t="s">
        <v>168</v>
      </c>
      <c r="H259" t="s">
        <v>107</v>
      </c>
      <c r="M259" t="s">
        <v>425</v>
      </c>
      <c r="N259" t="s">
        <v>412</v>
      </c>
      <c r="P259" t="s">
        <v>316</v>
      </c>
      <c r="Q259" t="s">
        <v>316</v>
      </c>
      <c r="R259" t="s">
        <v>316</v>
      </c>
      <c r="S259" t="s">
        <v>317</v>
      </c>
      <c r="U259">
        <v>2700</v>
      </c>
      <c r="V259" t="s">
        <v>316</v>
      </c>
      <c r="W259" s="21" t="s">
        <v>316</v>
      </c>
      <c r="X259" t="s">
        <v>316</v>
      </c>
    </row>
    <row r="260" spans="1:24">
      <c r="A260">
        <v>1593</v>
      </c>
      <c r="D260">
        <v>2</v>
      </c>
      <c r="E260">
        <v>2</v>
      </c>
      <c r="F260" s="92" t="s">
        <v>266</v>
      </c>
      <c r="G260" s="92" t="s">
        <v>168</v>
      </c>
      <c r="H260" t="s">
        <v>258</v>
      </c>
      <c r="M260" t="s">
        <v>417</v>
      </c>
      <c r="N260" t="s">
        <v>412</v>
      </c>
      <c r="P260" t="s">
        <v>316</v>
      </c>
      <c r="Q260" t="s">
        <v>316</v>
      </c>
      <c r="R260" t="s">
        <v>316</v>
      </c>
      <c r="S260" t="s">
        <v>317</v>
      </c>
      <c r="U260">
        <v>162400</v>
      </c>
      <c r="V260" t="s">
        <v>316</v>
      </c>
      <c r="W260" t="s">
        <v>316</v>
      </c>
      <c r="X260" t="s">
        <v>316</v>
      </c>
    </row>
    <row r="261" spans="1:24">
      <c r="A261">
        <v>312</v>
      </c>
      <c r="D261">
        <v>2</v>
      </c>
      <c r="E261">
        <v>2</v>
      </c>
      <c r="F261" s="92" t="s">
        <v>266</v>
      </c>
      <c r="G261" s="92" t="s">
        <v>168</v>
      </c>
      <c r="H261" t="s">
        <v>230</v>
      </c>
      <c r="M261" t="s">
        <v>427</v>
      </c>
      <c r="N261" t="s">
        <v>412</v>
      </c>
      <c r="P261" t="s">
        <v>316</v>
      </c>
      <c r="Q261" t="s">
        <v>316</v>
      </c>
      <c r="R261" t="s">
        <v>316</v>
      </c>
      <c r="S261" t="s">
        <v>317</v>
      </c>
      <c r="U261">
        <v>37700</v>
      </c>
      <c r="V261" t="s">
        <v>316</v>
      </c>
      <c r="W261" s="21" t="s">
        <v>316</v>
      </c>
      <c r="X261" t="s">
        <v>316</v>
      </c>
    </row>
    <row r="262" spans="1:24">
      <c r="A262">
        <v>1625</v>
      </c>
      <c r="D262">
        <v>2</v>
      </c>
      <c r="E262">
        <v>2</v>
      </c>
      <c r="F262" s="92" t="s">
        <v>266</v>
      </c>
      <c r="G262" s="92" t="s">
        <v>168</v>
      </c>
      <c r="H262" t="s">
        <v>268</v>
      </c>
      <c r="L262" s="21"/>
      <c r="M262" t="s">
        <v>419</v>
      </c>
      <c r="N262" t="s">
        <v>412</v>
      </c>
      <c r="P262" t="s">
        <v>316</v>
      </c>
      <c r="Q262" t="s">
        <v>316</v>
      </c>
      <c r="R262" t="s">
        <v>316</v>
      </c>
      <c r="S262" t="s">
        <v>317</v>
      </c>
      <c r="U262">
        <v>159900</v>
      </c>
      <c r="V262" t="s">
        <v>316</v>
      </c>
      <c r="W262" s="21" t="s">
        <v>316</v>
      </c>
      <c r="X262" t="s">
        <v>316</v>
      </c>
    </row>
    <row r="263" spans="1:24">
      <c r="A263">
        <v>12</v>
      </c>
      <c r="D263">
        <v>2</v>
      </c>
      <c r="E263">
        <v>2</v>
      </c>
      <c r="F263" s="92" t="s">
        <v>278</v>
      </c>
      <c r="G263" s="92" t="s">
        <v>168</v>
      </c>
      <c r="H263" t="s">
        <v>180</v>
      </c>
      <c r="L263" s="21"/>
      <c r="M263" t="s">
        <v>414</v>
      </c>
      <c r="N263" t="s">
        <v>412</v>
      </c>
      <c r="P263" t="s">
        <v>316</v>
      </c>
      <c r="Q263" t="s">
        <v>316</v>
      </c>
      <c r="R263" t="s">
        <v>316</v>
      </c>
      <c r="S263" t="s">
        <v>317</v>
      </c>
      <c r="U263">
        <v>1200</v>
      </c>
      <c r="V263" t="s">
        <v>316</v>
      </c>
      <c r="W263" s="21" t="s">
        <v>316</v>
      </c>
      <c r="X263" t="s">
        <v>316</v>
      </c>
    </row>
    <row r="264" spans="1:24">
      <c r="A264">
        <v>362</v>
      </c>
      <c r="D264">
        <v>2</v>
      </c>
      <c r="E264">
        <v>2</v>
      </c>
      <c r="F264" s="92" t="s">
        <v>278</v>
      </c>
      <c r="G264" s="92" t="s">
        <v>168</v>
      </c>
      <c r="H264" t="s">
        <v>216</v>
      </c>
      <c r="L264" s="21"/>
      <c r="M264" t="s">
        <v>421</v>
      </c>
      <c r="N264" t="s">
        <v>412</v>
      </c>
      <c r="P264" t="s">
        <v>316</v>
      </c>
      <c r="Q264" t="s">
        <v>316</v>
      </c>
      <c r="R264" t="s">
        <v>316</v>
      </c>
      <c r="S264" t="s">
        <v>317</v>
      </c>
      <c r="U264">
        <v>47800</v>
      </c>
      <c r="V264" t="s">
        <v>316</v>
      </c>
      <c r="W264" s="21" t="s">
        <v>316</v>
      </c>
      <c r="X264" t="s">
        <v>316</v>
      </c>
    </row>
    <row r="265" spans="1:24">
      <c r="A265">
        <v>85</v>
      </c>
      <c r="D265">
        <v>2</v>
      </c>
      <c r="E265">
        <v>2</v>
      </c>
      <c r="F265" s="92" t="s">
        <v>278</v>
      </c>
      <c r="G265" s="92" t="s">
        <v>168</v>
      </c>
      <c r="H265" t="s">
        <v>209</v>
      </c>
      <c r="M265" t="s">
        <v>481</v>
      </c>
      <c r="N265" t="s">
        <v>412</v>
      </c>
      <c r="P265" t="s">
        <v>316</v>
      </c>
      <c r="Q265" t="s">
        <v>316</v>
      </c>
      <c r="R265" t="s">
        <v>316</v>
      </c>
      <c r="S265" t="s">
        <v>317</v>
      </c>
      <c r="U265">
        <v>11500</v>
      </c>
      <c r="V265" t="s">
        <v>316</v>
      </c>
      <c r="W265" s="21" t="s">
        <v>316</v>
      </c>
      <c r="X265" t="s">
        <v>316</v>
      </c>
    </row>
    <row r="266" spans="1:24">
      <c r="A266">
        <v>82</v>
      </c>
      <c r="D266">
        <v>2</v>
      </c>
      <c r="E266">
        <v>2</v>
      </c>
      <c r="F266" s="92" t="s">
        <v>287</v>
      </c>
      <c r="G266" s="92" t="s">
        <v>168</v>
      </c>
      <c r="H266" t="s">
        <v>227</v>
      </c>
      <c r="L266" t="s">
        <v>328</v>
      </c>
      <c r="M266" t="s">
        <v>516</v>
      </c>
      <c r="N266" t="s">
        <v>412</v>
      </c>
      <c r="P266" t="s">
        <v>316</v>
      </c>
      <c r="Q266" t="s">
        <v>316</v>
      </c>
      <c r="R266" t="s">
        <v>316</v>
      </c>
      <c r="S266" t="s">
        <v>317</v>
      </c>
      <c r="U266">
        <v>11200</v>
      </c>
      <c r="V266" t="s">
        <v>316</v>
      </c>
      <c r="W266" s="21" t="s">
        <v>316</v>
      </c>
      <c r="X266" t="s">
        <v>316</v>
      </c>
    </row>
    <row r="267" spans="1:24">
      <c r="A267">
        <v>136</v>
      </c>
      <c r="D267">
        <v>2</v>
      </c>
      <c r="E267">
        <v>2</v>
      </c>
      <c r="F267" s="92" t="s">
        <v>287</v>
      </c>
      <c r="G267" s="92" t="s">
        <v>168</v>
      </c>
      <c r="H267" t="s">
        <v>160</v>
      </c>
      <c r="L267" s="21" t="s">
        <v>328</v>
      </c>
      <c r="M267" t="s">
        <v>513</v>
      </c>
      <c r="N267" t="s">
        <v>412</v>
      </c>
      <c r="P267" t="s">
        <v>316</v>
      </c>
      <c r="Q267" t="s">
        <v>316</v>
      </c>
      <c r="R267" t="s">
        <v>316</v>
      </c>
      <c r="S267" t="s">
        <v>317</v>
      </c>
      <c r="U267">
        <v>18800</v>
      </c>
      <c r="V267" t="s">
        <v>316</v>
      </c>
      <c r="W267" s="21" t="s">
        <v>316</v>
      </c>
      <c r="X267" t="s">
        <v>316</v>
      </c>
    </row>
    <row r="268" spans="1:24">
      <c r="A268">
        <v>81</v>
      </c>
      <c r="D268">
        <v>2</v>
      </c>
      <c r="E268">
        <v>2</v>
      </c>
      <c r="F268" s="92" t="s">
        <v>294</v>
      </c>
      <c r="G268" s="92" t="s">
        <v>168</v>
      </c>
      <c r="H268" t="s">
        <v>133</v>
      </c>
      <c r="L268" s="21" t="s">
        <v>328</v>
      </c>
      <c r="M268" t="s">
        <v>420</v>
      </c>
      <c r="N268" t="s">
        <v>412</v>
      </c>
      <c r="P268" t="s">
        <v>316</v>
      </c>
      <c r="Q268" t="s">
        <v>316</v>
      </c>
      <c r="R268" t="s">
        <v>316</v>
      </c>
      <c r="S268" t="s">
        <v>317</v>
      </c>
      <c r="U268">
        <v>11100</v>
      </c>
      <c r="V268" t="s">
        <v>316</v>
      </c>
      <c r="W268" s="21" t="s">
        <v>316</v>
      </c>
      <c r="X268" t="s">
        <v>316</v>
      </c>
    </row>
    <row r="269" spans="1:24">
      <c r="A269">
        <v>729</v>
      </c>
      <c r="D269">
        <v>2</v>
      </c>
      <c r="E269">
        <v>2</v>
      </c>
      <c r="F269" s="92" t="s">
        <v>294</v>
      </c>
      <c r="G269" s="92" t="s">
        <v>168</v>
      </c>
      <c r="H269" t="s">
        <v>150</v>
      </c>
      <c r="L269" s="21" t="s">
        <v>328</v>
      </c>
      <c r="M269" t="s">
        <v>423</v>
      </c>
      <c r="N269" t="s">
        <v>412</v>
      </c>
      <c r="P269" t="s">
        <v>316</v>
      </c>
      <c r="Q269" t="s">
        <v>316</v>
      </c>
      <c r="R269" t="s">
        <v>316</v>
      </c>
      <c r="S269" t="s">
        <v>317</v>
      </c>
      <c r="U269">
        <v>113200</v>
      </c>
      <c r="V269" t="s">
        <v>316</v>
      </c>
      <c r="W269" s="21" t="s">
        <v>316</v>
      </c>
      <c r="X269" t="s">
        <v>316</v>
      </c>
    </row>
    <row r="270" spans="1:24">
      <c r="A270">
        <v>761</v>
      </c>
      <c r="D270">
        <v>2</v>
      </c>
      <c r="E270">
        <v>2</v>
      </c>
      <c r="F270" s="92" t="s">
        <v>294</v>
      </c>
      <c r="G270" s="92" t="s">
        <v>168</v>
      </c>
      <c r="H270" t="s">
        <v>140</v>
      </c>
      <c r="L270" t="s">
        <v>328</v>
      </c>
      <c r="M270" t="s">
        <v>411</v>
      </c>
      <c r="N270" t="s">
        <v>412</v>
      </c>
      <c r="P270" t="s">
        <v>316</v>
      </c>
      <c r="Q270" t="s">
        <v>316</v>
      </c>
      <c r="R270" t="s">
        <v>316</v>
      </c>
      <c r="S270" t="s">
        <v>317</v>
      </c>
      <c r="U270">
        <v>165900</v>
      </c>
      <c r="V270" t="s">
        <v>316</v>
      </c>
      <c r="W270" t="s">
        <v>316</v>
      </c>
      <c r="X270" t="s">
        <v>316</v>
      </c>
    </row>
    <row r="271" spans="1:24">
      <c r="A271">
        <v>60</v>
      </c>
      <c r="D271">
        <v>2</v>
      </c>
      <c r="E271">
        <v>2</v>
      </c>
      <c r="F271" s="92" t="s">
        <v>294</v>
      </c>
      <c r="G271" s="92" t="s">
        <v>168</v>
      </c>
      <c r="H271" t="s">
        <v>242</v>
      </c>
      <c r="L271" t="s">
        <v>328</v>
      </c>
      <c r="M271" t="s">
        <v>494</v>
      </c>
      <c r="N271" t="s">
        <v>412</v>
      </c>
      <c r="P271" t="s">
        <v>316</v>
      </c>
      <c r="Q271" t="s">
        <v>316</v>
      </c>
      <c r="R271" t="s">
        <v>316</v>
      </c>
      <c r="S271" t="s">
        <v>317</v>
      </c>
      <c r="U271">
        <v>7300</v>
      </c>
      <c r="V271" t="s">
        <v>316</v>
      </c>
      <c r="W271" s="21" t="s">
        <v>316</v>
      </c>
      <c r="X271" t="s">
        <v>316</v>
      </c>
    </row>
    <row r="272" spans="1:24">
      <c r="A272">
        <v>69</v>
      </c>
      <c r="D272">
        <v>2</v>
      </c>
      <c r="E272">
        <v>2</v>
      </c>
      <c r="F272" s="92" t="s">
        <v>294</v>
      </c>
      <c r="G272" s="92" t="s">
        <v>168</v>
      </c>
      <c r="H272" t="s">
        <v>205</v>
      </c>
      <c r="L272" t="s">
        <v>328</v>
      </c>
      <c r="M272" t="s">
        <v>492</v>
      </c>
      <c r="N272" t="s">
        <v>412</v>
      </c>
      <c r="P272" t="s">
        <v>316</v>
      </c>
      <c r="Q272" t="s">
        <v>316</v>
      </c>
      <c r="R272" t="s">
        <v>316</v>
      </c>
      <c r="S272" t="s">
        <v>317</v>
      </c>
      <c r="U272">
        <v>8100</v>
      </c>
      <c r="V272" t="s">
        <v>316</v>
      </c>
      <c r="W272" s="21" t="s">
        <v>316</v>
      </c>
      <c r="X272" t="s">
        <v>316</v>
      </c>
    </row>
    <row r="273" spans="1:24">
      <c r="A273">
        <v>1400</v>
      </c>
      <c r="B273" t="s">
        <v>449</v>
      </c>
      <c r="D273">
        <v>3</v>
      </c>
      <c r="E273">
        <v>3</v>
      </c>
      <c r="F273" s="92" t="s">
        <v>266</v>
      </c>
      <c r="G273" s="92" t="s">
        <v>169</v>
      </c>
      <c r="H273" t="s">
        <v>438</v>
      </c>
      <c r="K273" t="s">
        <v>635</v>
      </c>
      <c r="L273" s="21">
        <v>46023</v>
      </c>
      <c r="M273" t="s">
        <v>451</v>
      </c>
      <c r="N273" t="s">
        <v>431</v>
      </c>
      <c r="O273" t="s">
        <v>454</v>
      </c>
      <c r="P273" t="s">
        <v>317</v>
      </c>
      <c r="Q273" t="s">
        <v>316</v>
      </c>
      <c r="R273" t="s">
        <v>316</v>
      </c>
      <c r="S273" t="s">
        <v>317</v>
      </c>
      <c r="T273" t="s">
        <v>409</v>
      </c>
      <c r="U273">
        <v>30800</v>
      </c>
      <c r="V273" t="s">
        <v>316</v>
      </c>
      <c r="W273" s="21" t="s">
        <v>316</v>
      </c>
      <c r="X273" t="s">
        <v>316</v>
      </c>
    </row>
    <row r="274" spans="1:24">
      <c r="A274">
        <v>1505</v>
      </c>
      <c r="B274" t="s">
        <v>428</v>
      </c>
      <c r="D274">
        <v>3</v>
      </c>
      <c r="E274">
        <v>3</v>
      </c>
      <c r="F274" s="92" t="s">
        <v>278</v>
      </c>
      <c r="G274" s="92" t="s">
        <v>169</v>
      </c>
      <c r="H274" t="s">
        <v>434</v>
      </c>
      <c r="K274" t="s">
        <v>636</v>
      </c>
      <c r="L274" s="21">
        <v>46023</v>
      </c>
      <c r="M274" t="s">
        <v>436</v>
      </c>
      <c r="N274" t="s">
        <v>431</v>
      </c>
      <c r="O274" t="s">
        <v>454</v>
      </c>
      <c r="P274" t="s">
        <v>317</v>
      </c>
      <c r="Q274" t="s">
        <v>316</v>
      </c>
      <c r="R274" t="s">
        <v>316</v>
      </c>
      <c r="S274" t="s">
        <v>317</v>
      </c>
      <c r="T274" t="s">
        <v>409</v>
      </c>
      <c r="U274">
        <v>59300</v>
      </c>
      <c r="V274" t="s">
        <v>316</v>
      </c>
      <c r="W274" s="21" t="s">
        <v>316</v>
      </c>
      <c r="X274" t="s">
        <v>316</v>
      </c>
    </row>
    <row r="275" spans="1:24">
      <c r="A275">
        <v>1494</v>
      </c>
      <c r="B275" t="s">
        <v>428</v>
      </c>
      <c r="D275">
        <v>3</v>
      </c>
      <c r="E275">
        <v>3</v>
      </c>
      <c r="F275" s="92" t="s">
        <v>167</v>
      </c>
      <c r="G275" s="92" t="s">
        <v>637</v>
      </c>
      <c r="H275" t="s">
        <v>434</v>
      </c>
      <c r="K275" t="s">
        <v>638</v>
      </c>
      <c r="L275" s="21">
        <v>46023</v>
      </c>
      <c r="M275" t="s">
        <v>496</v>
      </c>
      <c r="N275" t="s">
        <v>431</v>
      </c>
      <c r="O275" t="s">
        <v>573</v>
      </c>
      <c r="P275" t="s">
        <v>317</v>
      </c>
      <c r="Q275" t="s">
        <v>316</v>
      </c>
      <c r="R275" t="s">
        <v>316</v>
      </c>
      <c r="S275" t="s">
        <v>317</v>
      </c>
      <c r="T275" t="s">
        <v>409</v>
      </c>
      <c r="U275">
        <v>60200</v>
      </c>
      <c r="V275" t="s">
        <v>316</v>
      </c>
      <c r="W275" s="21" t="s">
        <v>316</v>
      </c>
      <c r="X275" t="s">
        <v>316</v>
      </c>
    </row>
    <row r="276" spans="1:24">
      <c r="A276">
        <v>1315</v>
      </c>
      <c r="B276" t="s">
        <v>428</v>
      </c>
      <c r="D276">
        <v>3</v>
      </c>
      <c r="E276">
        <v>3</v>
      </c>
      <c r="F276" s="92" t="s">
        <v>167</v>
      </c>
      <c r="G276" s="92" t="s">
        <v>637</v>
      </c>
      <c r="H276" t="s">
        <v>429</v>
      </c>
      <c r="K276" t="s">
        <v>639</v>
      </c>
      <c r="L276" s="21">
        <v>46023</v>
      </c>
      <c r="M276" t="s">
        <v>640</v>
      </c>
      <c r="N276" t="s">
        <v>431</v>
      </c>
      <c r="O276" t="s">
        <v>507</v>
      </c>
      <c r="P276" t="s">
        <v>317</v>
      </c>
      <c r="Q276" t="s">
        <v>316</v>
      </c>
      <c r="R276" t="s">
        <v>316</v>
      </c>
      <c r="S276" t="s">
        <v>317</v>
      </c>
      <c r="T276" t="s">
        <v>409</v>
      </c>
      <c r="U276">
        <v>149900</v>
      </c>
      <c r="V276" t="s">
        <v>316</v>
      </c>
      <c r="W276" s="21" t="s">
        <v>316</v>
      </c>
      <c r="X276" t="s">
        <v>316</v>
      </c>
    </row>
    <row r="277" spans="1:24">
      <c r="A277">
        <v>1384</v>
      </c>
      <c r="B277" t="s">
        <v>428</v>
      </c>
      <c r="D277">
        <v>3</v>
      </c>
      <c r="E277">
        <v>3</v>
      </c>
      <c r="F277" s="92" t="s">
        <v>294</v>
      </c>
      <c r="G277" s="92" t="s">
        <v>637</v>
      </c>
      <c r="H277" t="s">
        <v>438</v>
      </c>
      <c r="K277" t="s">
        <v>641</v>
      </c>
      <c r="L277" s="21">
        <v>46023</v>
      </c>
      <c r="M277" t="s">
        <v>499</v>
      </c>
      <c r="N277" t="s">
        <v>431</v>
      </c>
      <c r="O277" t="s">
        <v>437</v>
      </c>
      <c r="P277" t="s">
        <v>317</v>
      </c>
      <c r="Q277" t="s">
        <v>316</v>
      </c>
      <c r="R277" t="s">
        <v>316</v>
      </c>
      <c r="S277" t="s">
        <v>317</v>
      </c>
      <c r="T277" t="s">
        <v>409</v>
      </c>
      <c r="U277">
        <v>123600</v>
      </c>
      <c r="V277" t="s">
        <v>316</v>
      </c>
      <c r="W277" s="21" t="s">
        <v>316</v>
      </c>
      <c r="X277" t="s">
        <v>316</v>
      </c>
    </row>
    <row r="278" spans="1:24">
      <c r="A278">
        <v>1429</v>
      </c>
      <c r="B278" t="s">
        <v>428</v>
      </c>
      <c r="D278">
        <v>3</v>
      </c>
      <c r="E278">
        <v>3</v>
      </c>
      <c r="F278" s="92" t="s">
        <v>167</v>
      </c>
      <c r="G278" s="92" t="s">
        <v>642</v>
      </c>
      <c r="H278" t="s">
        <v>438</v>
      </c>
      <c r="K278" t="s">
        <v>643</v>
      </c>
      <c r="L278" s="21">
        <v>46023</v>
      </c>
      <c r="M278" t="s">
        <v>499</v>
      </c>
      <c r="N278" t="s">
        <v>431</v>
      </c>
      <c r="O278" t="s">
        <v>504</v>
      </c>
      <c r="P278" t="s">
        <v>317</v>
      </c>
      <c r="Q278" t="s">
        <v>316</v>
      </c>
      <c r="R278" t="s">
        <v>316</v>
      </c>
      <c r="S278" t="s">
        <v>317</v>
      </c>
      <c r="T278" t="s">
        <v>409</v>
      </c>
      <c r="U278">
        <v>117600</v>
      </c>
      <c r="V278" t="s">
        <v>316</v>
      </c>
      <c r="W278" s="21" t="s">
        <v>316</v>
      </c>
      <c r="X278" t="s">
        <v>316</v>
      </c>
    </row>
    <row r="279" spans="1:24">
      <c r="A279">
        <v>1493</v>
      </c>
      <c r="B279" t="s">
        <v>428</v>
      </c>
      <c r="D279">
        <v>3</v>
      </c>
      <c r="E279">
        <v>3</v>
      </c>
      <c r="F279" s="92" t="s">
        <v>289</v>
      </c>
      <c r="G279" s="92" t="s">
        <v>642</v>
      </c>
      <c r="H279" t="s">
        <v>434</v>
      </c>
      <c r="K279" t="s">
        <v>644</v>
      </c>
      <c r="L279" s="21">
        <v>46023</v>
      </c>
      <c r="M279" t="s">
        <v>496</v>
      </c>
      <c r="N279" t="s">
        <v>431</v>
      </c>
      <c r="O279" t="s">
        <v>456</v>
      </c>
      <c r="P279" t="s">
        <v>317</v>
      </c>
      <c r="Q279" t="s">
        <v>316</v>
      </c>
      <c r="R279" t="s">
        <v>316</v>
      </c>
      <c r="S279" t="s">
        <v>317</v>
      </c>
      <c r="T279" t="s">
        <v>409</v>
      </c>
      <c r="U279">
        <v>62300</v>
      </c>
      <c r="V279" t="s">
        <v>316</v>
      </c>
      <c r="W279" s="21" t="s">
        <v>316</v>
      </c>
      <c r="X279" t="s">
        <v>316</v>
      </c>
    </row>
    <row r="280" spans="1:24">
      <c r="A280">
        <v>1321</v>
      </c>
      <c r="B280" t="s">
        <v>443</v>
      </c>
      <c r="D280">
        <v>3</v>
      </c>
      <c r="E280">
        <v>3</v>
      </c>
      <c r="F280" s="92" t="s">
        <v>294</v>
      </c>
      <c r="G280" s="92" t="s">
        <v>642</v>
      </c>
      <c r="H280" t="s">
        <v>429</v>
      </c>
      <c r="K280" t="s">
        <v>645</v>
      </c>
      <c r="L280" s="21">
        <v>46023</v>
      </c>
      <c r="M280" t="s">
        <v>640</v>
      </c>
      <c r="N280" t="s">
        <v>431</v>
      </c>
      <c r="O280" t="s">
        <v>456</v>
      </c>
      <c r="P280" t="s">
        <v>317</v>
      </c>
      <c r="Q280" t="s">
        <v>316</v>
      </c>
      <c r="R280" t="s">
        <v>316</v>
      </c>
      <c r="S280" t="s">
        <v>317</v>
      </c>
      <c r="T280" t="s">
        <v>409</v>
      </c>
      <c r="U280">
        <v>151000</v>
      </c>
      <c r="V280" t="s">
        <v>316</v>
      </c>
      <c r="W280" t="s">
        <v>316</v>
      </c>
      <c r="X280" t="s">
        <v>316</v>
      </c>
    </row>
    <row r="281" spans="1:24">
      <c r="A281">
        <v>1341</v>
      </c>
      <c r="B281" t="s">
        <v>443</v>
      </c>
      <c r="D281">
        <v>2</v>
      </c>
      <c r="E281">
        <v>2</v>
      </c>
      <c r="F281" s="92" t="s">
        <v>161</v>
      </c>
      <c r="G281" s="92" t="s">
        <v>170</v>
      </c>
      <c r="H281" t="s">
        <v>429</v>
      </c>
      <c r="K281" t="s">
        <v>646</v>
      </c>
      <c r="L281" s="21">
        <v>46023</v>
      </c>
      <c r="M281" t="s">
        <v>640</v>
      </c>
      <c r="N281" t="s">
        <v>408</v>
      </c>
      <c r="O281" t="s">
        <v>647</v>
      </c>
      <c r="P281" t="s">
        <v>317</v>
      </c>
      <c r="Q281" t="s">
        <v>316</v>
      </c>
      <c r="R281" t="s">
        <v>316</v>
      </c>
      <c r="S281" t="s">
        <v>316</v>
      </c>
      <c r="T281" t="s">
        <v>409</v>
      </c>
      <c r="U281">
        <v>165800</v>
      </c>
      <c r="V281" t="s">
        <v>316</v>
      </c>
      <c r="W281" s="21" t="s">
        <v>316</v>
      </c>
      <c r="X281" t="s">
        <v>316</v>
      </c>
    </row>
    <row r="282" spans="1:24">
      <c r="A282">
        <v>1393</v>
      </c>
      <c r="B282" t="s">
        <v>446</v>
      </c>
      <c r="D282">
        <v>2</v>
      </c>
      <c r="E282">
        <v>2</v>
      </c>
      <c r="F282" s="92" t="s">
        <v>193</v>
      </c>
      <c r="G282" s="92" t="s">
        <v>194</v>
      </c>
      <c r="H282" t="s">
        <v>438</v>
      </c>
      <c r="K282" t="s">
        <v>648</v>
      </c>
      <c r="L282" s="21">
        <v>46023</v>
      </c>
      <c r="M282" t="s">
        <v>538</v>
      </c>
      <c r="N282" t="s">
        <v>431</v>
      </c>
      <c r="O282" t="s">
        <v>573</v>
      </c>
      <c r="P282" t="s">
        <v>317</v>
      </c>
      <c r="Q282" t="s">
        <v>316</v>
      </c>
      <c r="R282" t="s">
        <v>316</v>
      </c>
      <c r="S282" t="s">
        <v>317</v>
      </c>
      <c r="T282" t="s">
        <v>409</v>
      </c>
      <c r="U282">
        <v>118100</v>
      </c>
      <c r="V282" t="s">
        <v>316</v>
      </c>
      <c r="W282" t="s">
        <v>316</v>
      </c>
      <c r="X282" t="s">
        <v>316</v>
      </c>
    </row>
    <row r="283" spans="1:24">
      <c r="A283">
        <v>904</v>
      </c>
      <c r="D283">
        <v>2</v>
      </c>
      <c r="E283">
        <v>2</v>
      </c>
      <c r="F283" s="92" t="s">
        <v>193</v>
      </c>
      <c r="G283" s="92" t="s">
        <v>194</v>
      </c>
      <c r="H283" t="s">
        <v>438</v>
      </c>
      <c r="K283" t="s">
        <v>648</v>
      </c>
      <c r="L283" s="21">
        <v>46023</v>
      </c>
      <c r="M283" t="s">
        <v>499</v>
      </c>
      <c r="N283" t="s">
        <v>408</v>
      </c>
      <c r="O283" t="s">
        <v>594</v>
      </c>
      <c r="P283" t="s">
        <v>317</v>
      </c>
      <c r="Q283" t="s">
        <v>316</v>
      </c>
      <c r="R283">
        <v>3</v>
      </c>
      <c r="S283" t="s">
        <v>317</v>
      </c>
      <c r="T283" t="s">
        <v>409</v>
      </c>
      <c r="U283">
        <v>118100</v>
      </c>
      <c r="V283" t="s">
        <v>316</v>
      </c>
      <c r="W283" s="21" t="s">
        <v>316</v>
      </c>
      <c r="X283" t="s">
        <v>316</v>
      </c>
    </row>
    <row r="284" spans="1:24">
      <c r="A284">
        <v>1739</v>
      </c>
      <c r="D284">
        <v>1</v>
      </c>
      <c r="E284">
        <v>2</v>
      </c>
      <c r="F284" s="92" t="s">
        <v>286</v>
      </c>
      <c r="G284" s="92" t="s">
        <v>194</v>
      </c>
      <c r="H284" t="s">
        <v>434</v>
      </c>
      <c r="I284" t="s">
        <v>649</v>
      </c>
      <c r="K284" t="s">
        <v>650</v>
      </c>
      <c r="L284" t="s">
        <v>328</v>
      </c>
      <c r="M284" t="s">
        <v>436</v>
      </c>
      <c r="N284" t="s">
        <v>408</v>
      </c>
      <c r="O284" t="s">
        <v>651</v>
      </c>
      <c r="P284" t="s">
        <v>317</v>
      </c>
      <c r="Q284" t="s">
        <v>316</v>
      </c>
      <c r="R284">
        <v>2</v>
      </c>
      <c r="S284" t="s">
        <v>317</v>
      </c>
      <c r="T284" t="s">
        <v>409</v>
      </c>
      <c r="U284">
        <v>59700</v>
      </c>
      <c r="V284" t="s">
        <v>316</v>
      </c>
      <c r="W284" s="21" t="s">
        <v>316</v>
      </c>
      <c r="X284" t="s">
        <v>316</v>
      </c>
    </row>
    <row r="285" spans="1:24">
      <c r="A285">
        <v>1740</v>
      </c>
      <c r="D285">
        <v>1</v>
      </c>
      <c r="E285">
        <v>2</v>
      </c>
      <c r="F285" s="92" t="s">
        <v>286</v>
      </c>
      <c r="G285" s="92" t="s">
        <v>194</v>
      </c>
      <c r="H285" t="s">
        <v>429</v>
      </c>
      <c r="I285" t="s">
        <v>652</v>
      </c>
      <c r="K285" t="s">
        <v>653</v>
      </c>
      <c r="L285" s="21" t="s">
        <v>328</v>
      </c>
      <c r="M285" t="s">
        <v>499</v>
      </c>
      <c r="N285" t="s">
        <v>408</v>
      </c>
      <c r="O285" t="s">
        <v>594</v>
      </c>
      <c r="P285" t="s">
        <v>317</v>
      </c>
      <c r="Q285" t="s">
        <v>316</v>
      </c>
      <c r="R285">
        <v>3</v>
      </c>
      <c r="S285" t="s">
        <v>317</v>
      </c>
      <c r="T285" t="s">
        <v>409</v>
      </c>
      <c r="U285">
        <v>97300</v>
      </c>
      <c r="V285" t="s">
        <v>316</v>
      </c>
      <c r="W285" s="21" t="s">
        <v>316</v>
      </c>
      <c r="X285" t="s">
        <v>316</v>
      </c>
    </row>
    <row r="286" spans="1:24">
      <c r="A286">
        <v>1494</v>
      </c>
      <c r="B286" t="s">
        <v>428</v>
      </c>
      <c r="D286">
        <v>3</v>
      </c>
      <c r="E286">
        <v>3</v>
      </c>
      <c r="F286" s="92" t="s">
        <v>286</v>
      </c>
      <c r="G286" s="92" t="s">
        <v>194</v>
      </c>
      <c r="H286" t="s">
        <v>434</v>
      </c>
      <c r="K286" t="s">
        <v>650</v>
      </c>
      <c r="L286" s="21">
        <v>46023</v>
      </c>
      <c r="M286" t="s">
        <v>527</v>
      </c>
      <c r="N286" t="s">
        <v>431</v>
      </c>
      <c r="O286" t="s">
        <v>573</v>
      </c>
      <c r="P286" t="s">
        <v>317</v>
      </c>
      <c r="Q286" t="s">
        <v>316</v>
      </c>
      <c r="R286" t="s">
        <v>316</v>
      </c>
      <c r="S286" t="s">
        <v>317</v>
      </c>
      <c r="T286" t="s">
        <v>409</v>
      </c>
      <c r="U286">
        <v>59700</v>
      </c>
      <c r="V286" t="s">
        <v>316</v>
      </c>
      <c r="W286" s="21" t="s">
        <v>316</v>
      </c>
      <c r="X286" t="s">
        <v>316</v>
      </c>
    </row>
    <row r="287" spans="1:24">
      <c r="A287">
        <v>1315</v>
      </c>
      <c r="B287" t="s">
        <v>428</v>
      </c>
      <c r="D287">
        <v>3</v>
      </c>
      <c r="E287">
        <v>3</v>
      </c>
      <c r="F287" s="92" t="s">
        <v>286</v>
      </c>
      <c r="G287" s="92" t="s">
        <v>194</v>
      </c>
      <c r="H287" t="s">
        <v>429</v>
      </c>
      <c r="K287" t="s">
        <v>653</v>
      </c>
      <c r="L287" s="21">
        <v>46023</v>
      </c>
      <c r="M287" t="s">
        <v>499</v>
      </c>
      <c r="N287" t="s">
        <v>431</v>
      </c>
      <c r="O287" t="s">
        <v>507</v>
      </c>
      <c r="P287" t="s">
        <v>317</v>
      </c>
      <c r="Q287" t="s">
        <v>316</v>
      </c>
      <c r="R287" t="s">
        <v>316</v>
      </c>
      <c r="S287" t="s">
        <v>317</v>
      </c>
      <c r="T287" t="s">
        <v>409</v>
      </c>
      <c r="U287">
        <v>97300</v>
      </c>
      <c r="V287" t="s">
        <v>316</v>
      </c>
      <c r="W287" s="21" t="s">
        <v>316</v>
      </c>
      <c r="X287" t="s">
        <v>316</v>
      </c>
    </row>
    <row r="288" spans="1:24">
      <c r="A288">
        <v>122</v>
      </c>
      <c r="D288">
        <v>2</v>
      </c>
      <c r="E288">
        <v>2</v>
      </c>
      <c r="F288" s="92" t="s">
        <v>198</v>
      </c>
      <c r="G288" s="92" t="s">
        <v>213</v>
      </c>
      <c r="H288" t="s">
        <v>227</v>
      </c>
      <c r="J288" t="s">
        <v>654</v>
      </c>
      <c r="L288" s="21">
        <v>46023</v>
      </c>
      <c r="M288" t="s">
        <v>516</v>
      </c>
      <c r="N288" t="s">
        <v>412</v>
      </c>
      <c r="P288" t="s">
        <v>316</v>
      </c>
      <c r="Q288" t="s">
        <v>316</v>
      </c>
      <c r="R288" t="s">
        <v>316</v>
      </c>
      <c r="S288" t="s">
        <v>317</v>
      </c>
      <c r="U288">
        <v>129200</v>
      </c>
      <c r="V288" t="s">
        <v>316</v>
      </c>
      <c r="W288" s="21" t="s">
        <v>316</v>
      </c>
      <c r="X288" t="s">
        <v>316</v>
      </c>
    </row>
    <row r="289" spans="1:24">
      <c r="A289">
        <v>1193</v>
      </c>
      <c r="B289" t="s">
        <v>406</v>
      </c>
      <c r="D289">
        <v>2</v>
      </c>
      <c r="E289">
        <v>2</v>
      </c>
      <c r="F289" s="92" t="s">
        <v>198</v>
      </c>
      <c r="G289" s="92" t="s">
        <v>213</v>
      </c>
      <c r="H289" t="s">
        <v>216</v>
      </c>
      <c r="J289" t="s">
        <v>655</v>
      </c>
      <c r="K289" t="s">
        <v>656</v>
      </c>
      <c r="L289" s="21">
        <v>46023</v>
      </c>
      <c r="M289" t="s">
        <v>421</v>
      </c>
      <c r="P289" t="s">
        <v>316</v>
      </c>
      <c r="Q289" t="s">
        <v>316</v>
      </c>
      <c r="R289" t="s">
        <v>316</v>
      </c>
      <c r="S289" t="s">
        <v>317</v>
      </c>
      <c r="U289">
        <v>138900</v>
      </c>
      <c r="V289" t="s">
        <v>316</v>
      </c>
      <c r="W289" s="21" t="s">
        <v>316</v>
      </c>
      <c r="X289" t="s">
        <v>316</v>
      </c>
    </row>
    <row r="290" spans="1:24">
      <c r="A290">
        <v>223</v>
      </c>
      <c r="C290">
        <v>2</v>
      </c>
      <c r="D290">
        <v>2</v>
      </c>
      <c r="E290">
        <v>2</v>
      </c>
      <c r="F290" s="92" t="s">
        <v>212</v>
      </c>
      <c r="G290" s="92" t="s">
        <v>213</v>
      </c>
      <c r="H290" t="s">
        <v>227</v>
      </c>
      <c r="J290" t="s">
        <v>655</v>
      </c>
      <c r="K290" t="s">
        <v>657</v>
      </c>
      <c r="L290" s="21">
        <v>46023</v>
      </c>
      <c r="N290" t="s">
        <v>412</v>
      </c>
      <c r="P290" t="s">
        <v>316</v>
      </c>
      <c r="Q290" t="s">
        <v>316</v>
      </c>
      <c r="R290" t="s">
        <v>316</v>
      </c>
      <c r="S290" t="s">
        <v>317</v>
      </c>
      <c r="U290">
        <v>178300</v>
      </c>
      <c r="V290" t="s">
        <v>316</v>
      </c>
      <c r="W290" t="s">
        <v>316</v>
      </c>
      <c r="X290" t="s">
        <v>316</v>
      </c>
    </row>
    <row r="291" spans="1:24">
      <c r="A291">
        <v>1181</v>
      </c>
      <c r="B291" t="s">
        <v>406</v>
      </c>
      <c r="D291">
        <v>2</v>
      </c>
      <c r="E291">
        <v>2</v>
      </c>
      <c r="F291" s="92" t="s">
        <v>212</v>
      </c>
      <c r="G291" s="92" t="s">
        <v>213</v>
      </c>
      <c r="H291" t="s">
        <v>180</v>
      </c>
      <c r="J291" t="s">
        <v>655</v>
      </c>
      <c r="K291" t="s">
        <v>658</v>
      </c>
      <c r="L291" s="21">
        <v>46023</v>
      </c>
      <c r="M291" t="s">
        <v>414</v>
      </c>
      <c r="N291" t="s">
        <v>412</v>
      </c>
      <c r="P291" t="s">
        <v>316</v>
      </c>
      <c r="Q291" t="s">
        <v>316</v>
      </c>
      <c r="R291" t="s">
        <v>316</v>
      </c>
      <c r="S291" t="s">
        <v>317</v>
      </c>
      <c r="U291">
        <v>119300</v>
      </c>
      <c r="V291" t="s">
        <v>316</v>
      </c>
      <c r="W291" s="21" t="s">
        <v>316</v>
      </c>
      <c r="X291" t="s">
        <v>316</v>
      </c>
    </row>
    <row r="292" spans="1:24">
      <c r="A292">
        <v>1193</v>
      </c>
      <c r="B292" t="s">
        <v>406</v>
      </c>
      <c r="D292">
        <v>2</v>
      </c>
      <c r="E292">
        <v>2</v>
      </c>
      <c r="F292" s="92" t="s">
        <v>212</v>
      </c>
      <c r="G292" s="92" t="s">
        <v>213</v>
      </c>
      <c r="H292" t="s">
        <v>216</v>
      </c>
      <c r="J292" t="s">
        <v>655</v>
      </c>
      <c r="K292" t="s">
        <v>656</v>
      </c>
      <c r="L292" s="21">
        <v>46023</v>
      </c>
      <c r="M292" t="s">
        <v>421</v>
      </c>
      <c r="N292" t="s">
        <v>412</v>
      </c>
      <c r="P292" t="s">
        <v>316</v>
      </c>
      <c r="Q292" t="s">
        <v>316</v>
      </c>
      <c r="R292" t="s">
        <v>316</v>
      </c>
      <c r="S292" t="s">
        <v>317</v>
      </c>
      <c r="U292">
        <v>138900</v>
      </c>
      <c r="V292" t="s">
        <v>316</v>
      </c>
      <c r="W292" s="21" t="s">
        <v>316</v>
      </c>
      <c r="X292" t="s">
        <v>316</v>
      </c>
    </row>
    <row r="293" spans="1:24">
      <c r="A293">
        <v>382</v>
      </c>
      <c r="B293" t="s">
        <v>474</v>
      </c>
      <c r="D293">
        <v>1</v>
      </c>
      <c r="E293">
        <v>1</v>
      </c>
      <c r="F293" s="92" t="s">
        <v>229</v>
      </c>
      <c r="G293" s="92" t="s">
        <v>213</v>
      </c>
      <c r="H293" t="s">
        <v>659</v>
      </c>
      <c r="J293" t="s">
        <v>655</v>
      </c>
      <c r="K293" t="s">
        <v>660</v>
      </c>
      <c r="M293" t="s">
        <v>489</v>
      </c>
      <c r="N293" t="s">
        <v>471</v>
      </c>
      <c r="O293">
        <v>7</v>
      </c>
      <c r="P293" t="s">
        <v>317</v>
      </c>
      <c r="Q293" t="s">
        <v>316</v>
      </c>
      <c r="R293">
        <v>1</v>
      </c>
      <c r="S293" t="s">
        <v>317</v>
      </c>
      <c r="U293">
        <v>50300</v>
      </c>
      <c r="V293" t="s">
        <v>316</v>
      </c>
      <c r="W293" s="21" t="s">
        <v>316</v>
      </c>
      <c r="X293" t="s">
        <v>316</v>
      </c>
    </row>
    <row r="294" spans="1:24">
      <c r="A294">
        <v>1181</v>
      </c>
      <c r="B294" t="s">
        <v>406</v>
      </c>
      <c r="D294">
        <v>2</v>
      </c>
      <c r="E294">
        <v>2</v>
      </c>
      <c r="F294" s="92" t="s">
        <v>229</v>
      </c>
      <c r="G294" s="92" t="s">
        <v>213</v>
      </c>
      <c r="H294" t="s">
        <v>180</v>
      </c>
      <c r="J294" t="s">
        <v>655</v>
      </c>
      <c r="K294" t="s">
        <v>658</v>
      </c>
      <c r="L294" s="21">
        <v>46023</v>
      </c>
      <c r="M294" t="s">
        <v>414</v>
      </c>
      <c r="N294" t="s">
        <v>412</v>
      </c>
      <c r="P294" t="s">
        <v>316</v>
      </c>
      <c r="Q294" t="s">
        <v>316</v>
      </c>
      <c r="R294" t="s">
        <v>316</v>
      </c>
      <c r="S294" t="s">
        <v>317</v>
      </c>
      <c r="U294">
        <v>119300</v>
      </c>
      <c r="V294" t="s">
        <v>316</v>
      </c>
      <c r="W294" s="21" t="s">
        <v>316</v>
      </c>
      <c r="X294" t="s">
        <v>316</v>
      </c>
    </row>
    <row r="295" spans="1:24">
      <c r="A295">
        <v>1183</v>
      </c>
      <c r="D295">
        <v>2</v>
      </c>
      <c r="E295">
        <v>2</v>
      </c>
      <c r="F295" s="92" t="s">
        <v>229</v>
      </c>
      <c r="G295" s="92" t="s">
        <v>213</v>
      </c>
      <c r="H295" t="s">
        <v>160</v>
      </c>
      <c r="J295" t="s">
        <v>654</v>
      </c>
      <c r="K295" t="s">
        <v>661</v>
      </c>
      <c r="L295" s="21">
        <v>46023</v>
      </c>
      <c r="N295" t="s">
        <v>412</v>
      </c>
      <c r="P295" t="s">
        <v>316</v>
      </c>
      <c r="Q295" t="s">
        <v>316</v>
      </c>
      <c r="R295" t="s">
        <v>316</v>
      </c>
      <c r="S295" t="s">
        <v>317</v>
      </c>
      <c r="U295">
        <v>138600</v>
      </c>
      <c r="V295" t="s">
        <v>316</v>
      </c>
      <c r="W295" s="21" t="s">
        <v>316</v>
      </c>
      <c r="X295" t="s">
        <v>316</v>
      </c>
    </row>
    <row r="296" spans="1:24">
      <c r="A296">
        <v>1110</v>
      </c>
      <c r="D296">
        <v>2</v>
      </c>
      <c r="E296">
        <v>2</v>
      </c>
      <c r="F296" s="92" t="s">
        <v>283</v>
      </c>
      <c r="G296" s="92" t="s">
        <v>213</v>
      </c>
      <c r="H296" t="s">
        <v>133</v>
      </c>
      <c r="J296" t="s">
        <v>655</v>
      </c>
      <c r="K296" t="s">
        <v>662</v>
      </c>
      <c r="L296" s="21">
        <v>46023</v>
      </c>
      <c r="M296" t="s">
        <v>420</v>
      </c>
      <c r="N296" t="s">
        <v>412</v>
      </c>
      <c r="P296" t="s">
        <v>316</v>
      </c>
      <c r="Q296" t="s">
        <v>316</v>
      </c>
      <c r="R296" t="s">
        <v>316</v>
      </c>
      <c r="S296" t="s">
        <v>317</v>
      </c>
      <c r="U296">
        <v>129300</v>
      </c>
      <c r="V296" t="s">
        <v>316</v>
      </c>
      <c r="W296" s="21" t="s">
        <v>316</v>
      </c>
      <c r="X296" t="s">
        <v>316</v>
      </c>
    </row>
    <row r="297" spans="1:24">
      <c r="A297">
        <v>1323</v>
      </c>
      <c r="B297" t="s">
        <v>428</v>
      </c>
      <c r="D297">
        <v>3</v>
      </c>
      <c r="E297">
        <v>3</v>
      </c>
      <c r="F297" s="92" t="s">
        <v>229</v>
      </c>
      <c r="G297" s="92" t="s">
        <v>214</v>
      </c>
      <c r="H297" t="s">
        <v>429</v>
      </c>
      <c r="J297" t="s">
        <v>655</v>
      </c>
      <c r="K297" t="s">
        <v>663</v>
      </c>
      <c r="L297" s="21">
        <v>46023</v>
      </c>
      <c r="N297" t="s">
        <v>431</v>
      </c>
      <c r="O297" t="s">
        <v>432</v>
      </c>
      <c r="P297" t="s">
        <v>317</v>
      </c>
      <c r="Q297" t="s">
        <v>316</v>
      </c>
      <c r="R297" t="s">
        <v>316</v>
      </c>
      <c r="S297" t="s">
        <v>317</v>
      </c>
      <c r="T297" t="s">
        <v>409</v>
      </c>
      <c r="U297">
        <v>151300</v>
      </c>
      <c r="V297" t="s">
        <v>316</v>
      </c>
      <c r="W297" t="s">
        <v>316</v>
      </c>
      <c r="X297" t="s">
        <v>316</v>
      </c>
    </row>
    <row r="298" spans="1:24">
      <c r="A298">
        <v>1520</v>
      </c>
      <c r="B298" t="s">
        <v>446</v>
      </c>
      <c r="D298">
        <v>3</v>
      </c>
      <c r="E298">
        <v>3</v>
      </c>
      <c r="F298" s="92" t="s">
        <v>240</v>
      </c>
      <c r="G298" s="92" t="s">
        <v>214</v>
      </c>
      <c r="H298" t="s">
        <v>434</v>
      </c>
      <c r="J298" t="s">
        <v>655</v>
      </c>
      <c r="K298" t="s">
        <v>664</v>
      </c>
      <c r="L298" s="21">
        <v>46023</v>
      </c>
      <c r="M298" t="s">
        <v>523</v>
      </c>
      <c r="N298" t="s">
        <v>431</v>
      </c>
      <c r="O298" t="s">
        <v>504</v>
      </c>
      <c r="P298" t="s">
        <v>317</v>
      </c>
      <c r="Q298" t="s">
        <v>316</v>
      </c>
      <c r="R298" t="s">
        <v>316</v>
      </c>
      <c r="S298" t="s">
        <v>317</v>
      </c>
      <c r="T298" t="s">
        <v>409</v>
      </c>
      <c r="U298">
        <v>63400</v>
      </c>
      <c r="V298" t="s">
        <v>316</v>
      </c>
      <c r="W298" s="21" t="s">
        <v>316</v>
      </c>
      <c r="X298" t="s">
        <v>316</v>
      </c>
    </row>
    <row r="299" spans="1:24">
      <c r="A299">
        <v>1385</v>
      </c>
      <c r="B299" t="s">
        <v>446</v>
      </c>
      <c r="D299">
        <v>3</v>
      </c>
      <c r="E299">
        <v>3</v>
      </c>
      <c r="F299" s="92" t="s">
        <v>283</v>
      </c>
      <c r="G299" s="92" t="s">
        <v>214</v>
      </c>
      <c r="H299" t="s">
        <v>438</v>
      </c>
      <c r="J299" t="s">
        <v>655</v>
      </c>
      <c r="K299" t="s">
        <v>665</v>
      </c>
      <c r="L299" s="21">
        <v>46023</v>
      </c>
      <c r="N299" t="s">
        <v>431</v>
      </c>
      <c r="O299" t="s">
        <v>501</v>
      </c>
      <c r="P299" t="s">
        <v>317</v>
      </c>
      <c r="Q299" t="s">
        <v>316</v>
      </c>
      <c r="R299" t="s">
        <v>316</v>
      </c>
      <c r="S299" t="s">
        <v>317</v>
      </c>
      <c r="T299" t="s">
        <v>409</v>
      </c>
      <c r="U299">
        <v>121600</v>
      </c>
      <c r="V299" t="s">
        <v>316</v>
      </c>
      <c r="W299" t="s">
        <v>316</v>
      </c>
      <c r="X299" t="s">
        <v>316</v>
      </c>
    </row>
    <row r="300" spans="1:24">
      <c r="A300">
        <v>87</v>
      </c>
      <c r="B300" t="s">
        <v>458</v>
      </c>
      <c r="D300">
        <v>3</v>
      </c>
      <c r="E300">
        <v>3</v>
      </c>
      <c r="F300" s="92" t="s">
        <v>229</v>
      </c>
      <c r="G300" s="92" t="s">
        <v>215</v>
      </c>
      <c r="H300" t="s">
        <v>459</v>
      </c>
      <c r="J300" t="s">
        <v>655</v>
      </c>
      <c r="K300" t="s">
        <v>666</v>
      </c>
      <c r="L300" s="21">
        <v>46054</v>
      </c>
      <c r="N300" t="s">
        <v>461</v>
      </c>
      <c r="P300" t="s">
        <v>317</v>
      </c>
      <c r="Q300" t="s">
        <v>316</v>
      </c>
      <c r="R300" t="s">
        <v>316</v>
      </c>
      <c r="S300" t="s">
        <v>317</v>
      </c>
      <c r="T300" t="s">
        <v>409</v>
      </c>
      <c r="U300">
        <v>12500</v>
      </c>
      <c r="V300" t="s">
        <v>316</v>
      </c>
      <c r="W300" s="21" t="s">
        <v>316</v>
      </c>
      <c r="X300" t="s">
        <v>316</v>
      </c>
    </row>
    <row r="301" spans="1:24">
      <c r="A301">
        <v>569</v>
      </c>
      <c r="B301" t="s">
        <v>462</v>
      </c>
      <c r="D301">
        <v>3</v>
      </c>
      <c r="E301">
        <v>3</v>
      </c>
      <c r="F301" s="92" t="s">
        <v>283</v>
      </c>
      <c r="G301" s="92" t="s">
        <v>215</v>
      </c>
      <c r="H301" t="s">
        <v>667</v>
      </c>
      <c r="J301" t="s">
        <v>655</v>
      </c>
      <c r="K301" t="s">
        <v>668</v>
      </c>
      <c r="L301" s="21">
        <v>46023</v>
      </c>
      <c r="N301" t="s">
        <v>461</v>
      </c>
      <c r="P301" t="s">
        <v>317</v>
      </c>
      <c r="Q301" t="s">
        <v>316</v>
      </c>
      <c r="R301" t="s">
        <v>316</v>
      </c>
      <c r="S301" t="s">
        <v>317</v>
      </c>
      <c r="U301">
        <v>66400</v>
      </c>
      <c r="V301" t="s">
        <v>316</v>
      </c>
      <c r="W301" t="s">
        <v>316</v>
      </c>
      <c r="X301" t="s">
        <v>316</v>
      </c>
    </row>
    <row r="302" spans="1:24">
      <c r="A302">
        <v>219</v>
      </c>
      <c r="D302">
        <v>1</v>
      </c>
      <c r="E302">
        <v>1</v>
      </c>
      <c r="F302" s="92" t="s">
        <v>75</v>
      </c>
      <c r="G302" s="92" t="s">
        <v>191</v>
      </c>
      <c r="H302" t="s">
        <v>91</v>
      </c>
      <c r="M302" t="s">
        <v>415</v>
      </c>
      <c r="N302" t="s">
        <v>412</v>
      </c>
      <c r="P302" t="s">
        <v>316</v>
      </c>
      <c r="Q302" t="s">
        <v>316</v>
      </c>
      <c r="R302" t="s">
        <v>316</v>
      </c>
      <c r="S302" t="s">
        <v>317</v>
      </c>
      <c r="U302">
        <v>24100</v>
      </c>
      <c r="V302" t="s">
        <v>316</v>
      </c>
      <c r="W302" t="s">
        <v>316</v>
      </c>
      <c r="X302" t="s">
        <v>316</v>
      </c>
    </row>
    <row r="303" spans="1:24">
      <c r="A303">
        <v>220</v>
      </c>
      <c r="D303">
        <v>1</v>
      </c>
      <c r="E303">
        <v>1</v>
      </c>
      <c r="F303" s="92" t="s">
        <v>190</v>
      </c>
      <c r="G303" s="92" t="s">
        <v>191</v>
      </c>
      <c r="H303" t="s">
        <v>192</v>
      </c>
      <c r="L303" s="21"/>
      <c r="M303" t="s">
        <v>514</v>
      </c>
      <c r="N303" t="s">
        <v>412</v>
      </c>
      <c r="P303" t="s">
        <v>316</v>
      </c>
      <c r="Q303" t="s">
        <v>316</v>
      </c>
      <c r="R303" t="s">
        <v>316</v>
      </c>
      <c r="S303" t="s">
        <v>317</v>
      </c>
      <c r="U303">
        <v>24200</v>
      </c>
      <c r="V303" t="s">
        <v>316</v>
      </c>
      <c r="W303" t="s">
        <v>316</v>
      </c>
      <c r="X303" t="s">
        <v>316</v>
      </c>
    </row>
    <row r="304" spans="1:24">
      <c r="A304">
        <v>225</v>
      </c>
      <c r="D304">
        <v>1</v>
      </c>
      <c r="E304">
        <v>1</v>
      </c>
      <c r="F304" s="92" t="s">
        <v>244</v>
      </c>
      <c r="G304" s="92" t="s">
        <v>191</v>
      </c>
      <c r="H304" t="s">
        <v>247</v>
      </c>
      <c r="L304" s="21"/>
      <c r="M304" t="s">
        <v>515</v>
      </c>
      <c r="N304" t="s">
        <v>412</v>
      </c>
      <c r="P304" t="s">
        <v>316</v>
      </c>
      <c r="Q304" t="s">
        <v>316</v>
      </c>
      <c r="R304" t="s">
        <v>316</v>
      </c>
      <c r="S304" t="s">
        <v>317</v>
      </c>
      <c r="U304">
        <v>24700</v>
      </c>
      <c r="V304" t="s">
        <v>316</v>
      </c>
      <c r="W304" s="21" t="s">
        <v>316</v>
      </c>
      <c r="X304" t="s">
        <v>316</v>
      </c>
    </row>
    <row r="305" spans="1:24">
      <c r="A305">
        <v>221</v>
      </c>
      <c r="D305">
        <v>1</v>
      </c>
      <c r="E305">
        <v>1</v>
      </c>
      <c r="F305" s="92" t="s">
        <v>287</v>
      </c>
      <c r="G305" s="92" t="s">
        <v>191</v>
      </c>
      <c r="H305" t="s">
        <v>270</v>
      </c>
      <c r="M305" t="s">
        <v>519</v>
      </c>
      <c r="N305" t="s">
        <v>412</v>
      </c>
      <c r="P305" t="s">
        <v>316</v>
      </c>
      <c r="Q305" t="s">
        <v>316</v>
      </c>
      <c r="R305" t="s">
        <v>316</v>
      </c>
      <c r="S305" t="s">
        <v>317</v>
      </c>
      <c r="U305">
        <v>24300</v>
      </c>
      <c r="V305" t="s">
        <v>316</v>
      </c>
      <c r="W305" s="21" t="s">
        <v>316</v>
      </c>
      <c r="X305" t="s">
        <v>316</v>
      </c>
    </row>
    <row r="306" spans="1:24">
      <c r="A306">
        <v>1572</v>
      </c>
      <c r="B306" t="s">
        <v>446</v>
      </c>
      <c r="D306">
        <v>2</v>
      </c>
      <c r="E306">
        <v>2</v>
      </c>
      <c r="F306" s="92" t="s">
        <v>253</v>
      </c>
      <c r="G306" s="92" t="s">
        <v>163</v>
      </c>
      <c r="H306" t="s">
        <v>434</v>
      </c>
      <c r="K306" t="s">
        <v>669</v>
      </c>
      <c r="L306" s="21">
        <v>46023</v>
      </c>
      <c r="M306" t="s">
        <v>527</v>
      </c>
      <c r="N306" t="s">
        <v>431</v>
      </c>
      <c r="O306" t="s">
        <v>507</v>
      </c>
      <c r="P306" t="s">
        <v>317</v>
      </c>
      <c r="Q306" t="s">
        <v>316</v>
      </c>
      <c r="R306" t="s">
        <v>316</v>
      </c>
      <c r="S306" t="s">
        <v>317</v>
      </c>
      <c r="T306" t="s">
        <v>409</v>
      </c>
      <c r="U306">
        <v>59100</v>
      </c>
      <c r="V306" t="s">
        <v>316</v>
      </c>
      <c r="W306" s="21" t="s">
        <v>316</v>
      </c>
      <c r="X306" t="s">
        <v>316</v>
      </c>
    </row>
    <row r="307" spans="1:24">
      <c r="A307">
        <v>1445</v>
      </c>
      <c r="B307" t="s">
        <v>446</v>
      </c>
      <c r="D307">
        <v>3</v>
      </c>
      <c r="E307">
        <v>3</v>
      </c>
      <c r="F307" s="92" t="s">
        <v>253</v>
      </c>
      <c r="G307" s="92" t="s">
        <v>163</v>
      </c>
      <c r="H307" t="s">
        <v>438</v>
      </c>
      <c r="K307" t="s">
        <v>670</v>
      </c>
      <c r="L307" s="21">
        <v>46023</v>
      </c>
      <c r="M307" t="s">
        <v>451</v>
      </c>
      <c r="N307" t="s">
        <v>431</v>
      </c>
      <c r="O307" t="s">
        <v>507</v>
      </c>
      <c r="P307" t="s">
        <v>317</v>
      </c>
      <c r="Q307" t="s">
        <v>316</v>
      </c>
      <c r="R307" t="s">
        <v>316</v>
      </c>
      <c r="S307" t="s">
        <v>317</v>
      </c>
      <c r="T307" t="s">
        <v>409</v>
      </c>
      <c r="U307">
        <v>118700</v>
      </c>
      <c r="V307" t="s">
        <v>316</v>
      </c>
      <c r="W307" s="21" t="s">
        <v>316</v>
      </c>
      <c r="X307" t="s">
        <v>316</v>
      </c>
    </row>
    <row r="308" spans="1:24">
      <c r="A308">
        <v>1317</v>
      </c>
      <c r="B308" t="s">
        <v>428</v>
      </c>
      <c r="D308">
        <v>3</v>
      </c>
      <c r="E308">
        <v>3</v>
      </c>
      <c r="F308" s="92" t="s">
        <v>278</v>
      </c>
      <c r="G308" s="92" t="s">
        <v>163</v>
      </c>
      <c r="H308" t="s">
        <v>429</v>
      </c>
      <c r="K308" t="s">
        <v>671</v>
      </c>
      <c r="L308" s="21">
        <v>46023</v>
      </c>
      <c r="M308" t="s">
        <v>451</v>
      </c>
      <c r="N308" t="s">
        <v>431</v>
      </c>
      <c r="O308" t="s">
        <v>573</v>
      </c>
      <c r="P308" t="s">
        <v>317</v>
      </c>
      <c r="Q308" t="s">
        <v>316</v>
      </c>
      <c r="R308" t="s">
        <v>316</v>
      </c>
      <c r="S308" t="s">
        <v>317</v>
      </c>
      <c r="T308" t="s">
        <v>409</v>
      </c>
      <c r="U308">
        <v>150100</v>
      </c>
      <c r="V308" t="s">
        <v>316</v>
      </c>
      <c r="W308" s="21" t="s">
        <v>316</v>
      </c>
      <c r="X308" t="s">
        <v>316</v>
      </c>
    </row>
    <row r="309" spans="1:24">
      <c r="A309">
        <v>1572</v>
      </c>
      <c r="B309" t="s">
        <v>446</v>
      </c>
      <c r="D309">
        <v>2</v>
      </c>
      <c r="E309">
        <v>2</v>
      </c>
      <c r="F309" s="92" t="s">
        <v>278</v>
      </c>
      <c r="G309" s="92" t="s">
        <v>672</v>
      </c>
      <c r="H309" t="s">
        <v>434</v>
      </c>
      <c r="K309" t="s">
        <v>673</v>
      </c>
      <c r="L309" s="21">
        <v>46023</v>
      </c>
      <c r="M309" t="s">
        <v>523</v>
      </c>
      <c r="N309" t="s">
        <v>431</v>
      </c>
      <c r="O309" t="s">
        <v>507</v>
      </c>
      <c r="P309" t="s">
        <v>317</v>
      </c>
      <c r="Q309" t="s">
        <v>316</v>
      </c>
      <c r="R309" t="s">
        <v>316</v>
      </c>
      <c r="S309" t="s">
        <v>317</v>
      </c>
      <c r="T309" t="s">
        <v>409</v>
      </c>
      <c r="U309">
        <v>69800</v>
      </c>
      <c r="V309" t="s">
        <v>316</v>
      </c>
      <c r="W309" s="21" t="s">
        <v>316</v>
      </c>
      <c r="X309" t="s">
        <v>316</v>
      </c>
    </row>
    <row r="310" spans="1:24">
      <c r="A310">
        <v>1445</v>
      </c>
      <c r="B310" t="s">
        <v>446</v>
      </c>
      <c r="D310">
        <v>3</v>
      </c>
      <c r="E310">
        <v>3</v>
      </c>
      <c r="F310" s="92" t="s">
        <v>278</v>
      </c>
      <c r="G310" s="92" t="s">
        <v>672</v>
      </c>
      <c r="H310" t="s">
        <v>438</v>
      </c>
      <c r="K310" t="s">
        <v>674</v>
      </c>
      <c r="L310" s="21">
        <v>46023</v>
      </c>
      <c r="M310" t="s">
        <v>640</v>
      </c>
      <c r="N310" t="s">
        <v>431</v>
      </c>
      <c r="O310" t="s">
        <v>507</v>
      </c>
      <c r="P310" t="s">
        <v>317</v>
      </c>
      <c r="Q310" t="s">
        <v>316</v>
      </c>
      <c r="R310" t="s">
        <v>316</v>
      </c>
      <c r="S310" t="s">
        <v>317</v>
      </c>
      <c r="T310" t="s">
        <v>409</v>
      </c>
      <c r="U310">
        <v>162100</v>
      </c>
      <c r="V310" t="s">
        <v>316</v>
      </c>
      <c r="W310" s="21" t="s">
        <v>316</v>
      </c>
      <c r="X310" t="s">
        <v>316</v>
      </c>
    </row>
    <row r="311" spans="1:24">
      <c r="A311">
        <v>55</v>
      </c>
      <c r="B311" t="s">
        <v>458</v>
      </c>
      <c r="D311">
        <v>2</v>
      </c>
      <c r="E311">
        <v>2</v>
      </c>
      <c r="F311" s="92" t="s">
        <v>161</v>
      </c>
      <c r="G311" s="92" t="s">
        <v>165</v>
      </c>
      <c r="H311" t="s">
        <v>675</v>
      </c>
      <c r="K311" t="s">
        <v>676</v>
      </c>
      <c r="L311" s="21"/>
      <c r="M311" t="s">
        <v>492</v>
      </c>
      <c r="N311" t="s">
        <v>461</v>
      </c>
      <c r="P311" t="s">
        <v>317</v>
      </c>
      <c r="Q311" t="s">
        <v>316</v>
      </c>
      <c r="R311" t="s">
        <v>316</v>
      </c>
      <c r="S311" t="s">
        <v>317</v>
      </c>
      <c r="U311">
        <v>6300</v>
      </c>
      <c r="V311" t="s">
        <v>316</v>
      </c>
      <c r="W311" s="21" t="s">
        <v>316</v>
      </c>
      <c r="X311" t="s">
        <v>316</v>
      </c>
    </row>
    <row r="312" spans="1:24">
      <c r="A312">
        <v>1764</v>
      </c>
      <c r="B312" t="s">
        <v>462</v>
      </c>
      <c r="D312">
        <v>1</v>
      </c>
      <c r="E312">
        <v>1</v>
      </c>
      <c r="F312" s="92" t="s">
        <v>190</v>
      </c>
      <c r="G312" s="92" t="s">
        <v>165</v>
      </c>
      <c r="H312" t="s">
        <v>677</v>
      </c>
      <c r="K312" t="s">
        <v>678</v>
      </c>
      <c r="M312" t="s">
        <v>514</v>
      </c>
      <c r="N312" t="s">
        <v>461</v>
      </c>
      <c r="P312" t="s">
        <v>317</v>
      </c>
      <c r="Q312" t="s">
        <v>316</v>
      </c>
      <c r="R312" t="s">
        <v>316</v>
      </c>
      <c r="S312" t="s">
        <v>317</v>
      </c>
      <c r="U312">
        <v>164300</v>
      </c>
      <c r="V312" t="s">
        <v>316</v>
      </c>
      <c r="W312" s="21" t="s">
        <v>316</v>
      </c>
      <c r="X312" t="s">
        <v>316</v>
      </c>
    </row>
    <row r="313" spans="1:24">
      <c r="A313">
        <v>1727</v>
      </c>
      <c r="B313" t="s">
        <v>462</v>
      </c>
      <c r="D313">
        <v>1</v>
      </c>
      <c r="E313">
        <v>1</v>
      </c>
      <c r="F313" s="92" t="s">
        <v>190</v>
      </c>
      <c r="G313" s="92" t="s">
        <v>165</v>
      </c>
      <c r="H313" t="s">
        <v>677</v>
      </c>
      <c r="K313" t="s">
        <v>678</v>
      </c>
      <c r="M313" t="s">
        <v>514</v>
      </c>
      <c r="N313" t="s">
        <v>461</v>
      </c>
      <c r="P313" t="s">
        <v>317</v>
      </c>
      <c r="Q313" t="s">
        <v>316</v>
      </c>
      <c r="R313" t="s">
        <v>316</v>
      </c>
      <c r="S313" t="s">
        <v>317</v>
      </c>
      <c r="U313">
        <v>164300</v>
      </c>
      <c r="V313" t="s">
        <v>316</v>
      </c>
      <c r="W313" t="s">
        <v>316</v>
      </c>
      <c r="X313" t="s">
        <v>316</v>
      </c>
    </row>
    <row r="314" spans="1:24">
      <c r="A314">
        <v>1766</v>
      </c>
      <c r="B314" t="s">
        <v>617</v>
      </c>
      <c r="D314">
        <v>1</v>
      </c>
      <c r="E314">
        <v>1</v>
      </c>
      <c r="F314" s="92" t="s">
        <v>190</v>
      </c>
      <c r="G314" s="92" t="s">
        <v>165</v>
      </c>
      <c r="H314" t="s">
        <v>679</v>
      </c>
      <c r="K314" t="s">
        <v>680</v>
      </c>
      <c r="M314" t="s">
        <v>421</v>
      </c>
      <c r="N314" t="s">
        <v>461</v>
      </c>
      <c r="P314" t="s">
        <v>317</v>
      </c>
      <c r="Q314" t="s">
        <v>316</v>
      </c>
      <c r="R314" t="s">
        <v>316</v>
      </c>
      <c r="S314" t="s">
        <v>317</v>
      </c>
      <c r="U314">
        <v>165000</v>
      </c>
      <c r="V314" t="s">
        <v>316</v>
      </c>
      <c r="W314" s="21" t="s">
        <v>316</v>
      </c>
      <c r="X314" t="s">
        <v>316</v>
      </c>
    </row>
    <row r="315" spans="1:24">
      <c r="A315">
        <v>1211</v>
      </c>
      <c r="B315" t="s">
        <v>617</v>
      </c>
      <c r="D315">
        <v>1</v>
      </c>
      <c r="E315">
        <v>1</v>
      </c>
      <c r="F315" s="92" t="s">
        <v>190</v>
      </c>
      <c r="G315" s="92" t="s">
        <v>165</v>
      </c>
      <c r="H315" t="s">
        <v>679</v>
      </c>
      <c r="K315" t="s">
        <v>680</v>
      </c>
      <c r="M315" t="s">
        <v>421</v>
      </c>
      <c r="N315" t="s">
        <v>461</v>
      </c>
      <c r="P315" t="s">
        <v>317</v>
      </c>
      <c r="Q315" t="s">
        <v>316</v>
      </c>
      <c r="R315" t="s">
        <v>316</v>
      </c>
      <c r="S315" t="s">
        <v>317</v>
      </c>
      <c r="U315">
        <v>165000</v>
      </c>
      <c r="V315" t="s">
        <v>316</v>
      </c>
      <c r="W315" t="s">
        <v>316</v>
      </c>
      <c r="X315" t="s">
        <v>316</v>
      </c>
    </row>
    <row r="316" spans="1:24">
      <c r="A316">
        <v>755</v>
      </c>
      <c r="B316" t="s">
        <v>620</v>
      </c>
      <c r="D316">
        <v>2</v>
      </c>
      <c r="E316">
        <v>2</v>
      </c>
      <c r="F316" s="92" t="s">
        <v>253</v>
      </c>
      <c r="G316" s="92" t="s">
        <v>165</v>
      </c>
      <c r="H316" t="s">
        <v>681</v>
      </c>
      <c r="K316" t="s">
        <v>682</v>
      </c>
      <c r="L316" s="21"/>
      <c r="M316" t="s">
        <v>490</v>
      </c>
      <c r="N316" t="s">
        <v>461</v>
      </c>
      <c r="P316" t="s">
        <v>317</v>
      </c>
      <c r="Q316" t="s">
        <v>316</v>
      </c>
      <c r="R316" t="s">
        <v>316</v>
      </c>
      <c r="S316" t="s">
        <v>317</v>
      </c>
      <c r="U316">
        <v>114400</v>
      </c>
      <c r="V316" t="s">
        <v>316</v>
      </c>
      <c r="W316" s="21" t="s">
        <v>316</v>
      </c>
      <c r="X316" t="s">
        <v>316</v>
      </c>
    </row>
    <row r="317" spans="1:24">
      <c r="A317">
        <v>721</v>
      </c>
      <c r="B317" t="s">
        <v>617</v>
      </c>
      <c r="D317">
        <v>2</v>
      </c>
      <c r="E317">
        <v>2</v>
      </c>
      <c r="F317" s="92" t="s">
        <v>253</v>
      </c>
      <c r="G317" s="92" t="s">
        <v>165</v>
      </c>
      <c r="H317" t="s">
        <v>623</v>
      </c>
      <c r="K317" t="s">
        <v>683</v>
      </c>
      <c r="L317" s="21"/>
      <c r="M317" t="s">
        <v>481</v>
      </c>
      <c r="N317" t="s">
        <v>461</v>
      </c>
      <c r="P317" t="s">
        <v>317</v>
      </c>
      <c r="Q317" t="s">
        <v>316</v>
      </c>
      <c r="R317" t="s">
        <v>316</v>
      </c>
      <c r="S317" t="s">
        <v>317</v>
      </c>
      <c r="U317">
        <v>112600</v>
      </c>
      <c r="V317" t="s">
        <v>316</v>
      </c>
      <c r="W317" s="21" t="s">
        <v>316</v>
      </c>
      <c r="X317" t="s">
        <v>316</v>
      </c>
    </row>
    <row r="318" spans="1:24">
      <c r="A318">
        <v>573</v>
      </c>
      <c r="B318" t="s">
        <v>458</v>
      </c>
      <c r="D318">
        <v>2</v>
      </c>
      <c r="E318">
        <v>2</v>
      </c>
      <c r="F318" s="92" t="s">
        <v>253</v>
      </c>
      <c r="G318" s="92" t="s">
        <v>165</v>
      </c>
      <c r="H318" t="s">
        <v>684</v>
      </c>
      <c r="K318" t="s">
        <v>685</v>
      </c>
      <c r="L318" s="21"/>
      <c r="M318" t="s">
        <v>418</v>
      </c>
      <c r="N318" t="s">
        <v>461</v>
      </c>
      <c r="P318" t="s">
        <v>317</v>
      </c>
      <c r="Q318" t="s">
        <v>316</v>
      </c>
      <c r="R318" t="s">
        <v>316</v>
      </c>
      <c r="S318" t="s">
        <v>317</v>
      </c>
      <c r="U318">
        <v>40700</v>
      </c>
      <c r="V318" t="s">
        <v>316</v>
      </c>
      <c r="W318" s="21" t="s">
        <v>316</v>
      </c>
      <c r="X318" t="s">
        <v>316</v>
      </c>
    </row>
    <row r="319" spans="1:24">
      <c r="A319">
        <v>755</v>
      </c>
      <c r="B319" t="s">
        <v>620</v>
      </c>
      <c r="D319">
        <v>2</v>
      </c>
      <c r="E319">
        <v>2</v>
      </c>
      <c r="F319" s="92" t="s">
        <v>190</v>
      </c>
      <c r="G319" s="92" t="s">
        <v>166</v>
      </c>
      <c r="H319" t="s">
        <v>686</v>
      </c>
      <c r="K319" t="s">
        <v>687</v>
      </c>
      <c r="M319" t="s">
        <v>491</v>
      </c>
      <c r="N319" t="s">
        <v>461</v>
      </c>
      <c r="P319" t="s">
        <v>317</v>
      </c>
      <c r="Q319" t="s">
        <v>316</v>
      </c>
      <c r="R319" t="s">
        <v>316</v>
      </c>
      <c r="S319" t="s">
        <v>317</v>
      </c>
      <c r="U319">
        <v>172700</v>
      </c>
      <c r="V319" t="s">
        <v>316</v>
      </c>
      <c r="W319" s="21" t="s">
        <v>316</v>
      </c>
      <c r="X319" t="s">
        <v>316</v>
      </c>
    </row>
    <row r="320" spans="1:24">
      <c r="A320">
        <v>1766</v>
      </c>
      <c r="B320" t="s">
        <v>617</v>
      </c>
      <c r="D320">
        <v>1</v>
      </c>
      <c r="E320">
        <v>1</v>
      </c>
      <c r="F320" s="92" t="s">
        <v>201</v>
      </c>
      <c r="G320" s="92" t="s">
        <v>166</v>
      </c>
      <c r="H320" t="s">
        <v>688</v>
      </c>
      <c r="K320" t="s">
        <v>689</v>
      </c>
      <c r="M320" t="s">
        <v>414</v>
      </c>
      <c r="N320" t="s">
        <v>461</v>
      </c>
      <c r="P320" t="s">
        <v>317</v>
      </c>
      <c r="Q320" t="s">
        <v>316</v>
      </c>
      <c r="R320" t="s">
        <v>316</v>
      </c>
      <c r="S320" t="s">
        <v>317</v>
      </c>
      <c r="U320">
        <v>172600</v>
      </c>
      <c r="V320" t="s">
        <v>316</v>
      </c>
      <c r="W320" s="21" t="s">
        <v>316</v>
      </c>
      <c r="X320" t="s">
        <v>316</v>
      </c>
    </row>
    <row r="321" spans="1:24">
      <c r="A321">
        <v>1211</v>
      </c>
      <c r="B321" t="s">
        <v>617</v>
      </c>
      <c r="D321">
        <v>1</v>
      </c>
      <c r="E321">
        <v>1</v>
      </c>
      <c r="F321" s="92" t="s">
        <v>201</v>
      </c>
      <c r="G321" s="92" t="s">
        <v>166</v>
      </c>
      <c r="H321" t="s">
        <v>688</v>
      </c>
      <c r="K321" t="s">
        <v>689</v>
      </c>
      <c r="M321" t="s">
        <v>414</v>
      </c>
      <c r="N321" t="s">
        <v>461</v>
      </c>
      <c r="P321" t="s">
        <v>317</v>
      </c>
      <c r="Q321" t="s">
        <v>316</v>
      </c>
      <c r="R321" t="s">
        <v>316</v>
      </c>
      <c r="S321" t="s">
        <v>317</v>
      </c>
      <c r="U321">
        <v>172600</v>
      </c>
      <c r="V321" t="s">
        <v>316</v>
      </c>
      <c r="W321" s="21" t="s">
        <v>316</v>
      </c>
      <c r="X321" t="s">
        <v>316</v>
      </c>
    </row>
    <row r="322" spans="1:24">
      <c r="A322">
        <v>1764</v>
      </c>
      <c r="B322" t="s">
        <v>462</v>
      </c>
      <c r="D322">
        <v>1</v>
      </c>
      <c r="E322">
        <v>1</v>
      </c>
      <c r="F322" s="92" t="s">
        <v>278</v>
      </c>
      <c r="G322" s="92" t="s">
        <v>166</v>
      </c>
      <c r="H322" t="s">
        <v>690</v>
      </c>
      <c r="K322" t="s">
        <v>691</v>
      </c>
      <c r="M322" t="s">
        <v>415</v>
      </c>
      <c r="N322" t="s">
        <v>461</v>
      </c>
      <c r="P322" t="s">
        <v>317</v>
      </c>
      <c r="Q322" t="s">
        <v>316</v>
      </c>
      <c r="R322" t="s">
        <v>316</v>
      </c>
      <c r="S322" t="s">
        <v>317</v>
      </c>
      <c r="U322">
        <v>172500</v>
      </c>
      <c r="V322" t="s">
        <v>316</v>
      </c>
      <c r="W322" s="21" t="s">
        <v>316</v>
      </c>
      <c r="X322" t="s">
        <v>316</v>
      </c>
    </row>
    <row r="323" spans="1:24">
      <c r="A323">
        <v>1727</v>
      </c>
      <c r="B323" t="s">
        <v>462</v>
      </c>
      <c r="D323">
        <v>1</v>
      </c>
      <c r="E323">
        <v>1</v>
      </c>
      <c r="F323" s="92" t="s">
        <v>278</v>
      </c>
      <c r="G323" s="92" t="s">
        <v>166</v>
      </c>
      <c r="H323" t="s">
        <v>690</v>
      </c>
      <c r="K323" t="s">
        <v>691</v>
      </c>
      <c r="M323" t="s">
        <v>415</v>
      </c>
      <c r="N323" t="s">
        <v>461</v>
      </c>
      <c r="P323" t="s">
        <v>317</v>
      </c>
      <c r="Q323" t="s">
        <v>316</v>
      </c>
      <c r="R323" t="s">
        <v>316</v>
      </c>
      <c r="S323" t="s">
        <v>317</v>
      </c>
      <c r="U323">
        <v>172500</v>
      </c>
      <c r="V323" t="s">
        <v>316</v>
      </c>
      <c r="W323" t="s">
        <v>316</v>
      </c>
      <c r="X323" t="s">
        <v>316</v>
      </c>
    </row>
    <row r="324" spans="1:24">
      <c r="A324">
        <v>721</v>
      </c>
      <c r="B324" t="s">
        <v>617</v>
      </c>
      <c r="D324">
        <v>2</v>
      </c>
      <c r="E324">
        <v>2</v>
      </c>
      <c r="F324" s="92" t="s">
        <v>278</v>
      </c>
      <c r="G324" s="92" t="s">
        <v>166</v>
      </c>
      <c r="H324" t="s">
        <v>623</v>
      </c>
      <c r="K324" t="s">
        <v>692</v>
      </c>
      <c r="L324" s="21"/>
      <c r="M324" t="s">
        <v>425</v>
      </c>
      <c r="N324" t="s">
        <v>461</v>
      </c>
      <c r="P324" t="s">
        <v>317</v>
      </c>
      <c r="Q324" t="s">
        <v>316</v>
      </c>
      <c r="R324" t="s">
        <v>316</v>
      </c>
      <c r="S324" t="s">
        <v>317</v>
      </c>
      <c r="U324">
        <v>172800</v>
      </c>
      <c r="V324" t="s">
        <v>316</v>
      </c>
      <c r="W324" s="21" t="s">
        <v>316</v>
      </c>
      <c r="X324" t="s">
        <v>316</v>
      </c>
    </row>
    <row r="325" spans="1:24">
      <c r="A325">
        <v>55</v>
      </c>
      <c r="B325" t="s">
        <v>458</v>
      </c>
      <c r="D325">
        <v>2</v>
      </c>
      <c r="E325">
        <v>2</v>
      </c>
      <c r="F325" s="92" t="s">
        <v>278</v>
      </c>
      <c r="G325" s="92" t="s">
        <v>166</v>
      </c>
      <c r="H325" t="s">
        <v>610</v>
      </c>
      <c r="K325" t="s">
        <v>693</v>
      </c>
      <c r="L325" s="21"/>
      <c r="M325" t="s">
        <v>488</v>
      </c>
      <c r="N325" t="s">
        <v>461</v>
      </c>
      <c r="P325" t="s">
        <v>317</v>
      </c>
      <c r="Q325" t="s">
        <v>316</v>
      </c>
      <c r="R325" t="s">
        <v>316</v>
      </c>
      <c r="S325" t="s">
        <v>317</v>
      </c>
      <c r="U325">
        <v>172900</v>
      </c>
      <c r="V325" t="s">
        <v>316</v>
      </c>
      <c r="W325" s="21" t="s">
        <v>316</v>
      </c>
      <c r="X325" t="s">
        <v>316</v>
      </c>
    </row>
    <row r="326" spans="1:24">
      <c r="A326">
        <v>573</v>
      </c>
      <c r="B326" t="s">
        <v>458</v>
      </c>
      <c r="D326">
        <v>2</v>
      </c>
      <c r="E326">
        <v>2</v>
      </c>
      <c r="F326" s="92" t="s">
        <v>278</v>
      </c>
      <c r="G326" s="92" t="s">
        <v>166</v>
      </c>
      <c r="H326" t="s">
        <v>667</v>
      </c>
      <c r="K326" t="s">
        <v>694</v>
      </c>
      <c r="L326" s="21"/>
      <c r="M326" t="s">
        <v>426</v>
      </c>
      <c r="N326" t="s">
        <v>461</v>
      </c>
      <c r="P326" t="s">
        <v>317</v>
      </c>
      <c r="Q326" t="s">
        <v>316</v>
      </c>
      <c r="R326" t="s">
        <v>316</v>
      </c>
      <c r="S326" t="s">
        <v>317</v>
      </c>
      <c r="U326">
        <v>173000</v>
      </c>
      <c r="V326" t="s">
        <v>316</v>
      </c>
      <c r="W326" s="21" t="s">
        <v>316</v>
      </c>
      <c r="X326" t="s">
        <v>316</v>
      </c>
    </row>
    <row r="327" spans="1:24">
      <c r="A327">
        <v>154</v>
      </c>
      <c r="D327">
        <v>2</v>
      </c>
      <c r="E327">
        <v>2</v>
      </c>
      <c r="F327" s="92" t="s">
        <v>75</v>
      </c>
      <c r="G327" s="92" t="s">
        <v>84</v>
      </c>
      <c r="H327" t="s">
        <v>91</v>
      </c>
      <c r="J327" t="s">
        <v>695</v>
      </c>
      <c r="L327" s="21">
        <v>46023</v>
      </c>
      <c r="N327" t="s">
        <v>412</v>
      </c>
      <c r="P327" t="s">
        <v>316</v>
      </c>
      <c r="Q327" t="s">
        <v>316</v>
      </c>
      <c r="R327" t="s">
        <v>316</v>
      </c>
      <c r="S327" t="s">
        <v>316</v>
      </c>
      <c r="U327">
        <v>21300</v>
      </c>
      <c r="V327" t="s">
        <v>316</v>
      </c>
      <c r="W327" t="s">
        <v>316</v>
      </c>
      <c r="X327" t="s">
        <v>316</v>
      </c>
    </row>
    <row r="328" spans="1:24">
      <c r="A328">
        <v>144</v>
      </c>
      <c r="D328">
        <v>2</v>
      </c>
      <c r="E328">
        <v>2</v>
      </c>
      <c r="F328" s="92" t="s">
        <v>179</v>
      </c>
      <c r="G328" s="92" t="s">
        <v>84</v>
      </c>
      <c r="H328" t="s">
        <v>180</v>
      </c>
      <c r="J328" t="s">
        <v>696</v>
      </c>
      <c r="L328" s="21">
        <v>46023</v>
      </c>
      <c r="N328" t="s">
        <v>412</v>
      </c>
      <c r="P328" t="s">
        <v>316</v>
      </c>
      <c r="Q328" t="s">
        <v>316</v>
      </c>
      <c r="R328" t="s">
        <v>316</v>
      </c>
      <c r="S328" t="s">
        <v>317</v>
      </c>
      <c r="U328">
        <v>20200</v>
      </c>
      <c r="V328" t="s">
        <v>316</v>
      </c>
      <c r="W328" s="21" t="s">
        <v>316</v>
      </c>
      <c r="X328" t="s">
        <v>316</v>
      </c>
    </row>
    <row r="329" spans="1:24">
      <c r="A329">
        <v>18</v>
      </c>
      <c r="D329">
        <v>2</v>
      </c>
      <c r="E329">
        <v>2</v>
      </c>
      <c r="F329" s="92" t="s">
        <v>179</v>
      </c>
      <c r="G329" s="92" t="s">
        <v>84</v>
      </c>
      <c r="H329" t="s">
        <v>133</v>
      </c>
      <c r="J329" t="s">
        <v>695</v>
      </c>
      <c r="L329" s="21">
        <v>46023</v>
      </c>
      <c r="N329" t="s">
        <v>412</v>
      </c>
      <c r="P329" t="s">
        <v>316</v>
      </c>
      <c r="Q329" t="s">
        <v>316</v>
      </c>
      <c r="R329" t="s">
        <v>316</v>
      </c>
      <c r="S329" t="s">
        <v>317</v>
      </c>
      <c r="U329">
        <v>1800</v>
      </c>
      <c r="V329" t="s">
        <v>316</v>
      </c>
      <c r="W329" s="21" t="s">
        <v>316</v>
      </c>
      <c r="X329" t="s">
        <v>316</v>
      </c>
    </row>
    <row r="330" spans="1:24">
      <c r="A330">
        <v>561</v>
      </c>
      <c r="D330">
        <v>2</v>
      </c>
      <c r="E330">
        <v>2</v>
      </c>
      <c r="F330" s="92" t="s">
        <v>179</v>
      </c>
      <c r="G330" s="92" t="s">
        <v>84</v>
      </c>
      <c r="H330" t="s">
        <v>175</v>
      </c>
      <c r="J330" t="s">
        <v>697</v>
      </c>
      <c r="L330" s="21">
        <v>46023</v>
      </c>
      <c r="M330" t="s">
        <v>518</v>
      </c>
      <c r="N330" t="s">
        <v>412</v>
      </c>
      <c r="P330" t="s">
        <v>316</v>
      </c>
      <c r="Q330" t="s">
        <v>316</v>
      </c>
      <c r="R330" t="s">
        <v>316</v>
      </c>
      <c r="S330" t="s">
        <v>317</v>
      </c>
      <c r="U330">
        <v>65100</v>
      </c>
      <c r="V330" t="s">
        <v>316</v>
      </c>
      <c r="W330" t="s">
        <v>316</v>
      </c>
      <c r="X330" t="s">
        <v>316</v>
      </c>
    </row>
    <row r="331" spans="1:24">
      <c r="A331">
        <v>1718</v>
      </c>
      <c r="D331">
        <v>2</v>
      </c>
      <c r="E331">
        <v>2</v>
      </c>
      <c r="F331" s="92" t="s">
        <v>179</v>
      </c>
      <c r="G331" s="92" t="s">
        <v>84</v>
      </c>
      <c r="H331" t="s">
        <v>258</v>
      </c>
      <c r="J331" t="s">
        <v>697</v>
      </c>
      <c r="L331" s="21">
        <v>46023</v>
      </c>
      <c r="M331" t="s">
        <v>417</v>
      </c>
      <c r="N331" t="s">
        <v>412</v>
      </c>
      <c r="P331" t="s">
        <v>316</v>
      </c>
      <c r="Q331" t="s">
        <v>316</v>
      </c>
      <c r="R331" t="s">
        <v>316</v>
      </c>
      <c r="S331" t="s">
        <v>317</v>
      </c>
      <c r="U331">
        <v>163800</v>
      </c>
      <c r="V331" t="s">
        <v>316</v>
      </c>
      <c r="W331" s="21" t="s">
        <v>316</v>
      </c>
      <c r="X331" t="s">
        <v>316</v>
      </c>
    </row>
    <row r="332" spans="1:24">
      <c r="A332">
        <v>118</v>
      </c>
      <c r="D332">
        <v>2</v>
      </c>
      <c r="E332">
        <v>2</v>
      </c>
      <c r="F332" s="92" t="s">
        <v>249</v>
      </c>
      <c r="G332" s="92" t="s">
        <v>84</v>
      </c>
      <c r="H332" t="s">
        <v>270</v>
      </c>
      <c r="J332" t="s">
        <v>696</v>
      </c>
      <c r="L332" s="21">
        <v>46023</v>
      </c>
      <c r="N332" t="s">
        <v>412</v>
      </c>
      <c r="P332" t="s">
        <v>316</v>
      </c>
      <c r="Q332" t="s">
        <v>316</v>
      </c>
      <c r="R332" t="s">
        <v>316</v>
      </c>
      <c r="S332" t="s">
        <v>317</v>
      </c>
      <c r="U332">
        <v>15800</v>
      </c>
      <c r="V332" t="s">
        <v>316</v>
      </c>
      <c r="W332" s="21" t="s">
        <v>316</v>
      </c>
      <c r="X332" t="s">
        <v>316</v>
      </c>
    </row>
    <row r="333" spans="1:24">
      <c r="A333">
        <v>921</v>
      </c>
      <c r="D333">
        <v>2</v>
      </c>
      <c r="E333">
        <v>2</v>
      </c>
      <c r="F333" s="92" t="s">
        <v>249</v>
      </c>
      <c r="G333" s="92" t="s">
        <v>84</v>
      </c>
      <c r="H333" t="s">
        <v>203</v>
      </c>
      <c r="J333" t="s">
        <v>697</v>
      </c>
      <c r="L333" s="21">
        <v>46023</v>
      </c>
      <c r="M333" t="s">
        <v>489</v>
      </c>
      <c r="N333" t="s">
        <v>412</v>
      </c>
      <c r="P333" t="s">
        <v>316</v>
      </c>
      <c r="Q333" t="s">
        <v>316</v>
      </c>
      <c r="R333" t="s">
        <v>316</v>
      </c>
      <c r="S333" t="s">
        <v>317</v>
      </c>
      <c r="U333">
        <v>18900</v>
      </c>
      <c r="V333" t="s">
        <v>316</v>
      </c>
      <c r="W333" t="s">
        <v>316</v>
      </c>
      <c r="X333" t="s">
        <v>316</v>
      </c>
    </row>
    <row r="334" spans="1:24">
      <c r="A334">
        <v>10</v>
      </c>
      <c r="D334">
        <v>2</v>
      </c>
      <c r="E334">
        <v>2</v>
      </c>
      <c r="F334" s="92" t="s">
        <v>249</v>
      </c>
      <c r="G334" s="92" t="s">
        <v>84</v>
      </c>
      <c r="H334" t="s">
        <v>209</v>
      </c>
      <c r="J334" t="s">
        <v>697</v>
      </c>
      <c r="L334" s="21">
        <v>46023</v>
      </c>
      <c r="M334" t="s">
        <v>481</v>
      </c>
      <c r="N334" t="s">
        <v>412</v>
      </c>
      <c r="P334" t="s">
        <v>316</v>
      </c>
      <c r="Q334" t="s">
        <v>316</v>
      </c>
      <c r="R334" t="s">
        <v>316</v>
      </c>
      <c r="S334" t="s">
        <v>317</v>
      </c>
      <c r="U334">
        <v>1000</v>
      </c>
      <c r="V334" t="s">
        <v>316</v>
      </c>
      <c r="W334" s="21" t="s">
        <v>316</v>
      </c>
      <c r="X334" t="s">
        <v>316</v>
      </c>
    </row>
    <row r="335" spans="1:24">
      <c r="A335">
        <v>52</v>
      </c>
      <c r="D335">
        <v>2</v>
      </c>
      <c r="E335">
        <v>2</v>
      </c>
      <c r="F335" s="92" t="s">
        <v>249</v>
      </c>
      <c r="G335" s="92" t="s">
        <v>84</v>
      </c>
      <c r="H335" t="s">
        <v>107</v>
      </c>
      <c r="J335" t="s">
        <v>695</v>
      </c>
      <c r="L335" s="21">
        <v>46023</v>
      </c>
      <c r="M335" t="s">
        <v>425</v>
      </c>
      <c r="N335" t="s">
        <v>412</v>
      </c>
      <c r="P335" t="s">
        <v>316</v>
      </c>
      <c r="Q335" t="s">
        <v>316</v>
      </c>
      <c r="R335" t="s">
        <v>316</v>
      </c>
      <c r="S335" t="s">
        <v>317</v>
      </c>
      <c r="U335">
        <v>126400</v>
      </c>
      <c r="V335" t="s">
        <v>316</v>
      </c>
      <c r="W335" s="21" t="s">
        <v>316</v>
      </c>
      <c r="X335" t="s">
        <v>316</v>
      </c>
    </row>
    <row r="336" spans="1:24">
      <c r="A336">
        <v>701</v>
      </c>
      <c r="D336">
        <v>2</v>
      </c>
      <c r="E336">
        <v>2</v>
      </c>
      <c r="F336" s="92" t="s">
        <v>249</v>
      </c>
      <c r="G336" s="92" t="s">
        <v>84</v>
      </c>
      <c r="H336" t="s">
        <v>150</v>
      </c>
      <c r="J336" t="s">
        <v>695</v>
      </c>
      <c r="L336" s="21">
        <v>46023</v>
      </c>
      <c r="M336" t="s">
        <v>423</v>
      </c>
      <c r="N336" t="s">
        <v>412</v>
      </c>
      <c r="P336" t="s">
        <v>316</v>
      </c>
      <c r="Q336" t="s">
        <v>316</v>
      </c>
      <c r="R336" t="s">
        <v>316</v>
      </c>
      <c r="S336" t="s">
        <v>317</v>
      </c>
      <c r="U336">
        <v>126500</v>
      </c>
      <c r="V336" t="s">
        <v>316</v>
      </c>
      <c r="W336" s="21" t="s">
        <v>316</v>
      </c>
      <c r="X336" t="s">
        <v>316</v>
      </c>
    </row>
    <row r="337" spans="1:24">
      <c r="A337">
        <v>934</v>
      </c>
      <c r="D337">
        <v>2</v>
      </c>
      <c r="E337">
        <v>2</v>
      </c>
      <c r="F337" s="92" t="s">
        <v>249</v>
      </c>
      <c r="G337" s="92" t="s">
        <v>84</v>
      </c>
      <c r="H337" t="s">
        <v>230</v>
      </c>
      <c r="J337" t="s">
        <v>697</v>
      </c>
      <c r="L337" s="21">
        <v>46023</v>
      </c>
      <c r="M337" t="s">
        <v>427</v>
      </c>
      <c r="N337" t="s">
        <v>412</v>
      </c>
      <c r="P337" t="s">
        <v>316</v>
      </c>
      <c r="Q337" t="s">
        <v>316</v>
      </c>
      <c r="R337" t="s">
        <v>316</v>
      </c>
      <c r="S337" t="s">
        <v>317</v>
      </c>
      <c r="U337">
        <v>37800</v>
      </c>
      <c r="V337" t="s">
        <v>316</v>
      </c>
      <c r="W337" s="21" t="s">
        <v>316</v>
      </c>
      <c r="X337" t="s">
        <v>316</v>
      </c>
    </row>
    <row r="338" spans="1:24">
      <c r="A338">
        <v>1617</v>
      </c>
      <c r="D338">
        <v>2</v>
      </c>
      <c r="E338">
        <v>2</v>
      </c>
      <c r="F338" s="92" t="s">
        <v>249</v>
      </c>
      <c r="G338" s="92" t="s">
        <v>84</v>
      </c>
      <c r="H338" t="s">
        <v>268</v>
      </c>
      <c r="J338" t="s">
        <v>697</v>
      </c>
      <c r="L338" s="21">
        <v>46023</v>
      </c>
      <c r="M338" t="s">
        <v>419</v>
      </c>
      <c r="N338" t="s">
        <v>698</v>
      </c>
      <c r="P338" t="s">
        <v>317</v>
      </c>
      <c r="Q338" t="s">
        <v>316</v>
      </c>
      <c r="R338" t="s">
        <v>316</v>
      </c>
      <c r="S338" t="s">
        <v>317</v>
      </c>
      <c r="U338">
        <v>159500</v>
      </c>
      <c r="V338" t="s">
        <v>316</v>
      </c>
      <c r="W338" s="21" t="s">
        <v>316</v>
      </c>
      <c r="X338" t="s">
        <v>316</v>
      </c>
    </row>
    <row r="339" spans="1:24">
      <c r="A339">
        <v>24</v>
      </c>
      <c r="D339">
        <v>2</v>
      </c>
      <c r="E339">
        <v>2</v>
      </c>
      <c r="F339" s="92" t="s">
        <v>327</v>
      </c>
      <c r="G339" s="92" t="s">
        <v>84</v>
      </c>
      <c r="H339" t="s">
        <v>227</v>
      </c>
      <c r="J339" t="s">
        <v>697</v>
      </c>
      <c r="L339" s="21">
        <v>46023</v>
      </c>
      <c r="N339" t="s">
        <v>412</v>
      </c>
      <c r="P339" t="s">
        <v>316</v>
      </c>
      <c r="Q339" t="s">
        <v>316</v>
      </c>
      <c r="R339" t="s">
        <v>316</v>
      </c>
      <c r="S339" t="s">
        <v>317</v>
      </c>
      <c r="U339">
        <v>2500</v>
      </c>
      <c r="V339" t="s">
        <v>316</v>
      </c>
      <c r="W339" s="21" t="s">
        <v>316</v>
      </c>
      <c r="X339" t="s">
        <v>316</v>
      </c>
    </row>
    <row r="340" spans="1:24">
      <c r="A340">
        <v>360</v>
      </c>
      <c r="D340">
        <v>2</v>
      </c>
      <c r="E340">
        <v>2</v>
      </c>
      <c r="F340" s="92" t="s">
        <v>327</v>
      </c>
      <c r="G340" s="92" t="s">
        <v>84</v>
      </c>
      <c r="H340" t="s">
        <v>216</v>
      </c>
      <c r="J340" t="s">
        <v>696</v>
      </c>
      <c r="L340" s="21">
        <v>46023</v>
      </c>
      <c r="M340" t="s">
        <v>421</v>
      </c>
      <c r="N340" t="s">
        <v>412</v>
      </c>
      <c r="P340" t="s">
        <v>316</v>
      </c>
      <c r="Q340" t="s">
        <v>316</v>
      </c>
      <c r="R340" t="s">
        <v>316</v>
      </c>
      <c r="S340" t="s">
        <v>317</v>
      </c>
      <c r="U340">
        <v>47600</v>
      </c>
      <c r="V340" t="s">
        <v>316</v>
      </c>
      <c r="W340" s="21" t="s">
        <v>316</v>
      </c>
      <c r="X340" t="s">
        <v>316</v>
      </c>
    </row>
    <row r="341" spans="1:24">
      <c r="A341">
        <v>1720</v>
      </c>
      <c r="D341">
        <v>2</v>
      </c>
      <c r="E341">
        <v>2</v>
      </c>
      <c r="F341" s="92" t="s">
        <v>327</v>
      </c>
      <c r="G341" s="92" t="s">
        <v>84</v>
      </c>
      <c r="H341" t="s">
        <v>140</v>
      </c>
      <c r="J341" t="s">
        <v>697</v>
      </c>
      <c r="L341" s="21">
        <v>46023</v>
      </c>
      <c r="M341" t="s">
        <v>411</v>
      </c>
      <c r="N341" t="s">
        <v>412</v>
      </c>
      <c r="P341" t="s">
        <v>316</v>
      </c>
      <c r="Q341" t="s">
        <v>316</v>
      </c>
      <c r="R341" t="s">
        <v>316</v>
      </c>
      <c r="S341" t="s">
        <v>317</v>
      </c>
      <c r="U341">
        <v>163900</v>
      </c>
      <c r="V341" t="s">
        <v>316</v>
      </c>
      <c r="W341" s="21" t="s">
        <v>316</v>
      </c>
      <c r="X341" t="s">
        <v>316</v>
      </c>
    </row>
    <row r="342" spans="1:24">
      <c r="A342">
        <v>159</v>
      </c>
      <c r="D342">
        <v>2</v>
      </c>
      <c r="E342">
        <v>2</v>
      </c>
      <c r="F342" s="92" t="s">
        <v>284</v>
      </c>
      <c r="G342" s="92" t="s">
        <v>84</v>
      </c>
      <c r="H342" t="s">
        <v>192</v>
      </c>
      <c r="J342" t="s">
        <v>695</v>
      </c>
      <c r="L342" s="21">
        <v>46023</v>
      </c>
      <c r="N342" t="s">
        <v>412</v>
      </c>
      <c r="P342" t="s">
        <v>316</v>
      </c>
      <c r="Q342" t="s">
        <v>316</v>
      </c>
      <c r="R342" t="s">
        <v>316</v>
      </c>
      <c r="S342" t="s">
        <v>317</v>
      </c>
      <c r="U342">
        <v>22300</v>
      </c>
      <c r="V342" t="s">
        <v>316</v>
      </c>
      <c r="W342" s="21" t="s">
        <v>316</v>
      </c>
      <c r="X342" t="s">
        <v>316</v>
      </c>
    </row>
    <row r="343" spans="1:24">
      <c r="A343">
        <v>923</v>
      </c>
      <c r="D343">
        <v>2</v>
      </c>
      <c r="E343">
        <v>2</v>
      </c>
      <c r="F343" s="92" t="s">
        <v>284</v>
      </c>
      <c r="G343" s="92" t="s">
        <v>84</v>
      </c>
      <c r="H343" t="s">
        <v>251</v>
      </c>
      <c r="J343" t="s">
        <v>695</v>
      </c>
      <c r="L343" s="21">
        <v>46023</v>
      </c>
      <c r="M343" t="s">
        <v>517</v>
      </c>
      <c r="N343" t="s">
        <v>412</v>
      </c>
      <c r="P343" t="s">
        <v>316</v>
      </c>
      <c r="Q343" t="s">
        <v>316</v>
      </c>
      <c r="R343" t="s">
        <v>316</v>
      </c>
      <c r="S343" t="s">
        <v>317</v>
      </c>
      <c r="U343">
        <v>126200</v>
      </c>
      <c r="V343" t="s">
        <v>316</v>
      </c>
      <c r="W343" s="21" t="s">
        <v>316</v>
      </c>
      <c r="X343" t="s">
        <v>316</v>
      </c>
    </row>
    <row r="344" spans="1:24">
      <c r="A344">
        <v>936</v>
      </c>
      <c r="D344">
        <v>2</v>
      </c>
      <c r="E344">
        <v>2</v>
      </c>
      <c r="F344" s="92" t="s">
        <v>284</v>
      </c>
      <c r="G344" s="92" t="s">
        <v>84</v>
      </c>
      <c r="H344" t="s">
        <v>242</v>
      </c>
      <c r="J344" t="s">
        <v>697</v>
      </c>
      <c r="L344" s="21">
        <v>46023</v>
      </c>
      <c r="M344" t="s">
        <v>494</v>
      </c>
      <c r="N344" t="s">
        <v>412</v>
      </c>
      <c r="P344" t="s">
        <v>316</v>
      </c>
      <c r="Q344" t="s">
        <v>316</v>
      </c>
      <c r="R344" t="s">
        <v>316</v>
      </c>
      <c r="S344" t="s">
        <v>317</v>
      </c>
      <c r="U344">
        <v>19600</v>
      </c>
      <c r="V344" t="s">
        <v>316</v>
      </c>
      <c r="W344" s="21" t="s">
        <v>316</v>
      </c>
      <c r="X344" t="s">
        <v>316</v>
      </c>
    </row>
    <row r="345" spans="1:24">
      <c r="A345">
        <v>110</v>
      </c>
      <c r="D345">
        <v>2</v>
      </c>
      <c r="E345">
        <v>2</v>
      </c>
      <c r="F345" s="92" t="s">
        <v>287</v>
      </c>
      <c r="G345" s="92" t="s">
        <v>84</v>
      </c>
      <c r="H345" t="s">
        <v>247</v>
      </c>
      <c r="J345" t="s">
        <v>696</v>
      </c>
      <c r="L345" s="21">
        <v>46023</v>
      </c>
      <c r="N345" t="s">
        <v>412</v>
      </c>
      <c r="P345" t="s">
        <v>316</v>
      </c>
      <c r="Q345" t="s">
        <v>316</v>
      </c>
      <c r="R345" t="s">
        <v>316</v>
      </c>
      <c r="S345" t="s">
        <v>316</v>
      </c>
      <c r="U345">
        <v>15100</v>
      </c>
      <c r="V345" t="s">
        <v>316</v>
      </c>
      <c r="W345" s="21" t="s">
        <v>316</v>
      </c>
      <c r="X345" t="s">
        <v>316</v>
      </c>
    </row>
    <row r="346" spans="1:24">
      <c r="A346">
        <v>3</v>
      </c>
      <c r="D346">
        <v>2</v>
      </c>
      <c r="E346">
        <v>2</v>
      </c>
      <c r="F346" s="92" t="s">
        <v>287</v>
      </c>
      <c r="G346" s="92" t="s">
        <v>84</v>
      </c>
      <c r="H346" t="s">
        <v>160</v>
      </c>
      <c r="J346" t="s">
        <v>696</v>
      </c>
      <c r="L346" s="21">
        <v>46023</v>
      </c>
      <c r="N346" t="s">
        <v>412</v>
      </c>
      <c r="P346" t="s">
        <v>316</v>
      </c>
      <c r="Q346" t="s">
        <v>316</v>
      </c>
      <c r="R346" t="s">
        <v>316</v>
      </c>
      <c r="S346" t="s">
        <v>317</v>
      </c>
      <c r="U346">
        <v>300</v>
      </c>
      <c r="V346" t="s">
        <v>316</v>
      </c>
      <c r="W346" s="21" t="s">
        <v>316</v>
      </c>
      <c r="X346" t="s">
        <v>316</v>
      </c>
    </row>
    <row r="347" spans="1:24">
      <c r="A347">
        <v>1327</v>
      </c>
      <c r="B347" t="s">
        <v>443</v>
      </c>
      <c r="D347">
        <v>3</v>
      </c>
      <c r="E347">
        <v>3</v>
      </c>
      <c r="F347" s="92" t="s">
        <v>249</v>
      </c>
      <c r="G347" s="92" t="s">
        <v>85</v>
      </c>
      <c r="H347" t="s">
        <v>429</v>
      </c>
      <c r="J347" t="s">
        <v>697</v>
      </c>
      <c r="K347" t="s">
        <v>699</v>
      </c>
      <c r="L347" s="21">
        <v>46023</v>
      </c>
      <c r="M347" t="s">
        <v>499</v>
      </c>
      <c r="N347" t="s">
        <v>431</v>
      </c>
      <c r="O347" t="s">
        <v>448</v>
      </c>
      <c r="P347" t="s">
        <v>317</v>
      </c>
      <c r="Q347" t="s">
        <v>316</v>
      </c>
      <c r="R347" t="s">
        <v>316</v>
      </c>
      <c r="S347" t="s">
        <v>317</v>
      </c>
      <c r="T347" t="s">
        <v>409</v>
      </c>
      <c r="U347">
        <v>152000</v>
      </c>
      <c r="V347" t="s">
        <v>316</v>
      </c>
      <c r="W347" s="21" t="s">
        <v>316</v>
      </c>
      <c r="X347" t="s">
        <v>316</v>
      </c>
    </row>
    <row r="348" spans="1:24">
      <c r="A348">
        <v>1464</v>
      </c>
      <c r="B348" t="s">
        <v>443</v>
      </c>
      <c r="D348">
        <v>3</v>
      </c>
      <c r="E348">
        <v>3</v>
      </c>
      <c r="F348" s="92" t="s">
        <v>284</v>
      </c>
      <c r="G348" s="92" t="s">
        <v>85</v>
      </c>
      <c r="H348" t="s">
        <v>434</v>
      </c>
      <c r="J348" t="s">
        <v>695</v>
      </c>
      <c r="K348" t="s">
        <v>700</v>
      </c>
      <c r="L348" s="21">
        <v>46023</v>
      </c>
      <c r="M348" t="s">
        <v>496</v>
      </c>
      <c r="N348" t="s">
        <v>431</v>
      </c>
      <c r="O348" t="s">
        <v>597</v>
      </c>
      <c r="P348" t="s">
        <v>317</v>
      </c>
      <c r="Q348" t="s">
        <v>316</v>
      </c>
      <c r="R348" t="s">
        <v>316</v>
      </c>
      <c r="S348" t="s">
        <v>317</v>
      </c>
      <c r="T348" t="s">
        <v>409</v>
      </c>
      <c r="U348">
        <v>63100</v>
      </c>
      <c r="V348" t="s">
        <v>316</v>
      </c>
      <c r="W348" s="21" t="s">
        <v>316</v>
      </c>
      <c r="X348" t="s">
        <v>316</v>
      </c>
    </row>
    <row r="349" spans="1:24">
      <c r="A349">
        <v>1422</v>
      </c>
      <c r="B349" t="s">
        <v>428</v>
      </c>
      <c r="D349">
        <v>3</v>
      </c>
      <c r="E349">
        <v>3</v>
      </c>
      <c r="F349" s="92" t="s">
        <v>284</v>
      </c>
      <c r="G349" s="92" t="s">
        <v>85</v>
      </c>
      <c r="H349" t="s">
        <v>438</v>
      </c>
      <c r="J349" t="s">
        <v>697</v>
      </c>
      <c r="K349" t="s">
        <v>701</v>
      </c>
      <c r="L349" s="21">
        <v>46023</v>
      </c>
      <c r="N349" t="s">
        <v>431</v>
      </c>
      <c r="O349" t="s">
        <v>456</v>
      </c>
      <c r="P349" t="s">
        <v>317</v>
      </c>
      <c r="Q349" t="s">
        <v>316</v>
      </c>
      <c r="R349" t="s">
        <v>316</v>
      </c>
      <c r="S349" t="s">
        <v>316</v>
      </c>
      <c r="T349" t="s">
        <v>409</v>
      </c>
      <c r="U349">
        <v>33700</v>
      </c>
      <c r="V349" t="s">
        <v>316</v>
      </c>
      <c r="W349" t="s">
        <v>316</v>
      </c>
      <c r="X349" t="s">
        <v>316</v>
      </c>
    </row>
    <row r="350" spans="1:24">
      <c r="A350">
        <v>1505</v>
      </c>
      <c r="B350" t="s">
        <v>428</v>
      </c>
      <c r="D350">
        <v>3</v>
      </c>
      <c r="E350">
        <v>3</v>
      </c>
      <c r="F350" s="92" t="s">
        <v>75</v>
      </c>
      <c r="G350" s="92" t="s">
        <v>702</v>
      </c>
      <c r="H350" t="s">
        <v>434</v>
      </c>
      <c r="J350" t="s">
        <v>696</v>
      </c>
      <c r="K350" t="s">
        <v>703</v>
      </c>
      <c r="L350" s="21">
        <v>46023</v>
      </c>
      <c r="M350" t="s">
        <v>496</v>
      </c>
      <c r="N350" t="s">
        <v>431</v>
      </c>
      <c r="O350" t="s">
        <v>454</v>
      </c>
      <c r="P350" t="s">
        <v>317</v>
      </c>
      <c r="Q350" t="s">
        <v>316</v>
      </c>
      <c r="R350" t="s">
        <v>316</v>
      </c>
      <c r="S350" t="s">
        <v>317</v>
      </c>
      <c r="T350" t="s">
        <v>409</v>
      </c>
      <c r="U350">
        <v>60400</v>
      </c>
      <c r="V350" t="s">
        <v>316</v>
      </c>
      <c r="W350" s="21" t="s">
        <v>316</v>
      </c>
      <c r="X350" t="s">
        <v>316</v>
      </c>
    </row>
    <row r="351" spans="1:24">
      <c r="A351">
        <v>1802</v>
      </c>
      <c r="B351" t="s">
        <v>428</v>
      </c>
      <c r="D351">
        <v>1</v>
      </c>
      <c r="E351">
        <v>1</v>
      </c>
      <c r="F351" s="92" t="s">
        <v>249</v>
      </c>
      <c r="G351" s="92" t="s">
        <v>702</v>
      </c>
      <c r="H351" t="s">
        <v>438</v>
      </c>
      <c r="J351" t="s">
        <v>695</v>
      </c>
      <c r="K351" t="s">
        <v>704</v>
      </c>
      <c r="L351" s="21">
        <v>46023</v>
      </c>
      <c r="N351" t="s">
        <v>431</v>
      </c>
      <c r="O351" t="s">
        <v>573</v>
      </c>
      <c r="P351" t="s">
        <v>317</v>
      </c>
      <c r="Q351" t="s">
        <v>316</v>
      </c>
      <c r="R351" t="s">
        <v>316</v>
      </c>
      <c r="S351" t="s">
        <v>317</v>
      </c>
      <c r="T351" t="s">
        <v>409</v>
      </c>
      <c r="U351">
        <v>117700</v>
      </c>
      <c r="V351" t="s">
        <v>316</v>
      </c>
      <c r="W351" t="s">
        <v>316</v>
      </c>
      <c r="X351" t="s">
        <v>316</v>
      </c>
    </row>
    <row r="352" spans="1:24">
      <c r="A352">
        <v>1393</v>
      </c>
      <c r="B352" t="s">
        <v>446</v>
      </c>
      <c r="D352">
        <v>2</v>
      </c>
      <c r="E352">
        <v>2</v>
      </c>
      <c r="F352" s="92" t="s">
        <v>249</v>
      </c>
      <c r="G352" s="92" t="s">
        <v>702</v>
      </c>
      <c r="H352" t="s">
        <v>438</v>
      </c>
      <c r="J352" t="s">
        <v>695</v>
      </c>
      <c r="K352" t="s">
        <v>704</v>
      </c>
      <c r="L352" s="21">
        <v>46023</v>
      </c>
      <c r="N352" t="s">
        <v>431</v>
      </c>
      <c r="O352" t="s">
        <v>573</v>
      </c>
      <c r="P352" t="s">
        <v>317</v>
      </c>
      <c r="Q352" t="s">
        <v>316</v>
      </c>
      <c r="R352" t="s">
        <v>316</v>
      </c>
      <c r="S352" t="s">
        <v>317</v>
      </c>
      <c r="T352" t="s">
        <v>409</v>
      </c>
      <c r="U352">
        <v>117700</v>
      </c>
      <c r="V352" t="s">
        <v>316</v>
      </c>
      <c r="W352" t="s">
        <v>316</v>
      </c>
      <c r="X352" t="s">
        <v>316</v>
      </c>
    </row>
    <row r="353" spans="1:24">
      <c r="A353">
        <v>1480</v>
      </c>
      <c r="B353" t="s">
        <v>443</v>
      </c>
      <c r="D353">
        <v>1</v>
      </c>
      <c r="E353">
        <v>1</v>
      </c>
      <c r="F353" s="92" t="s">
        <v>284</v>
      </c>
      <c r="G353" s="92" t="s">
        <v>705</v>
      </c>
      <c r="H353" t="s">
        <v>434</v>
      </c>
      <c r="J353" t="s">
        <v>697</v>
      </c>
      <c r="K353" t="s">
        <v>706</v>
      </c>
      <c r="M353" t="s">
        <v>527</v>
      </c>
      <c r="N353" t="s">
        <v>431</v>
      </c>
      <c r="O353" t="s">
        <v>594</v>
      </c>
      <c r="P353" t="s">
        <v>317</v>
      </c>
      <c r="Q353" t="s">
        <v>316</v>
      </c>
      <c r="R353" t="s">
        <v>316</v>
      </c>
      <c r="S353" t="s">
        <v>317</v>
      </c>
      <c r="T353" t="s">
        <v>409</v>
      </c>
      <c r="U353">
        <v>69400</v>
      </c>
      <c r="V353" t="s">
        <v>316</v>
      </c>
      <c r="W353" s="21" t="s">
        <v>316</v>
      </c>
      <c r="X353" t="s">
        <v>316</v>
      </c>
    </row>
    <row r="354" spans="1:24">
      <c r="A354">
        <v>1475</v>
      </c>
      <c r="B354" t="s">
        <v>428</v>
      </c>
      <c r="D354">
        <v>2</v>
      </c>
      <c r="E354">
        <v>2</v>
      </c>
      <c r="F354" s="92" t="s">
        <v>284</v>
      </c>
      <c r="G354" s="92" t="s">
        <v>705</v>
      </c>
      <c r="H354" t="s">
        <v>434</v>
      </c>
      <c r="J354" t="s">
        <v>697</v>
      </c>
      <c r="K354" t="s">
        <v>706</v>
      </c>
      <c r="L354" s="21">
        <v>46023</v>
      </c>
      <c r="M354" t="s">
        <v>527</v>
      </c>
      <c r="N354" t="s">
        <v>431</v>
      </c>
      <c r="O354" t="s">
        <v>594</v>
      </c>
      <c r="P354" t="s">
        <v>317</v>
      </c>
      <c r="Q354" t="s">
        <v>316</v>
      </c>
      <c r="R354" t="s">
        <v>316</v>
      </c>
      <c r="S354" t="s">
        <v>316</v>
      </c>
      <c r="T354" t="s">
        <v>409</v>
      </c>
      <c r="U354">
        <v>69400</v>
      </c>
      <c r="V354" t="s">
        <v>316</v>
      </c>
      <c r="W354" s="21" t="s">
        <v>316</v>
      </c>
      <c r="X354" t="s">
        <v>316</v>
      </c>
    </row>
    <row r="355" spans="1:24">
      <c r="A355">
        <v>1473</v>
      </c>
      <c r="B355" t="s">
        <v>433</v>
      </c>
      <c r="D355">
        <v>3</v>
      </c>
      <c r="E355">
        <v>3</v>
      </c>
      <c r="F355" s="92" t="s">
        <v>221</v>
      </c>
      <c r="G355" s="92" t="s">
        <v>222</v>
      </c>
      <c r="H355" t="s">
        <v>434</v>
      </c>
      <c r="K355" t="s">
        <v>707</v>
      </c>
      <c r="L355" s="21">
        <v>46023</v>
      </c>
      <c r="M355" t="s">
        <v>527</v>
      </c>
      <c r="N355" t="s">
        <v>431</v>
      </c>
      <c r="O355" t="s">
        <v>432</v>
      </c>
      <c r="P355" t="s">
        <v>317</v>
      </c>
      <c r="Q355" t="s">
        <v>316</v>
      </c>
      <c r="R355" t="s">
        <v>316</v>
      </c>
      <c r="S355" t="s">
        <v>317</v>
      </c>
      <c r="T355" t="s">
        <v>409</v>
      </c>
      <c r="U355">
        <v>61700</v>
      </c>
      <c r="V355" t="s">
        <v>316</v>
      </c>
      <c r="W355" t="s">
        <v>316</v>
      </c>
      <c r="X355" t="s">
        <v>316</v>
      </c>
    </row>
    <row r="356" spans="1:24">
      <c r="A356">
        <v>1429</v>
      </c>
      <c r="B356" t="s">
        <v>428</v>
      </c>
      <c r="D356">
        <v>3</v>
      </c>
      <c r="E356">
        <v>3</v>
      </c>
      <c r="F356" s="92" t="s">
        <v>221</v>
      </c>
      <c r="G356" s="92" t="s">
        <v>222</v>
      </c>
      <c r="H356" t="s">
        <v>438</v>
      </c>
      <c r="K356" t="s">
        <v>708</v>
      </c>
      <c r="L356" s="21">
        <v>46023</v>
      </c>
      <c r="M356" t="s">
        <v>538</v>
      </c>
      <c r="N356" t="s">
        <v>431</v>
      </c>
      <c r="O356" t="s">
        <v>504</v>
      </c>
      <c r="P356" t="s">
        <v>317</v>
      </c>
      <c r="Q356" t="s">
        <v>316</v>
      </c>
      <c r="R356" t="s">
        <v>316</v>
      </c>
      <c r="S356" t="s">
        <v>317</v>
      </c>
      <c r="T356" t="s">
        <v>409</v>
      </c>
      <c r="U356">
        <v>31700</v>
      </c>
      <c r="V356" t="s">
        <v>316</v>
      </c>
      <c r="W356" s="21" t="s">
        <v>316</v>
      </c>
      <c r="X356" t="s">
        <v>316</v>
      </c>
    </row>
    <row r="357" spans="1:24">
      <c r="A357">
        <v>1323</v>
      </c>
      <c r="B357" t="s">
        <v>428</v>
      </c>
      <c r="D357">
        <v>3</v>
      </c>
      <c r="E357">
        <v>3</v>
      </c>
      <c r="F357" s="92" t="s">
        <v>253</v>
      </c>
      <c r="G357" s="92" t="s">
        <v>222</v>
      </c>
      <c r="H357" t="s">
        <v>429</v>
      </c>
      <c r="K357" t="s">
        <v>709</v>
      </c>
      <c r="L357" s="21">
        <v>46023</v>
      </c>
      <c r="M357" t="s">
        <v>499</v>
      </c>
      <c r="N357" t="s">
        <v>431</v>
      </c>
      <c r="O357" t="s">
        <v>432</v>
      </c>
      <c r="P357" t="s">
        <v>317</v>
      </c>
      <c r="Q357" t="s">
        <v>316</v>
      </c>
      <c r="R357" t="s">
        <v>316</v>
      </c>
      <c r="S357" t="s">
        <v>317</v>
      </c>
      <c r="T357" t="s">
        <v>409</v>
      </c>
      <c r="U357">
        <v>151400</v>
      </c>
      <c r="V357" t="s">
        <v>316</v>
      </c>
      <c r="W357" s="21" t="s">
        <v>316</v>
      </c>
      <c r="X357" t="s">
        <v>316</v>
      </c>
    </row>
    <row r="358" spans="1:24">
      <c r="A358">
        <v>387</v>
      </c>
      <c r="B358" t="s">
        <v>710</v>
      </c>
      <c r="D358">
        <v>1</v>
      </c>
      <c r="E358">
        <v>1</v>
      </c>
      <c r="F358" s="92" t="s">
        <v>221</v>
      </c>
      <c r="G358" s="92" t="s">
        <v>223</v>
      </c>
      <c r="H358" t="s">
        <v>711</v>
      </c>
      <c r="K358" t="s">
        <v>712</v>
      </c>
      <c r="L358" s="21" t="s">
        <v>551</v>
      </c>
      <c r="M358" t="s">
        <v>418</v>
      </c>
      <c r="N358" t="s">
        <v>461</v>
      </c>
      <c r="P358" t="s">
        <v>317</v>
      </c>
      <c r="Q358" t="s">
        <v>316</v>
      </c>
      <c r="R358">
        <v>2</v>
      </c>
      <c r="S358" t="s">
        <v>316</v>
      </c>
      <c r="T358" t="s">
        <v>409</v>
      </c>
      <c r="U358">
        <v>134400</v>
      </c>
      <c r="V358" t="s">
        <v>316</v>
      </c>
      <c r="W358" t="s">
        <v>316</v>
      </c>
      <c r="X358" t="s">
        <v>316</v>
      </c>
    </row>
    <row r="359" spans="1:24">
      <c r="A359">
        <v>569</v>
      </c>
      <c r="B359" t="s">
        <v>462</v>
      </c>
      <c r="D359">
        <v>3</v>
      </c>
      <c r="E359">
        <v>3</v>
      </c>
      <c r="F359" s="92" t="s">
        <v>221</v>
      </c>
      <c r="G359" s="92" t="s">
        <v>223</v>
      </c>
      <c r="H359" t="s">
        <v>711</v>
      </c>
      <c r="K359" t="s">
        <v>712</v>
      </c>
      <c r="L359" s="21">
        <v>46023</v>
      </c>
      <c r="M359" t="s">
        <v>426</v>
      </c>
      <c r="N359" t="s">
        <v>461</v>
      </c>
      <c r="P359" t="s">
        <v>317</v>
      </c>
      <c r="Q359" t="s">
        <v>316</v>
      </c>
      <c r="R359" t="s">
        <v>316</v>
      </c>
      <c r="S359" t="s">
        <v>317</v>
      </c>
      <c r="U359">
        <v>134400</v>
      </c>
      <c r="V359" t="s">
        <v>316</v>
      </c>
      <c r="W359" s="21" t="s">
        <v>316</v>
      </c>
      <c r="X359" t="s">
        <v>316</v>
      </c>
    </row>
    <row r="360" spans="1:24">
      <c r="A360">
        <v>667</v>
      </c>
      <c r="B360" t="s">
        <v>554</v>
      </c>
      <c r="D360">
        <v>1</v>
      </c>
      <c r="E360">
        <v>1</v>
      </c>
      <c r="F360" s="92" t="s">
        <v>262</v>
      </c>
      <c r="G360" s="92" t="s">
        <v>223</v>
      </c>
      <c r="H360" t="s">
        <v>563</v>
      </c>
      <c r="K360" t="s">
        <v>713</v>
      </c>
      <c r="L360" s="21" t="s">
        <v>330</v>
      </c>
      <c r="M360" t="s">
        <v>492</v>
      </c>
      <c r="N360" t="s">
        <v>461</v>
      </c>
      <c r="P360" t="s">
        <v>317</v>
      </c>
      <c r="Q360" t="s">
        <v>316</v>
      </c>
      <c r="R360">
        <v>1</v>
      </c>
      <c r="S360" t="s">
        <v>317</v>
      </c>
      <c r="T360" t="s">
        <v>409</v>
      </c>
      <c r="U360">
        <v>87900</v>
      </c>
      <c r="V360" t="s">
        <v>316</v>
      </c>
      <c r="W360" s="21" t="s">
        <v>316</v>
      </c>
      <c r="X360" t="s">
        <v>316</v>
      </c>
    </row>
    <row r="361" spans="1:24">
      <c r="A361">
        <v>87</v>
      </c>
      <c r="B361" t="s">
        <v>458</v>
      </c>
      <c r="D361">
        <v>3</v>
      </c>
      <c r="E361">
        <v>3</v>
      </c>
      <c r="F361" s="92" t="s">
        <v>262</v>
      </c>
      <c r="G361" s="92" t="s">
        <v>223</v>
      </c>
      <c r="H361" t="s">
        <v>459</v>
      </c>
      <c r="K361" t="s">
        <v>713</v>
      </c>
      <c r="L361" s="21">
        <v>46054</v>
      </c>
      <c r="M361" t="s">
        <v>492</v>
      </c>
      <c r="N361" t="s">
        <v>461</v>
      </c>
      <c r="P361" t="s">
        <v>317</v>
      </c>
      <c r="Q361" t="s">
        <v>316</v>
      </c>
      <c r="R361" t="s">
        <v>316</v>
      </c>
      <c r="S361" t="s">
        <v>317</v>
      </c>
      <c r="T361" t="s">
        <v>409</v>
      </c>
      <c r="U361">
        <v>87900</v>
      </c>
      <c r="V361" t="s">
        <v>316</v>
      </c>
      <c r="W361" s="21" t="s">
        <v>316</v>
      </c>
      <c r="X361" t="s">
        <v>316</v>
      </c>
    </row>
    <row r="362" spans="1:24">
      <c r="A362">
        <v>1736</v>
      </c>
      <c r="B362" t="s">
        <v>554</v>
      </c>
      <c r="D362">
        <v>1</v>
      </c>
      <c r="E362">
        <v>1</v>
      </c>
      <c r="F362" s="92" t="s">
        <v>221</v>
      </c>
      <c r="G362" s="92" t="s">
        <v>714</v>
      </c>
      <c r="H362" t="s">
        <v>715</v>
      </c>
      <c r="K362" t="s">
        <v>716</v>
      </c>
      <c r="L362" t="s">
        <v>330</v>
      </c>
      <c r="M362" t="s">
        <v>492</v>
      </c>
      <c r="N362" t="s">
        <v>461</v>
      </c>
      <c r="P362" t="s">
        <v>317</v>
      </c>
      <c r="Q362" t="s">
        <v>316</v>
      </c>
      <c r="R362">
        <v>1</v>
      </c>
      <c r="S362" t="s">
        <v>316</v>
      </c>
      <c r="U362">
        <v>171100</v>
      </c>
      <c r="V362" t="s">
        <v>316</v>
      </c>
      <c r="W362" s="21" t="s">
        <v>316</v>
      </c>
      <c r="X362" t="s">
        <v>316</v>
      </c>
    </row>
    <row r="363" spans="1:24">
      <c r="A363">
        <v>87</v>
      </c>
      <c r="B363" t="s">
        <v>458</v>
      </c>
      <c r="D363">
        <v>3</v>
      </c>
      <c r="E363">
        <v>3</v>
      </c>
      <c r="F363" s="92" t="s">
        <v>221</v>
      </c>
      <c r="G363" s="92" t="s">
        <v>714</v>
      </c>
      <c r="H363" t="s">
        <v>715</v>
      </c>
      <c r="K363" t="s">
        <v>717</v>
      </c>
      <c r="L363" s="21">
        <v>46054</v>
      </c>
      <c r="M363" t="s">
        <v>488</v>
      </c>
      <c r="N363" t="s">
        <v>461</v>
      </c>
      <c r="P363" t="s">
        <v>317</v>
      </c>
      <c r="Q363" t="s">
        <v>316</v>
      </c>
      <c r="R363" t="s">
        <v>316</v>
      </c>
      <c r="S363" t="s">
        <v>317</v>
      </c>
      <c r="T363" t="s">
        <v>409</v>
      </c>
      <c r="U363">
        <v>166300</v>
      </c>
      <c r="V363" t="s">
        <v>316</v>
      </c>
      <c r="W363" s="21" t="s">
        <v>316</v>
      </c>
      <c r="X363" t="s">
        <v>316</v>
      </c>
    </row>
    <row r="364" spans="1:24">
      <c r="A364">
        <v>1639</v>
      </c>
      <c r="D364">
        <v>1</v>
      </c>
      <c r="E364">
        <v>1</v>
      </c>
      <c r="F364" s="92" t="s">
        <v>253</v>
      </c>
      <c r="G364" s="92" t="s">
        <v>714</v>
      </c>
      <c r="H364" t="s">
        <v>232</v>
      </c>
      <c r="K364" t="s">
        <v>718</v>
      </c>
      <c r="L364" s="21" t="s">
        <v>551</v>
      </c>
      <c r="M364" t="s">
        <v>426</v>
      </c>
      <c r="N364" t="s">
        <v>461</v>
      </c>
      <c r="P364" t="s">
        <v>317</v>
      </c>
      <c r="Q364" t="s">
        <v>316</v>
      </c>
      <c r="R364">
        <v>2</v>
      </c>
      <c r="S364" t="s">
        <v>317</v>
      </c>
      <c r="T364" t="s">
        <v>409</v>
      </c>
      <c r="U364">
        <v>173400</v>
      </c>
      <c r="V364" t="s">
        <v>316</v>
      </c>
      <c r="W364" s="21" t="s">
        <v>316</v>
      </c>
      <c r="X364" t="s">
        <v>316</v>
      </c>
    </row>
    <row r="365" spans="1:24">
      <c r="A365">
        <v>569</v>
      </c>
      <c r="B365" t="s">
        <v>462</v>
      </c>
      <c r="D365">
        <v>3</v>
      </c>
      <c r="E365">
        <v>3</v>
      </c>
      <c r="F365" s="92" t="s">
        <v>253</v>
      </c>
      <c r="G365" s="92" t="s">
        <v>714</v>
      </c>
      <c r="H365" t="s">
        <v>232</v>
      </c>
      <c r="K365" t="s">
        <v>719</v>
      </c>
      <c r="L365" s="21">
        <v>46023</v>
      </c>
      <c r="M365" t="s">
        <v>418</v>
      </c>
      <c r="N365" t="s">
        <v>461</v>
      </c>
      <c r="P365" t="s">
        <v>317</v>
      </c>
      <c r="Q365" t="s">
        <v>316</v>
      </c>
      <c r="R365" t="s">
        <v>316</v>
      </c>
      <c r="S365" t="s">
        <v>317</v>
      </c>
      <c r="U365">
        <v>134300</v>
      </c>
      <c r="V365" t="s">
        <v>316</v>
      </c>
      <c r="W365" s="21" t="s">
        <v>316</v>
      </c>
      <c r="X365" t="s">
        <v>316</v>
      </c>
    </row>
    <row r="366" spans="1:24">
      <c r="A366">
        <v>908</v>
      </c>
      <c r="D366">
        <v>1</v>
      </c>
      <c r="E366">
        <v>1</v>
      </c>
      <c r="F366" s="92" t="s">
        <v>113</v>
      </c>
      <c r="G366" s="92" t="s">
        <v>120</v>
      </c>
      <c r="H366" t="s">
        <v>438</v>
      </c>
      <c r="J366" t="s">
        <v>720</v>
      </c>
      <c r="K366" t="s">
        <v>721</v>
      </c>
      <c r="L366" s="21" t="s">
        <v>330</v>
      </c>
      <c r="N366" t="s">
        <v>408</v>
      </c>
      <c r="O366" t="s">
        <v>594</v>
      </c>
      <c r="P366" t="s">
        <v>317</v>
      </c>
      <c r="Q366" t="s">
        <v>316</v>
      </c>
      <c r="R366" t="s">
        <v>316</v>
      </c>
      <c r="S366" t="s">
        <v>317</v>
      </c>
      <c r="T366" t="s">
        <v>409</v>
      </c>
      <c r="U366">
        <v>118300</v>
      </c>
      <c r="V366" t="s">
        <v>316</v>
      </c>
      <c r="W366" s="21" t="s">
        <v>316</v>
      </c>
      <c r="X366" t="s">
        <v>316</v>
      </c>
    </row>
    <row r="367" spans="1:24">
      <c r="A367">
        <v>1462</v>
      </c>
      <c r="B367" t="s">
        <v>406</v>
      </c>
      <c r="D367">
        <v>2</v>
      </c>
      <c r="E367">
        <v>2</v>
      </c>
      <c r="F367" s="92" t="s">
        <v>113</v>
      </c>
      <c r="G367" s="92" t="s">
        <v>120</v>
      </c>
      <c r="H367" t="s">
        <v>438</v>
      </c>
      <c r="J367" t="s">
        <v>720</v>
      </c>
      <c r="K367" t="s">
        <v>721</v>
      </c>
      <c r="L367" s="21">
        <v>46054</v>
      </c>
      <c r="M367" t="s">
        <v>451</v>
      </c>
      <c r="N367" t="s">
        <v>408</v>
      </c>
      <c r="O367" t="s">
        <v>594</v>
      </c>
      <c r="P367" t="s">
        <v>317</v>
      </c>
      <c r="Q367" t="s">
        <v>316</v>
      </c>
      <c r="R367">
        <v>3</v>
      </c>
      <c r="S367" t="s">
        <v>316</v>
      </c>
      <c r="T367" t="s">
        <v>409</v>
      </c>
      <c r="U367">
        <v>118300</v>
      </c>
      <c r="V367" t="s">
        <v>316</v>
      </c>
      <c r="W367" s="21" t="s">
        <v>316</v>
      </c>
      <c r="X367" t="s">
        <v>316</v>
      </c>
    </row>
    <row r="368" spans="1:24">
      <c r="A368">
        <v>906</v>
      </c>
      <c r="B368" t="s">
        <v>406</v>
      </c>
      <c r="D368">
        <v>1</v>
      </c>
      <c r="E368">
        <v>1</v>
      </c>
      <c r="F368" s="92" t="s">
        <v>229</v>
      </c>
      <c r="G368" s="92" t="s">
        <v>722</v>
      </c>
      <c r="H368" t="s">
        <v>438</v>
      </c>
      <c r="J368" t="s">
        <v>720</v>
      </c>
      <c r="K368" t="s">
        <v>723</v>
      </c>
      <c r="L368" t="s">
        <v>330</v>
      </c>
      <c r="N368" t="s">
        <v>408</v>
      </c>
      <c r="O368" t="s">
        <v>597</v>
      </c>
      <c r="P368" t="s">
        <v>317</v>
      </c>
      <c r="Q368" t="s">
        <v>316</v>
      </c>
      <c r="R368" t="s">
        <v>316</v>
      </c>
      <c r="S368" t="s">
        <v>317</v>
      </c>
      <c r="T368" t="s">
        <v>409</v>
      </c>
      <c r="U368">
        <v>118400</v>
      </c>
      <c r="V368" t="s">
        <v>316</v>
      </c>
      <c r="W368" t="s">
        <v>316</v>
      </c>
      <c r="X368" t="s">
        <v>316</v>
      </c>
    </row>
    <row r="369" spans="1:24">
      <c r="A369">
        <v>1092</v>
      </c>
      <c r="B369" t="s">
        <v>443</v>
      </c>
      <c r="D369">
        <v>2</v>
      </c>
      <c r="E369">
        <v>2</v>
      </c>
      <c r="F369" s="92" t="s">
        <v>229</v>
      </c>
      <c r="G369" s="92" t="s">
        <v>722</v>
      </c>
      <c r="H369" t="s">
        <v>438</v>
      </c>
      <c r="J369" t="s">
        <v>720</v>
      </c>
      <c r="K369" t="s">
        <v>723</v>
      </c>
      <c r="L369" s="21">
        <v>46054</v>
      </c>
      <c r="N369" t="s">
        <v>408</v>
      </c>
      <c r="O369" t="s">
        <v>597</v>
      </c>
      <c r="P369" t="s">
        <v>317</v>
      </c>
      <c r="Q369" t="s">
        <v>316</v>
      </c>
      <c r="R369" t="s">
        <v>316</v>
      </c>
      <c r="S369" t="s">
        <v>316</v>
      </c>
      <c r="T369" t="s">
        <v>409</v>
      </c>
      <c r="U369">
        <v>118400</v>
      </c>
      <c r="V369" t="s">
        <v>316</v>
      </c>
      <c r="W369" s="21" t="s">
        <v>316</v>
      </c>
      <c r="X369" t="s">
        <v>316</v>
      </c>
    </row>
    <row r="370" spans="1:24">
      <c r="A370">
        <v>906</v>
      </c>
      <c r="B370" t="s">
        <v>406</v>
      </c>
      <c r="D370">
        <v>1</v>
      </c>
      <c r="E370">
        <v>1</v>
      </c>
      <c r="F370" s="92" t="s">
        <v>201</v>
      </c>
      <c r="G370" s="92" t="s">
        <v>724</v>
      </c>
      <c r="H370" t="s">
        <v>438</v>
      </c>
      <c r="J370" t="s">
        <v>720</v>
      </c>
      <c r="K370" t="s">
        <v>725</v>
      </c>
      <c r="L370" t="s">
        <v>330</v>
      </c>
      <c r="N370" t="s">
        <v>408</v>
      </c>
      <c r="O370" t="s">
        <v>597</v>
      </c>
      <c r="P370" t="s">
        <v>317</v>
      </c>
      <c r="Q370" t="s">
        <v>316</v>
      </c>
      <c r="R370" t="s">
        <v>316</v>
      </c>
      <c r="S370" t="s">
        <v>317</v>
      </c>
      <c r="T370" t="s">
        <v>409</v>
      </c>
      <c r="U370">
        <v>161700</v>
      </c>
      <c r="V370" t="s">
        <v>316</v>
      </c>
      <c r="W370" s="21" t="s">
        <v>316</v>
      </c>
      <c r="X370" t="s">
        <v>316</v>
      </c>
    </row>
    <row r="371" spans="1:24">
      <c r="A371">
        <v>1092</v>
      </c>
      <c r="B371" t="s">
        <v>443</v>
      </c>
      <c r="D371">
        <v>2</v>
      </c>
      <c r="E371">
        <v>2</v>
      </c>
      <c r="F371" s="92" t="s">
        <v>201</v>
      </c>
      <c r="G371" s="92" t="s">
        <v>724</v>
      </c>
      <c r="H371" t="s">
        <v>438</v>
      </c>
      <c r="J371" t="s">
        <v>720</v>
      </c>
      <c r="K371" t="s">
        <v>725</v>
      </c>
      <c r="L371" s="21">
        <v>46054</v>
      </c>
      <c r="N371" t="s">
        <v>408</v>
      </c>
      <c r="O371" t="s">
        <v>597</v>
      </c>
      <c r="P371" t="s">
        <v>317</v>
      </c>
      <c r="Q371" t="s">
        <v>316</v>
      </c>
      <c r="R371" t="s">
        <v>316</v>
      </c>
      <c r="S371" t="s">
        <v>316</v>
      </c>
      <c r="T371" t="s">
        <v>409</v>
      </c>
      <c r="U371">
        <v>161700</v>
      </c>
      <c r="V371" t="s">
        <v>316</v>
      </c>
      <c r="W371" s="21" t="s">
        <v>316</v>
      </c>
      <c r="X371" t="s">
        <v>316</v>
      </c>
    </row>
    <row r="372" spans="1:24">
      <c r="A372">
        <v>1166</v>
      </c>
      <c r="B372" t="s">
        <v>726</v>
      </c>
      <c r="D372">
        <v>0.85</v>
      </c>
      <c r="E372">
        <v>1</v>
      </c>
      <c r="F372" s="92" t="s">
        <v>198</v>
      </c>
      <c r="G372" s="92" t="s">
        <v>199</v>
      </c>
      <c r="H372" t="s">
        <v>727</v>
      </c>
      <c r="K372" t="s">
        <v>728</v>
      </c>
      <c r="L372" t="s">
        <v>328</v>
      </c>
      <c r="N372" t="s">
        <v>729</v>
      </c>
      <c r="P372" t="s">
        <v>317</v>
      </c>
      <c r="Q372" t="s">
        <v>316</v>
      </c>
      <c r="R372">
        <v>1</v>
      </c>
      <c r="S372" t="s">
        <v>317</v>
      </c>
      <c r="T372" t="s">
        <v>483</v>
      </c>
      <c r="U372">
        <v>146600</v>
      </c>
      <c r="V372" t="s">
        <v>316</v>
      </c>
      <c r="W372" s="21" t="s">
        <v>316</v>
      </c>
      <c r="X372" t="s">
        <v>316</v>
      </c>
    </row>
    <row r="373" spans="1:24">
      <c r="A373">
        <v>1166</v>
      </c>
      <c r="B373" t="s">
        <v>726</v>
      </c>
      <c r="D373">
        <v>0.85</v>
      </c>
      <c r="E373">
        <v>1</v>
      </c>
      <c r="F373" s="92" t="s">
        <v>235</v>
      </c>
      <c r="G373" s="92" t="s">
        <v>199</v>
      </c>
      <c r="H373" t="s">
        <v>727</v>
      </c>
      <c r="K373" t="s">
        <v>728</v>
      </c>
      <c r="L373" t="s">
        <v>328</v>
      </c>
      <c r="N373" t="s">
        <v>729</v>
      </c>
      <c r="P373" t="s">
        <v>317</v>
      </c>
      <c r="Q373" t="s">
        <v>316</v>
      </c>
      <c r="R373">
        <v>1</v>
      </c>
      <c r="S373" t="s">
        <v>317</v>
      </c>
      <c r="T373" t="s">
        <v>483</v>
      </c>
      <c r="U373">
        <v>146600</v>
      </c>
      <c r="V373" t="s">
        <v>316</v>
      </c>
      <c r="W373" s="21" t="s">
        <v>316</v>
      </c>
      <c r="X373" t="s">
        <v>316</v>
      </c>
    </row>
    <row r="374" spans="1:24">
      <c r="A374">
        <v>753</v>
      </c>
      <c r="D374">
        <v>3</v>
      </c>
      <c r="E374">
        <v>3</v>
      </c>
      <c r="F374" s="92" t="s">
        <v>196</v>
      </c>
      <c r="G374" s="92" t="s">
        <v>99</v>
      </c>
      <c r="H374" t="s">
        <v>140</v>
      </c>
      <c r="L374" t="s">
        <v>328</v>
      </c>
      <c r="M374" t="s">
        <v>411</v>
      </c>
      <c r="N374" t="s">
        <v>412</v>
      </c>
      <c r="P374" t="s">
        <v>316</v>
      </c>
      <c r="Q374" t="s">
        <v>316</v>
      </c>
      <c r="R374" t="s">
        <v>316</v>
      </c>
      <c r="S374" t="s">
        <v>317</v>
      </c>
      <c r="U374">
        <v>114300</v>
      </c>
      <c r="V374" t="s">
        <v>316</v>
      </c>
      <c r="W374" s="21" t="s">
        <v>316</v>
      </c>
      <c r="X374" t="s">
        <v>316</v>
      </c>
    </row>
    <row r="375" spans="1:24">
      <c r="A375">
        <v>1213</v>
      </c>
      <c r="D375">
        <v>3</v>
      </c>
      <c r="E375">
        <v>3</v>
      </c>
      <c r="F375" s="92" t="s">
        <v>196</v>
      </c>
      <c r="G375" s="92" t="s">
        <v>99</v>
      </c>
      <c r="H375" t="s">
        <v>211</v>
      </c>
      <c r="L375" s="21" t="s">
        <v>328</v>
      </c>
      <c r="M375" t="s">
        <v>493</v>
      </c>
      <c r="N375" t="s">
        <v>412</v>
      </c>
      <c r="P375" t="s">
        <v>316</v>
      </c>
      <c r="Q375" t="s">
        <v>316</v>
      </c>
      <c r="R375" t="s">
        <v>316</v>
      </c>
      <c r="S375" t="s">
        <v>317</v>
      </c>
      <c r="U375">
        <v>140200</v>
      </c>
      <c r="V375" t="s">
        <v>316</v>
      </c>
      <c r="W375" s="21" t="s">
        <v>316</v>
      </c>
      <c r="X375" t="s">
        <v>316</v>
      </c>
    </row>
    <row r="376" spans="1:24">
      <c r="A376">
        <v>1601</v>
      </c>
      <c r="D376">
        <v>3</v>
      </c>
      <c r="E376">
        <v>3</v>
      </c>
      <c r="F376" s="92" t="s">
        <v>198</v>
      </c>
      <c r="G376" s="92" t="s">
        <v>99</v>
      </c>
      <c r="H376" t="s">
        <v>258</v>
      </c>
      <c r="L376" t="s">
        <v>328</v>
      </c>
      <c r="M376" t="s">
        <v>417</v>
      </c>
      <c r="N376" t="s">
        <v>412</v>
      </c>
      <c r="P376" t="s">
        <v>316</v>
      </c>
      <c r="Q376" t="s">
        <v>316</v>
      </c>
      <c r="R376" t="s">
        <v>316</v>
      </c>
      <c r="S376" t="s">
        <v>317</v>
      </c>
      <c r="U376">
        <v>158700</v>
      </c>
      <c r="V376" t="s">
        <v>316</v>
      </c>
      <c r="W376" s="21" t="s">
        <v>316</v>
      </c>
      <c r="X376" t="s">
        <v>316</v>
      </c>
    </row>
    <row r="377" spans="1:24">
      <c r="A377">
        <v>1789</v>
      </c>
      <c r="B377" t="s">
        <v>406</v>
      </c>
      <c r="D377">
        <v>1</v>
      </c>
      <c r="E377">
        <v>1</v>
      </c>
      <c r="F377" s="92" t="s">
        <v>201</v>
      </c>
      <c r="G377" s="92" t="s">
        <v>99</v>
      </c>
      <c r="H377" t="s">
        <v>216</v>
      </c>
      <c r="L377" t="s">
        <v>328</v>
      </c>
      <c r="M377" t="s">
        <v>421</v>
      </c>
      <c r="P377" t="s">
        <v>316</v>
      </c>
      <c r="Q377" t="s">
        <v>316</v>
      </c>
      <c r="R377" t="s">
        <v>316</v>
      </c>
      <c r="S377" t="s">
        <v>317</v>
      </c>
      <c r="U377">
        <v>47500</v>
      </c>
      <c r="V377" t="s">
        <v>316</v>
      </c>
      <c r="W377" s="21" t="s">
        <v>316</v>
      </c>
      <c r="X377" t="s">
        <v>316</v>
      </c>
    </row>
    <row r="378" spans="1:24">
      <c r="A378">
        <v>1635</v>
      </c>
      <c r="D378">
        <v>3</v>
      </c>
      <c r="E378">
        <v>3</v>
      </c>
      <c r="F378" s="92" t="s">
        <v>201</v>
      </c>
      <c r="G378" s="92" t="s">
        <v>99</v>
      </c>
      <c r="H378" t="s">
        <v>268</v>
      </c>
      <c r="L378" s="21" t="s">
        <v>328</v>
      </c>
      <c r="M378" t="s">
        <v>419</v>
      </c>
      <c r="N378" t="s">
        <v>412</v>
      </c>
      <c r="P378" t="s">
        <v>316</v>
      </c>
      <c r="Q378" t="s">
        <v>316</v>
      </c>
      <c r="R378" t="s">
        <v>316</v>
      </c>
      <c r="S378" t="s">
        <v>317</v>
      </c>
      <c r="U378">
        <v>160400</v>
      </c>
      <c r="V378" t="s">
        <v>316</v>
      </c>
      <c r="W378" t="s">
        <v>316</v>
      </c>
      <c r="X378" t="s">
        <v>316</v>
      </c>
    </row>
    <row r="379" spans="1:24">
      <c r="A379">
        <v>1174</v>
      </c>
      <c r="D379">
        <v>4</v>
      </c>
      <c r="E379">
        <v>4</v>
      </c>
      <c r="F379" s="92" t="s">
        <v>201</v>
      </c>
      <c r="G379" s="92" t="s">
        <v>99</v>
      </c>
      <c r="H379" t="s">
        <v>203</v>
      </c>
      <c r="L379" t="s">
        <v>328</v>
      </c>
      <c r="M379" t="s">
        <v>489</v>
      </c>
      <c r="N379" t="s">
        <v>412</v>
      </c>
      <c r="P379" t="s">
        <v>316</v>
      </c>
      <c r="Q379" t="s">
        <v>316</v>
      </c>
      <c r="R379" t="s">
        <v>316</v>
      </c>
      <c r="S379" t="s">
        <v>317</v>
      </c>
      <c r="U379">
        <v>27100</v>
      </c>
      <c r="V379" t="s">
        <v>316</v>
      </c>
      <c r="W379" t="s">
        <v>316</v>
      </c>
      <c r="X379" t="s">
        <v>316</v>
      </c>
    </row>
    <row r="380" spans="1:24">
      <c r="A380">
        <v>1215</v>
      </c>
      <c r="D380">
        <v>5</v>
      </c>
      <c r="E380">
        <v>5</v>
      </c>
      <c r="F380" s="92" t="s">
        <v>201</v>
      </c>
      <c r="G380" s="92" t="s">
        <v>99</v>
      </c>
      <c r="H380" t="s">
        <v>133</v>
      </c>
      <c r="L380" t="s">
        <v>328</v>
      </c>
      <c r="M380" t="s">
        <v>420</v>
      </c>
      <c r="N380" t="s">
        <v>412</v>
      </c>
      <c r="P380" t="s">
        <v>316</v>
      </c>
      <c r="Q380" t="s">
        <v>316</v>
      </c>
      <c r="R380" t="s">
        <v>316</v>
      </c>
      <c r="S380" t="s">
        <v>317</v>
      </c>
      <c r="U380">
        <v>1500</v>
      </c>
      <c r="V380" t="s">
        <v>316</v>
      </c>
      <c r="W380" s="21" t="s">
        <v>316</v>
      </c>
      <c r="X380" t="s">
        <v>316</v>
      </c>
    </row>
    <row r="381" spans="1:24">
      <c r="A381">
        <v>1791</v>
      </c>
      <c r="B381" t="s">
        <v>406</v>
      </c>
      <c r="D381">
        <v>1</v>
      </c>
      <c r="E381">
        <v>1</v>
      </c>
      <c r="F381" s="92" t="s">
        <v>204</v>
      </c>
      <c r="G381" s="92" t="s">
        <v>99</v>
      </c>
      <c r="H381" t="s">
        <v>216</v>
      </c>
      <c r="L381" t="s">
        <v>328</v>
      </c>
      <c r="M381" t="s">
        <v>421</v>
      </c>
      <c r="P381" t="s">
        <v>316</v>
      </c>
      <c r="Q381" t="s">
        <v>316</v>
      </c>
      <c r="R381" t="s">
        <v>316</v>
      </c>
      <c r="S381" t="s">
        <v>317</v>
      </c>
      <c r="U381">
        <v>47500</v>
      </c>
      <c r="V381" t="s">
        <v>316</v>
      </c>
      <c r="W381" s="21" t="s">
        <v>316</v>
      </c>
      <c r="X381" t="s">
        <v>316</v>
      </c>
    </row>
    <row r="382" spans="1:24">
      <c r="A382">
        <v>21</v>
      </c>
      <c r="D382">
        <v>5</v>
      </c>
      <c r="E382">
        <v>5</v>
      </c>
      <c r="F382" s="92" t="s">
        <v>204</v>
      </c>
      <c r="G382" s="92" t="s">
        <v>99</v>
      </c>
      <c r="H382" t="s">
        <v>227</v>
      </c>
      <c r="L382" s="21" t="s">
        <v>330</v>
      </c>
      <c r="M382" t="s">
        <v>516</v>
      </c>
      <c r="N382" t="s">
        <v>412</v>
      </c>
      <c r="P382" t="s">
        <v>316</v>
      </c>
      <c r="Q382" t="s">
        <v>316</v>
      </c>
      <c r="R382" t="s">
        <v>316</v>
      </c>
      <c r="S382" t="s">
        <v>317</v>
      </c>
      <c r="U382">
        <v>2200</v>
      </c>
      <c r="V382" t="s">
        <v>316</v>
      </c>
      <c r="W382" s="21" t="s">
        <v>316</v>
      </c>
      <c r="X382" t="s">
        <v>316</v>
      </c>
    </row>
    <row r="383" spans="1:24">
      <c r="A383">
        <v>1112</v>
      </c>
      <c r="D383">
        <v>3</v>
      </c>
      <c r="E383">
        <v>3</v>
      </c>
      <c r="F383" s="92" t="s">
        <v>321</v>
      </c>
      <c r="G383" s="92" t="s">
        <v>99</v>
      </c>
      <c r="H383" t="s">
        <v>135</v>
      </c>
      <c r="L383" t="s">
        <v>328</v>
      </c>
      <c r="M383" t="s">
        <v>488</v>
      </c>
      <c r="N383" t="s">
        <v>412</v>
      </c>
      <c r="P383" t="s">
        <v>316</v>
      </c>
      <c r="Q383" t="s">
        <v>316</v>
      </c>
      <c r="R383" t="s">
        <v>316</v>
      </c>
      <c r="S383" t="s">
        <v>317</v>
      </c>
      <c r="U383">
        <v>125100</v>
      </c>
      <c r="V383" t="s">
        <v>316</v>
      </c>
      <c r="W383" s="21" t="s">
        <v>316</v>
      </c>
      <c r="X383" t="s">
        <v>316</v>
      </c>
    </row>
    <row r="384" spans="1:24">
      <c r="A384">
        <v>554</v>
      </c>
      <c r="D384">
        <v>4</v>
      </c>
      <c r="E384">
        <v>4</v>
      </c>
      <c r="F384" s="92" t="s">
        <v>321</v>
      </c>
      <c r="G384" s="92" t="s">
        <v>99</v>
      </c>
      <c r="H384" t="s">
        <v>175</v>
      </c>
      <c r="L384" s="21" t="s">
        <v>328</v>
      </c>
      <c r="M384" t="s">
        <v>518</v>
      </c>
      <c r="N384" t="s">
        <v>412</v>
      </c>
      <c r="P384" t="s">
        <v>316</v>
      </c>
      <c r="Q384" t="s">
        <v>316</v>
      </c>
      <c r="R384" t="s">
        <v>316</v>
      </c>
      <c r="S384" t="s">
        <v>317</v>
      </c>
      <c r="U384">
        <v>53900</v>
      </c>
      <c r="V384" t="s">
        <v>316</v>
      </c>
      <c r="W384" t="s">
        <v>316</v>
      </c>
      <c r="X384" t="s">
        <v>316</v>
      </c>
    </row>
    <row r="385" spans="1:24">
      <c r="A385">
        <v>7</v>
      </c>
      <c r="D385">
        <v>5</v>
      </c>
      <c r="E385">
        <v>5</v>
      </c>
      <c r="F385" s="92" t="s">
        <v>321</v>
      </c>
      <c r="G385" s="92" t="s">
        <v>99</v>
      </c>
      <c r="H385" t="s">
        <v>180</v>
      </c>
      <c r="L385" s="21" t="s">
        <v>328</v>
      </c>
      <c r="M385" t="s">
        <v>414</v>
      </c>
      <c r="N385" t="s">
        <v>412</v>
      </c>
      <c r="P385" t="s">
        <v>316</v>
      </c>
      <c r="Q385" t="s">
        <v>316</v>
      </c>
      <c r="R385" t="s">
        <v>316</v>
      </c>
      <c r="S385" t="s">
        <v>317</v>
      </c>
      <c r="U385">
        <v>700</v>
      </c>
      <c r="V385" t="s">
        <v>316</v>
      </c>
      <c r="W385" s="21" t="s">
        <v>316</v>
      </c>
      <c r="X385" t="s">
        <v>316</v>
      </c>
    </row>
    <row r="386" spans="1:24">
      <c r="A386">
        <v>1795</v>
      </c>
      <c r="B386" t="s">
        <v>406</v>
      </c>
      <c r="D386">
        <v>1</v>
      </c>
      <c r="E386">
        <v>1</v>
      </c>
      <c r="F386" s="92" t="s">
        <v>212</v>
      </c>
      <c r="G386" s="92" t="s">
        <v>99</v>
      </c>
      <c r="H386" t="s">
        <v>91</v>
      </c>
      <c r="L386" s="21" t="s">
        <v>328</v>
      </c>
      <c r="M386" t="s">
        <v>415</v>
      </c>
      <c r="N386" t="s">
        <v>412</v>
      </c>
      <c r="P386" t="s">
        <v>316</v>
      </c>
      <c r="Q386" t="s">
        <v>316</v>
      </c>
      <c r="R386" t="s">
        <v>316</v>
      </c>
      <c r="S386" t="s">
        <v>317</v>
      </c>
      <c r="U386">
        <v>129100</v>
      </c>
      <c r="V386" t="s">
        <v>316</v>
      </c>
      <c r="W386" t="s">
        <v>316</v>
      </c>
      <c r="X386" t="s">
        <v>316</v>
      </c>
    </row>
    <row r="387" spans="1:24">
      <c r="A387">
        <v>1797</v>
      </c>
      <c r="B387" t="s">
        <v>406</v>
      </c>
      <c r="D387">
        <v>1</v>
      </c>
      <c r="E387">
        <v>1</v>
      </c>
      <c r="F387" s="92" t="s">
        <v>212</v>
      </c>
      <c r="G387" s="92" t="s">
        <v>99</v>
      </c>
      <c r="H387" t="s">
        <v>91</v>
      </c>
      <c r="L387" t="s">
        <v>328</v>
      </c>
      <c r="M387" t="s">
        <v>415</v>
      </c>
      <c r="N387" t="s">
        <v>412</v>
      </c>
      <c r="P387" t="s">
        <v>316</v>
      </c>
      <c r="Q387" t="s">
        <v>316</v>
      </c>
      <c r="R387" t="s">
        <v>316</v>
      </c>
      <c r="S387" t="s">
        <v>317</v>
      </c>
      <c r="U387">
        <v>129100</v>
      </c>
      <c r="V387" t="s">
        <v>316</v>
      </c>
      <c r="W387" t="s">
        <v>316</v>
      </c>
      <c r="X387" t="s">
        <v>316</v>
      </c>
    </row>
    <row r="388" spans="1:24">
      <c r="A388">
        <v>1791</v>
      </c>
      <c r="B388" t="s">
        <v>406</v>
      </c>
      <c r="D388">
        <v>1</v>
      </c>
      <c r="E388">
        <v>1</v>
      </c>
      <c r="F388" s="92" t="s">
        <v>212</v>
      </c>
      <c r="G388" s="92" t="s">
        <v>99</v>
      </c>
      <c r="H388" t="s">
        <v>216</v>
      </c>
      <c r="L388" s="21" t="s">
        <v>328</v>
      </c>
      <c r="M388" t="s">
        <v>421</v>
      </c>
      <c r="N388" t="s">
        <v>412</v>
      </c>
      <c r="P388" t="s">
        <v>316</v>
      </c>
      <c r="Q388" t="s">
        <v>316</v>
      </c>
      <c r="R388" t="s">
        <v>316</v>
      </c>
      <c r="S388" t="s">
        <v>317</v>
      </c>
      <c r="U388">
        <v>47500</v>
      </c>
      <c r="V388" t="s">
        <v>316</v>
      </c>
      <c r="W388" s="21" t="s">
        <v>316</v>
      </c>
      <c r="X388" t="s">
        <v>316</v>
      </c>
    </row>
    <row r="389" spans="1:24">
      <c r="A389">
        <v>1789</v>
      </c>
      <c r="B389" t="s">
        <v>406</v>
      </c>
      <c r="D389">
        <v>1</v>
      </c>
      <c r="E389">
        <v>1</v>
      </c>
      <c r="F389" s="92" t="s">
        <v>212</v>
      </c>
      <c r="G389" s="92" t="s">
        <v>99</v>
      </c>
      <c r="H389" t="s">
        <v>216</v>
      </c>
      <c r="L389" s="21" t="s">
        <v>328</v>
      </c>
      <c r="M389" t="s">
        <v>421</v>
      </c>
      <c r="N389" t="s">
        <v>412</v>
      </c>
      <c r="P389" t="s">
        <v>316</v>
      </c>
      <c r="Q389" t="s">
        <v>316</v>
      </c>
      <c r="R389" t="s">
        <v>316</v>
      </c>
      <c r="S389" t="s">
        <v>317</v>
      </c>
      <c r="U389">
        <v>47500</v>
      </c>
      <c r="V389" t="s">
        <v>316</v>
      </c>
      <c r="W389" s="21" t="s">
        <v>316</v>
      </c>
      <c r="X389" t="s">
        <v>316</v>
      </c>
    </row>
    <row r="390" spans="1:24">
      <c r="A390">
        <v>1793</v>
      </c>
      <c r="D390">
        <v>1</v>
      </c>
      <c r="E390">
        <v>1</v>
      </c>
      <c r="F390" s="92" t="s">
        <v>212</v>
      </c>
      <c r="G390" s="92" t="s">
        <v>99</v>
      </c>
      <c r="H390" t="s">
        <v>216</v>
      </c>
      <c r="L390" s="21" t="s">
        <v>328</v>
      </c>
      <c r="M390" t="s">
        <v>421</v>
      </c>
      <c r="N390" t="s">
        <v>412</v>
      </c>
      <c r="P390" t="s">
        <v>316</v>
      </c>
      <c r="Q390" t="s">
        <v>316</v>
      </c>
      <c r="R390" t="s">
        <v>316</v>
      </c>
      <c r="S390" t="s">
        <v>317</v>
      </c>
      <c r="U390">
        <v>47500</v>
      </c>
      <c r="V390" t="s">
        <v>316</v>
      </c>
      <c r="W390" s="21" t="s">
        <v>316</v>
      </c>
      <c r="X390" t="s">
        <v>316</v>
      </c>
    </row>
    <row r="391" spans="1:24">
      <c r="A391">
        <v>1105</v>
      </c>
      <c r="B391" t="s">
        <v>406</v>
      </c>
      <c r="D391">
        <v>2</v>
      </c>
      <c r="E391">
        <v>2</v>
      </c>
      <c r="F391" s="92" t="s">
        <v>212</v>
      </c>
      <c r="G391" s="92" t="s">
        <v>99</v>
      </c>
      <c r="H391" t="s">
        <v>91</v>
      </c>
      <c r="L391" t="s">
        <v>328</v>
      </c>
      <c r="M391" t="s">
        <v>415</v>
      </c>
      <c r="N391" t="s">
        <v>412</v>
      </c>
      <c r="P391" t="s">
        <v>316</v>
      </c>
      <c r="Q391" t="s">
        <v>316</v>
      </c>
      <c r="R391" t="s">
        <v>316</v>
      </c>
      <c r="S391" t="s">
        <v>317</v>
      </c>
      <c r="U391">
        <v>129100</v>
      </c>
      <c r="V391" t="s">
        <v>316</v>
      </c>
      <c r="W391" s="21" t="s">
        <v>316</v>
      </c>
      <c r="X391" t="s">
        <v>316</v>
      </c>
    </row>
    <row r="392" spans="1:24">
      <c r="A392">
        <v>359</v>
      </c>
      <c r="B392" t="s">
        <v>406</v>
      </c>
      <c r="D392">
        <v>2</v>
      </c>
      <c r="E392">
        <v>2</v>
      </c>
      <c r="F392" s="92" t="s">
        <v>212</v>
      </c>
      <c r="G392" s="92" t="s">
        <v>99</v>
      </c>
      <c r="H392" t="s">
        <v>216</v>
      </c>
      <c r="L392" t="s">
        <v>328</v>
      </c>
      <c r="M392" t="s">
        <v>421</v>
      </c>
      <c r="N392" t="s">
        <v>412</v>
      </c>
      <c r="P392" t="s">
        <v>316</v>
      </c>
      <c r="Q392" t="s">
        <v>316</v>
      </c>
      <c r="R392" t="s">
        <v>316</v>
      </c>
      <c r="S392" t="s">
        <v>317</v>
      </c>
      <c r="U392">
        <v>47500</v>
      </c>
      <c r="V392" t="s">
        <v>316</v>
      </c>
      <c r="W392" s="21" t="s">
        <v>316</v>
      </c>
      <c r="X392" t="s">
        <v>316</v>
      </c>
    </row>
    <row r="393" spans="1:24">
      <c r="A393">
        <v>316</v>
      </c>
      <c r="D393">
        <v>3</v>
      </c>
      <c r="E393">
        <v>3</v>
      </c>
      <c r="F393" s="92" t="s">
        <v>229</v>
      </c>
      <c r="G393" s="92" t="s">
        <v>99</v>
      </c>
      <c r="H393" t="s">
        <v>230</v>
      </c>
      <c r="L393" t="s">
        <v>328</v>
      </c>
      <c r="M393" t="s">
        <v>427</v>
      </c>
      <c r="N393" t="s">
        <v>412</v>
      </c>
      <c r="P393" t="s">
        <v>316</v>
      </c>
      <c r="Q393" t="s">
        <v>316</v>
      </c>
      <c r="R393" t="s">
        <v>316</v>
      </c>
      <c r="S393" t="s">
        <v>317</v>
      </c>
      <c r="U393">
        <v>38300</v>
      </c>
      <c r="V393" t="s">
        <v>316</v>
      </c>
      <c r="W393" s="21" t="s">
        <v>316</v>
      </c>
      <c r="X393" t="s">
        <v>316</v>
      </c>
    </row>
    <row r="394" spans="1:24">
      <c r="A394">
        <v>106</v>
      </c>
      <c r="D394">
        <v>4</v>
      </c>
      <c r="E394">
        <v>4</v>
      </c>
      <c r="F394" s="92" t="s">
        <v>229</v>
      </c>
      <c r="G394" s="92" t="s">
        <v>99</v>
      </c>
      <c r="H394" t="s">
        <v>192</v>
      </c>
      <c r="L394" s="21" t="s">
        <v>328</v>
      </c>
      <c r="M394" t="s">
        <v>514</v>
      </c>
      <c r="N394" t="s">
        <v>412</v>
      </c>
      <c r="P394" t="s">
        <v>316</v>
      </c>
      <c r="Q394" t="s">
        <v>316</v>
      </c>
      <c r="R394" t="s">
        <v>316</v>
      </c>
      <c r="S394" t="s">
        <v>317</v>
      </c>
      <c r="U394">
        <v>14700</v>
      </c>
      <c r="V394" t="s">
        <v>316</v>
      </c>
      <c r="W394" s="21" t="s">
        <v>316</v>
      </c>
      <c r="X394" t="s">
        <v>316</v>
      </c>
    </row>
    <row r="395" spans="1:24">
      <c r="A395">
        <v>304</v>
      </c>
      <c r="D395">
        <v>3</v>
      </c>
      <c r="E395">
        <v>3</v>
      </c>
      <c r="F395" s="92" t="s">
        <v>235</v>
      </c>
      <c r="G395" s="92" t="s">
        <v>99</v>
      </c>
      <c r="H395" t="s">
        <v>232</v>
      </c>
      <c r="M395" t="s">
        <v>418</v>
      </c>
      <c r="N395" t="s">
        <v>412</v>
      </c>
      <c r="P395" t="s">
        <v>316</v>
      </c>
      <c r="Q395" t="s">
        <v>316</v>
      </c>
      <c r="R395" t="s">
        <v>316</v>
      </c>
      <c r="S395" t="s">
        <v>317</v>
      </c>
      <c r="U395">
        <v>36800</v>
      </c>
      <c r="V395" t="s">
        <v>316</v>
      </c>
      <c r="W395" s="21" t="s">
        <v>316</v>
      </c>
      <c r="X395" t="s">
        <v>316</v>
      </c>
    </row>
    <row r="396" spans="1:24">
      <c r="A396">
        <v>248</v>
      </c>
      <c r="D396">
        <v>4</v>
      </c>
      <c r="E396">
        <v>4</v>
      </c>
      <c r="F396" s="92" t="s">
        <v>240</v>
      </c>
      <c r="G396" s="92" t="s">
        <v>99</v>
      </c>
      <c r="H396" t="s">
        <v>234</v>
      </c>
      <c r="L396" t="s">
        <v>328</v>
      </c>
      <c r="M396" t="s">
        <v>491</v>
      </c>
      <c r="N396" t="s">
        <v>412</v>
      </c>
      <c r="P396" t="s">
        <v>316</v>
      </c>
      <c r="Q396" t="s">
        <v>316</v>
      </c>
      <c r="R396" t="s">
        <v>316</v>
      </c>
      <c r="S396" t="s">
        <v>317</v>
      </c>
      <c r="U396">
        <v>129000</v>
      </c>
      <c r="V396" t="s">
        <v>316</v>
      </c>
      <c r="W396" s="21" t="s">
        <v>316</v>
      </c>
      <c r="X396" t="s">
        <v>316</v>
      </c>
    </row>
    <row r="397" spans="1:24">
      <c r="A397">
        <v>1105</v>
      </c>
      <c r="B397" t="s">
        <v>406</v>
      </c>
      <c r="D397">
        <v>2</v>
      </c>
      <c r="E397">
        <v>2</v>
      </c>
      <c r="F397" s="92" t="s">
        <v>244</v>
      </c>
      <c r="G397" s="92" t="s">
        <v>99</v>
      </c>
      <c r="H397" t="s">
        <v>91</v>
      </c>
      <c r="L397" t="s">
        <v>328</v>
      </c>
      <c r="M397" t="s">
        <v>415</v>
      </c>
      <c r="P397" t="s">
        <v>316</v>
      </c>
      <c r="Q397" t="s">
        <v>316</v>
      </c>
      <c r="R397" t="s">
        <v>316</v>
      </c>
      <c r="S397" t="s">
        <v>317</v>
      </c>
      <c r="U397">
        <v>129100</v>
      </c>
      <c r="V397" t="s">
        <v>316</v>
      </c>
      <c r="W397" s="21" t="s">
        <v>316</v>
      </c>
      <c r="X397" t="s">
        <v>316</v>
      </c>
    </row>
    <row r="398" spans="1:24">
      <c r="A398">
        <v>132</v>
      </c>
      <c r="D398">
        <v>4</v>
      </c>
      <c r="E398">
        <v>4</v>
      </c>
      <c r="F398" s="92" t="s">
        <v>244</v>
      </c>
      <c r="G398" s="92" t="s">
        <v>99</v>
      </c>
      <c r="H398" t="s">
        <v>247</v>
      </c>
      <c r="L398" s="21" t="s">
        <v>328</v>
      </c>
      <c r="M398" t="s">
        <v>515</v>
      </c>
      <c r="N398" t="s">
        <v>412</v>
      </c>
      <c r="P398" t="s">
        <v>316</v>
      </c>
      <c r="Q398" t="s">
        <v>316</v>
      </c>
      <c r="R398" t="s">
        <v>316</v>
      </c>
      <c r="S398" t="s">
        <v>317</v>
      </c>
      <c r="U398">
        <v>17100</v>
      </c>
      <c r="V398" t="s">
        <v>316</v>
      </c>
      <c r="W398" s="21" t="s">
        <v>316</v>
      </c>
      <c r="X398" t="s">
        <v>316</v>
      </c>
    </row>
    <row r="399" spans="1:24">
      <c r="A399">
        <v>1106</v>
      </c>
      <c r="D399">
        <v>3</v>
      </c>
      <c r="E399">
        <v>3</v>
      </c>
      <c r="F399" s="92" t="s">
        <v>325</v>
      </c>
      <c r="G399" s="92" t="s">
        <v>99</v>
      </c>
      <c r="H399" t="s">
        <v>107</v>
      </c>
      <c r="M399" t="s">
        <v>425</v>
      </c>
      <c r="N399" t="s">
        <v>412</v>
      </c>
      <c r="P399" t="s">
        <v>316</v>
      </c>
      <c r="Q399" t="s">
        <v>316</v>
      </c>
      <c r="R399" t="s">
        <v>316</v>
      </c>
      <c r="S399" t="s">
        <v>317</v>
      </c>
      <c r="U399">
        <v>128900</v>
      </c>
      <c r="V399" t="s">
        <v>316</v>
      </c>
      <c r="W399" s="21" t="s">
        <v>316</v>
      </c>
      <c r="X399" t="s">
        <v>316</v>
      </c>
    </row>
    <row r="400" spans="1:24">
      <c r="A400">
        <v>247</v>
      </c>
      <c r="D400">
        <v>3</v>
      </c>
      <c r="E400">
        <v>3</v>
      </c>
      <c r="F400" s="92" t="s">
        <v>325</v>
      </c>
      <c r="G400" s="92" t="s">
        <v>99</v>
      </c>
      <c r="H400" t="s">
        <v>205</v>
      </c>
      <c r="L400" s="21"/>
      <c r="M400" t="s">
        <v>492</v>
      </c>
      <c r="N400" t="s">
        <v>412</v>
      </c>
      <c r="P400" t="s">
        <v>316</v>
      </c>
      <c r="Q400" t="s">
        <v>316</v>
      </c>
      <c r="R400" t="s">
        <v>316</v>
      </c>
      <c r="S400" t="s">
        <v>317</v>
      </c>
      <c r="U400">
        <v>132400</v>
      </c>
      <c r="V400" t="s">
        <v>316</v>
      </c>
      <c r="W400" s="21" t="s">
        <v>316</v>
      </c>
      <c r="X400" t="s">
        <v>316</v>
      </c>
    </row>
    <row r="401" spans="1:24">
      <c r="A401">
        <v>119</v>
      </c>
      <c r="D401">
        <v>4</v>
      </c>
      <c r="E401">
        <v>4</v>
      </c>
      <c r="F401" s="92" t="s">
        <v>325</v>
      </c>
      <c r="G401" s="92" t="s">
        <v>99</v>
      </c>
      <c r="H401" t="s">
        <v>270</v>
      </c>
      <c r="M401" t="s">
        <v>519</v>
      </c>
      <c r="N401" t="s">
        <v>412</v>
      </c>
      <c r="P401" t="s">
        <v>316</v>
      </c>
      <c r="Q401" t="s">
        <v>316</v>
      </c>
      <c r="R401" t="s">
        <v>316</v>
      </c>
      <c r="S401" t="s">
        <v>317</v>
      </c>
      <c r="U401">
        <v>15900</v>
      </c>
      <c r="V401" t="s">
        <v>316</v>
      </c>
      <c r="W401" s="21" t="s">
        <v>316</v>
      </c>
      <c r="X401" t="s">
        <v>316</v>
      </c>
    </row>
    <row r="402" spans="1:24">
      <c r="A402">
        <v>359</v>
      </c>
      <c r="B402" t="s">
        <v>406</v>
      </c>
      <c r="D402">
        <v>2</v>
      </c>
      <c r="E402">
        <v>2</v>
      </c>
      <c r="F402" s="92" t="s">
        <v>257</v>
      </c>
      <c r="G402" s="92" t="s">
        <v>99</v>
      </c>
      <c r="H402" t="s">
        <v>216</v>
      </c>
      <c r="L402" s="21" t="s">
        <v>328</v>
      </c>
      <c r="M402" t="s">
        <v>421</v>
      </c>
      <c r="P402" t="s">
        <v>316</v>
      </c>
      <c r="Q402" t="s">
        <v>316</v>
      </c>
      <c r="R402" t="s">
        <v>316</v>
      </c>
      <c r="S402" t="s">
        <v>317</v>
      </c>
      <c r="U402">
        <v>47500</v>
      </c>
      <c r="V402" t="s">
        <v>316</v>
      </c>
      <c r="W402" s="21" t="s">
        <v>316</v>
      </c>
      <c r="X402" t="s">
        <v>316</v>
      </c>
    </row>
    <row r="403" spans="1:24">
      <c r="A403">
        <v>725</v>
      </c>
      <c r="D403">
        <v>3</v>
      </c>
      <c r="E403">
        <v>3</v>
      </c>
      <c r="F403" s="92" t="s">
        <v>257</v>
      </c>
      <c r="G403" s="92" t="s">
        <v>99</v>
      </c>
      <c r="H403" t="s">
        <v>150</v>
      </c>
      <c r="L403" t="s">
        <v>328</v>
      </c>
      <c r="M403" t="s">
        <v>423</v>
      </c>
      <c r="N403" t="s">
        <v>412</v>
      </c>
      <c r="P403" t="s">
        <v>316</v>
      </c>
      <c r="Q403" t="s">
        <v>316</v>
      </c>
      <c r="R403" t="s">
        <v>316</v>
      </c>
      <c r="S403" t="s">
        <v>317</v>
      </c>
      <c r="U403">
        <v>121200</v>
      </c>
      <c r="V403" t="s">
        <v>316</v>
      </c>
      <c r="W403" t="s">
        <v>316</v>
      </c>
      <c r="X403" t="s">
        <v>316</v>
      </c>
    </row>
    <row r="404" spans="1:24">
      <c r="A404">
        <v>62</v>
      </c>
      <c r="D404">
        <v>3</v>
      </c>
      <c r="E404">
        <v>3</v>
      </c>
      <c r="F404" s="92" t="s">
        <v>277</v>
      </c>
      <c r="G404" s="92" t="s">
        <v>99</v>
      </c>
      <c r="H404" t="s">
        <v>242</v>
      </c>
      <c r="L404" t="s">
        <v>328</v>
      </c>
      <c r="M404" t="s">
        <v>494</v>
      </c>
      <c r="N404" t="s">
        <v>412</v>
      </c>
      <c r="P404" t="s">
        <v>316</v>
      </c>
      <c r="Q404" t="s">
        <v>316</v>
      </c>
      <c r="R404" t="s">
        <v>316</v>
      </c>
      <c r="S404" t="s">
        <v>317</v>
      </c>
      <c r="U404">
        <v>7400</v>
      </c>
      <c r="V404" t="s">
        <v>316</v>
      </c>
      <c r="W404" s="21" t="s">
        <v>316</v>
      </c>
      <c r="X404" t="s">
        <v>316</v>
      </c>
    </row>
    <row r="405" spans="1:24">
      <c r="A405">
        <v>570</v>
      </c>
      <c r="D405">
        <v>3</v>
      </c>
      <c r="E405">
        <v>3</v>
      </c>
      <c r="F405" s="92" t="s">
        <v>283</v>
      </c>
      <c r="G405" s="92" t="s">
        <v>99</v>
      </c>
      <c r="H405" t="s">
        <v>112</v>
      </c>
      <c r="L405" t="s">
        <v>328</v>
      </c>
      <c r="M405" t="s">
        <v>426</v>
      </c>
      <c r="N405" t="s">
        <v>412</v>
      </c>
      <c r="P405" t="s">
        <v>316</v>
      </c>
      <c r="Q405" t="s">
        <v>316</v>
      </c>
      <c r="R405" t="s">
        <v>316</v>
      </c>
      <c r="S405" t="s">
        <v>317</v>
      </c>
      <c r="U405">
        <v>56100</v>
      </c>
      <c r="V405" t="s">
        <v>316</v>
      </c>
      <c r="W405" s="21" t="s">
        <v>316</v>
      </c>
      <c r="X405" t="s">
        <v>316</v>
      </c>
    </row>
    <row r="406" spans="1:24">
      <c r="A406">
        <v>34</v>
      </c>
      <c r="D406">
        <v>4</v>
      </c>
      <c r="E406">
        <v>4</v>
      </c>
      <c r="F406" s="92" t="s">
        <v>283</v>
      </c>
      <c r="G406" s="92" t="s">
        <v>99</v>
      </c>
      <c r="H406" t="s">
        <v>187</v>
      </c>
      <c r="L406" t="s">
        <v>328</v>
      </c>
      <c r="M406" t="s">
        <v>490</v>
      </c>
      <c r="N406" t="s">
        <v>412</v>
      </c>
      <c r="P406" t="s">
        <v>316</v>
      </c>
      <c r="Q406" t="s">
        <v>316</v>
      </c>
      <c r="R406" t="s">
        <v>316</v>
      </c>
      <c r="S406" t="s">
        <v>317</v>
      </c>
      <c r="U406">
        <v>3500</v>
      </c>
      <c r="V406" t="s">
        <v>316</v>
      </c>
      <c r="W406" s="21" t="s">
        <v>316</v>
      </c>
      <c r="X406" t="s">
        <v>316</v>
      </c>
    </row>
    <row r="407" spans="1:24">
      <c r="A407">
        <v>43</v>
      </c>
      <c r="D407">
        <v>4</v>
      </c>
      <c r="E407">
        <v>4</v>
      </c>
      <c r="F407" s="92" t="s">
        <v>283</v>
      </c>
      <c r="G407" s="92" t="s">
        <v>99</v>
      </c>
      <c r="H407" t="s">
        <v>251</v>
      </c>
      <c r="L407" t="s">
        <v>328</v>
      </c>
      <c r="M407" t="s">
        <v>517</v>
      </c>
      <c r="N407" t="s">
        <v>412</v>
      </c>
      <c r="P407" t="s">
        <v>316</v>
      </c>
      <c r="Q407" t="s">
        <v>316</v>
      </c>
      <c r="R407" t="s">
        <v>316</v>
      </c>
      <c r="S407" t="s">
        <v>317</v>
      </c>
      <c r="U407">
        <v>4500</v>
      </c>
      <c r="V407" t="s">
        <v>316</v>
      </c>
      <c r="W407" s="21" t="s">
        <v>316</v>
      </c>
      <c r="X407" t="s">
        <v>316</v>
      </c>
    </row>
    <row r="408" spans="1:24">
      <c r="A408">
        <v>1795</v>
      </c>
      <c r="B408" t="s">
        <v>406</v>
      </c>
      <c r="D408">
        <v>1</v>
      </c>
      <c r="E408">
        <v>1</v>
      </c>
      <c r="F408" s="92" t="s">
        <v>290</v>
      </c>
      <c r="G408" s="92" t="s">
        <v>99</v>
      </c>
      <c r="H408" t="s">
        <v>91</v>
      </c>
      <c r="L408" s="21" t="s">
        <v>328</v>
      </c>
      <c r="M408" t="s">
        <v>415</v>
      </c>
      <c r="P408" t="s">
        <v>316</v>
      </c>
      <c r="Q408" t="s">
        <v>316</v>
      </c>
      <c r="R408" t="s">
        <v>316</v>
      </c>
      <c r="S408" t="s">
        <v>317</v>
      </c>
      <c r="U408">
        <v>129100</v>
      </c>
      <c r="V408" t="s">
        <v>316</v>
      </c>
      <c r="W408" t="s">
        <v>316</v>
      </c>
      <c r="X408" t="s">
        <v>316</v>
      </c>
    </row>
    <row r="409" spans="1:24">
      <c r="A409">
        <v>1797</v>
      </c>
      <c r="B409" t="s">
        <v>406</v>
      </c>
      <c r="D409">
        <v>1</v>
      </c>
      <c r="E409">
        <v>1</v>
      </c>
      <c r="F409" s="92" t="s">
        <v>290</v>
      </c>
      <c r="G409" s="92" t="s">
        <v>99</v>
      </c>
      <c r="H409" t="s">
        <v>91</v>
      </c>
      <c r="L409" s="21" t="s">
        <v>328</v>
      </c>
      <c r="M409" t="s">
        <v>415</v>
      </c>
      <c r="N409" t="s">
        <v>412</v>
      </c>
      <c r="P409" t="s">
        <v>316</v>
      </c>
      <c r="Q409" t="s">
        <v>316</v>
      </c>
      <c r="R409" t="s">
        <v>316</v>
      </c>
      <c r="S409" t="s">
        <v>317</v>
      </c>
      <c r="U409">
        <v>129100</v>
      </c>
      <c r="V409" t="s">
        <v>316</v>
      </c>
      <c r="W409" s="21" t="s">
        <v>316</v>
      </c>
      <c r="X409" t="s">
        <v>316</v>
      </c>
    </row>
    <row r="410" spans="1:24">
      <c r="A410">
        <v>1</v>
      </c>
      <c r="D410">
        <v>5</v>
      </c>
      <c r="E410">
        <v>5</v>
      </c>
      <c r="F410" s="92" t="s">
        <v>292</v>
      </c>
      <c r="G410" s="92" t="s">
        <v>99</v>
      </c>
      <c r="H410" t="s">
        <v>160</v>
      </c>
      <c r="L410" s="21" t="s">
        <v>328</v>
      </c>
      <c r="M410" t="s">
        <v>513</v>
      </c>
      <c r="N410" t="s">
        <v>412</v>
      </c>
      <c r="P410" t="s">
        <v>316</v>
      </c>
      <c r="Q410" t="s">
        <v>316</v>
      </c>
      <c r="R410" t="s">
        <v>316</v>
      </c>
      <c r="S410" t="s">
        <v>317</v>
      </c>
      <c r="U410">
        <v>100</v>
      </c>
      <c r="V410" t="s">
        <v>316</v>
      </c>
      <c r="W410" s="21" t="s">
        <v>316</v>
      </c>
      <c r="X410" t="s">
        <v>316</v>
      </c>
    </row>
    <row r="411" spans="1:24">
      <c r="A411">
        <v>92</v>
      </c>
      <c r="D411">
        <v>3</v>
      </c>
      <c r="E411">
        <v>3</v>
      </c>
      <c r="F411" s="92" t="s">
        <v>293</v>
      </c>
      <c r="G411" s="92" t="s">
        <v>99</v>
      </c>
      <c r="H411" t="s">
        <v>209</v>
      </c>
      <c r="L411" t="s">
        <v>328</v>
      </c>
      <c r="M411" t="s">
        <v>481</v>
      </c>
      <c r="N411" t="s">
        <v>412</v>
      </c>
      <c r="P411" t="s">
        <v>316</v>
      </c>
      <c r="Q411" t="s">
        <v>316</v>
      </c>
      <c r="R411" t="s">
        <v>316</v>
      </c>
      <c r="S411" t="s">
        <v>317</v>
      </c>
      <c r="U411">
        <v>13300</v>
      </c>
      <c r="V411" t="s">
        <v>316</v>
      </c>
      <c r="W411" s="21" t="s">
        <v>316</v>
      </c>
      <c r="X411" t="s">
        <v>316</v>
      </c>
    </row>
    <row r="412" spans="1:24">
      <c r="A412">
        <v>1429</v>
      </c>
      <c r="B412" t="s">
        <v>428</v>
      </c>
      <c r="D412">
        <v>3</v>
      </c>
      <c r="E412">
        <v>3</v>
      </c>
      <c r="F412" s="92" t="s">
        <v>158</v>
      </c>
      <c r="G412" s="92" t="s">
        <v>730</v>
      </c>
      <c r="H412" t="s">
        <v>438</v>
      </c>
      <c r="J412" t="s">
        <v>654</v>
      </c>
      <c r="K412" t="s">
        <v>731</v>
      </c>
      <c r="L412" s="21">
        <v>46023</v>
      </c>
      <c r="N412" t="s">
        <v>431</v>
      </c>
      <c r="O412" t="s">
        <v>504</v>
      </c>
      <c r="P412" t="s">
        <v>317</v>
      </c>
      <c r="Q412" t="s">
        <v>316</v>
      </c>
      <c r="R412" t="s">
        <v>316</v>
      </c>
      <c r="S412" t="s">
        <v>317</v>
      </c>
      <c r="T412" t="s">
        <v>409</v>
      </c>
      <c r="U412">
        <v>30200</v>
      </c>
      <c r="V412" t="s">
        <v>316</v>
      </c>
      <c r="W412" s="21" t="s">
        <v>316</v>
      </c>
      <c r="X412" t="s">
        <v>316</v>
      </c>
    </row>
    <row r="413" spans="1:24">
      <c r="A413">
        <v>1327</v>
      </c>
      <c r="B413" t="s">
        <v>443</v>
      </c>
      <c r="D413">
        <v>3</v>
      </c>
      <c r="E413">
        <v>3</v>
      </c>
      <c r="F413" s="92" t="s">
        <v>158</v>
      </c>
      <c r="G413" s="92" t="s">
        <v>730</v>
      </c>
      <c r="H413" t="s">
        <v>429</v>
      </c>
      <c r="K413" t="s">
        <v>732</v>
      </c>
      <c r="L413" s="21">
        <v>46023</v>
      </c>
      <c r="M413" t="s">
        <v>654</v>
      </c>
      <c r="N413" t="s">
        <v>431</v>
      </c>
      <c r="O413" t="s">
        <v>448</v>
      </c>
      <c r="P413" t="s">
        <v>317</v>
      </c>
      <c r="Q413" t="s">
        <v>316</v>
      </c>
      <c r="R413" t="s">
        <v>316</v>
      </c>
      <c r="S413" t="s">
        <v>317</v>
      </c>
      <c r="T413" t="s">
        <v>409</v>
      </c>
      <c r="U413">
        <v>152100</v>
      </c>
      <c r="V413" t="s">
        <v>316</v>
      </c>
      <c r="W413" s="21" t="s">
        <v>316</v>
      </c>
      <c r="X413" t="s">
        <v>316</v>
      </c>
    </row>
    <row r="414" spans="1:24">
      <c r="A414">
        <v>1520</v>
      </c>
      <c r="B414" t="s">
        <v>446</v>
      </c>
      <c r="D414">
        <v>3</v>
      </c>
      <c r="E414">
        <v>3</v>
      </c>
      <c r="F414" s="92" t="s">
        <v>292</v>
      </c>
      <c r="G414" s="92" t="s">
        <v>730</v>
      </c>
      <c r="H414" t="s">
        <v>434</v>
      </c>
      <c r="J414" t="s">
        <v>733</v>
      </c>
      <c r="K414" t="s">
        <v>734</v>
      </c>
      <c r="L414" s="21">
        <v>46023</v>
      </c>
      <c r="M414" t="s">
        <v>527</v>
      </c>
      <c r="N414" t="s">
        <v>431</v>
      </c>
      <c r="O414" t="s">
        <v>504</v>
      </c>
      <c r="P414" t="s">
        <v>317</v>
      </c>
      <c r="Q414" t="s">
        <v>316</v>
      </c>
      <c r="R414" t="s">
        <v>316</v>
      </c>
      <c r="S414" t="s">
        <v>317</v>
      </c>
      <c r="T414" t="s">
        <v>409</v>
      </c>
      <c r="U414">
        <v>62400</v>
      </c>
      <c r="V414" t="s">
        <v>316</v>
      </c>
      <c r="W414" s="21" t="s">
        <v>316</v>
      </c>
      <c r="X414" t="s">
        <v>316</v>
      </c>
    </row>
    <row r="415" spans="1:24">
      <c r="A415">
        <v>1315</v>
      </c>
      <c r="B415" t="s">
        <v>428</v>
      </c>
      <c r="D415">
        <v>3</v>
      </c>
      <c r="E415">
        <v>3</v>
      </c>
      <c r="F415" s="92" t="s">
        <v>198</v>
      </c>
      <c r="G415" s="92" t="s">
        <v>735</v>
      </c>
      <c r="H415" t="s">
        <v>429</v>
      </c>
      <c r="K415" t="s">
        <v>736</v>
      </c>
      <c r="L415" s="21">
        <v>46023</v>
      </c>
      <c r="M415" t="s">
        <v>733</v>
      </c>
      <c r="N415" t="s">
        <v>431</v>
      </c>
      <c r="O415" t="s">
        <v>507</v>
      </c>
      <c r="P415" t="s">
        <v>317</v>
      </c>
      <c r="Q415" t="s">
        <v>316</v>
      </c>
      <c r="R415" t="s">
        <v>316</v>
      </c>
      <c r="S415" t="s">
        <v>317</v>
      </c>
      <c r="T415" t="s">
        <v>409</v>
      </c>
      <c r="U415">
        <v>151500</v>
      </c>
      <c r="V415" t="s">
        <v>316</v>
      </c>
      <c r="W415" s="21" t="s">
        <v>316</v>
      </c>
      <c r="X415" t="s">
        <v>316</v>
      </c>
    </row>
    <row r="416" spans="1:24">
      <c r="A416">
        <v>1473</v>
      </c>
      <c r="B416" t="s">
        <v>433</v>
      </c>
      <c r="D416">
        <v>3</v>
      </c>
      <c r="E416">
        <v>3</v>
      </c>
      <c r="F416" s="92" t="s">
        <v>240</v>
      </c>
      <c r="G416" s="92" t="s">
        <v>735</v>
      </c>
      <c r="H416" t="s">
        <v>434</v>
      </c>
      <c r="K416" t="s">
        <v>737</v>
      </c>
      <c r="L416" s="21">
        <v>46023</v>
      </c>
      <c r="M416" t="s">
        <v>523</v>
      </c>
      <c r="N416" t="s">
        <v>431</v>
      </c>
      <c r="O416" t="s">
        <v>432</v>
      </c>
      <c r="P416" t="s">
        <v>317</v>
      </c>
      <c r="Q416" t="s">
        <v>316</v>
      </c>
      <c r="R416" t="s">
        <v>316</v>
      </c>
      <c r="S416" t="s">
        <v>317</v>
      </c>
      <c r="T416" t="s">
        <v>409</v>
      </c>
      <c r="U416">
        <v>61300</v>
      </c>
      <c r="V416" t="s">
        <v>316</v>
      </c>
      <c r="W416" s="21" t="s">
        <v>316</v>
      </c>
      <c r="X416" t="s">
        <v>316</v>
      </c>
    </row>
    <row r="417" spans="1:24">
      <c r="A417">
        <v>1376</v>
      </c>
      <c r="B417" t="s">
        <v>428</v>
      </c>
      <c r="D417">
        <v>3</v>
      </c>
      <c r="E417">
        <v>3</v>
      </c>
      <c r="F417" s="92" t="s">
        <v>293</v>
      </c>
      <c r="G417" s="92" t="s">
        <v>735</v>
      </c>
      <c r="H417" t="s">
        <v>438</v>
      </c>
      <c r="J417" t="s">
        <v>733</v>
      </c>
      <c r="K417" t="s">
        <v>738</v>
      </c>
      <c r="L417" s="21">
        <v>46023</v>
      </c>
      <c r="N417" t="s">
        <v>431</v>
      </c>
      <c r="O417" t="s">
        <v>432</v>
      </c>
      <c r="P417" t="s">
        <v>317</v>
      </c>
      <c r="Q417" t="s">
        <v>316</v>
      </c>
      <c r="R417" t="s">
        <v>316</v>
      </c>
      <c r="S417" t="s">
        <v>317</v>
      </c>
      <c r="T417" t="s">
        <v>409</v>
      </c>
      <c r="U417">
        <v>30900</v>
      </c>
      <c r="V417" t="s">
        <v>316</v>
      </c>
      <c r="W417" s="21" t="s">
        <v>316</v>
      </c>
      <c r="X417" t="s">
        <v>316</v>
      </c>
    </row>
    <row r="418" spans="1:24">
      <c r="A418">
        <v>1367</v>
      </c>
      <c r="B418" t="s">
        <v>443</v>
      </c>
      <c r="D418">
        <v>3</v>
      </c>
      <c r="E418">
        <v>3</v>
      </c>
      <c r="F418" s="92" t="s">
        <v>158</v>
      </c>
      <c r="G418" s="92" t="s">
        <v>739</v>
      </c>
      <c r="H418" t="s">
        <v>429</v>
      </c>
      <c r="K418" t="s">
        <v>740</v>
      </c>
      <c r="L418" s="21">
        <v>46023</v>
      </c>
      <c r="M418" t="s">
        <v>654</v>
      </c>
      <c r="N418" t="s">
        <v>431</v>
      </c>
      <c r="O418" t="s">
        <v>501</v>
      </c>
      <c r="P418" t="s">
        <v>317</v>
      </c>
      <c r="Q418" t="s">
        <v>316</v>
      </c>
      <c r="R418" t="s">
        <v>316</v>
      </c>
      <c r="S418" t="s">
        <v>317</v>
      </c>
      <c r="T418" t="s">
        <v>409</v>
      </c>
      <c r="U418">
        <v>152800</v>
      </c>
      <c r="V418" t="s">
        <v>316</v>
      </c>
      <c r="W418" t="s">
        <v>316</v>
      </c>
      <c r="X418" t="s">
        <v>316</v>
      </c>
    </row>
    <row r="419" spans="1:24">
      <c r="A419">
        <v>1463</v>
      </c>
      <c r="B419" t="s">
        <v>433</v>
      </c>
      <c r="D419">
        <v>3</v>
      </c>
      <c r="E419">
        <v>3</v>
      </c>
      <c r="F419" s="92" t="s">
        <v>198</v>
      </c>
      <c r="G419" s="92" t="s">
        <v>739</v>
      </c>
      <c r="H419" t="s">
        <v>434</v>
      </c>
      <c r="K419" t="s">
        <v>741</v>
      </c>
      <c r="L419" s="21">
        <v>46023</v>
      </c>
      <c r="M419" t="s">
        <v>527</v>
      </c>
      <c r="N419" t="s">
        <v>431</v>
      </c>
      <c r="O419" t="s">
        <v>437</v>
      </c>
      <c r="P419" t="s">
        <v>317</v>
      </c>
      <c r="Q419" t="s">
        <v>316</v>
      </c>
      <c r="R419" t="s">
        <v>316</v>
      </c>
      <c r="S419" t="s">
        <v>317</v>
      </c>
      <c r="T419" t="s">
        <v>409</v>
      </c>
      <c r="U419">
        <v>119700</v>
      </c>
      <c r="V419" t="s">
        <v>316</v>
      </c>
      <c r="W419" s="21" t="s">
        <v>316</v>
      </c>
      <c r="X419" t="s">
        <v>316</v>
      </c>
    </row>
    <row r="420" spans="1:24">
      <c r="A420">
        <v>1385</v>
      </c>
      <c r="B420" t="s">
        <v>446</v>
      </c>
      <c r="D420">
        <v>3</v>
      </c>
      <c r="E420">
        <v>3</v>
      </c>
      <c r="F420" s="92" t="s">
        <v>229</v>
      </c>
      <c r="G420" s="92" t="s">
        <v>739</v>
      </c>
      <c r="H420" t="s">
        <v>438</v>
      </c>
      <c r="J420" t="s">
        <v>733</v>
      </c>
      <c r="K420" t="s">
        <v>742</v>
      </c>
      <c r="L420" s="21">
        <v>46023</v>
      </c>
      <c r="N420" t="s">
        <v>431</v>
      </c>
      <c r="O420" t="s">
        <v>501</v>
      </c>
      <c r="P420" t="s">
        <v>317</v>
      </c>
      <c r="Q420" t="s">
        <v>316</v>
      </c>
      <c r="R420" t="s">
        <v>316</v>
      </c>
      <c r="S420" t="s">
        <v>317</v>
      </c>
      <c r="T420" t="s">
        <v>409</v>
      </c>
      <c r="U420">
        <v>131900</v>
      </c>
      <c r="V420" t="s">
        <v>316</v>
      </c>
      <c r="W420" t="s">
        <v>316</v>
      </c>
      <c r="X420" t="s">
        <v>316</v>
      </c>
    </row>
    <row r="421" spans="1:24">
      <c r="A421">
        <v>1483</v>
      </c>
      <c r="B421" t="s">
        <v>446</v>
      </c>
      <c r="D421">
        <v>3</v>
      </c>
      <c r="E421">
        <v>3</v>
      </c>
      <c r="F421" s="92" t="s">
        <v>198</v>
      </c>
      <c r="G421" s="92" t="s">
        <v>743</v>
      </c>
      <c r="H421" t="s">
        <v>434</v>
      </c>
      <c r="K421" t="s">
        <v>744</v>
      </c>
      <c r="L421" s="21">
        <v>46023</v>
      </c>
      <c r="M421" t="s">
        <v>523</v>
      </c>
      <c r="N421" t="s">
        <v>431</v>
      </c>
      <c r="O421" t="s">
        <v>448</v>
      </c>
      <c r="P421" t="s">
        <v>317</v>
      </c>
      <c r="Q421" t="s">
        <v>316</v>
      </c>
      <c r="R421" t="s">
        <v>316</v>
      </c>
      <c r="S421" t="s">
        <v>317</v>
      </c>
      <c r="T421" t="s">
        <v>409</v>
      </c>
      <c r="U421">
        <v>119600</v>
      </c>
      <c r="V421" t="s">
        <v>316</v>
      </c>
      <c r="W421" t="s">
        <v>316</v>
      </c>
      <c r="X421" t="s">
        <v>316</v>
      </c>
    </row>
    <row r="422" spans="1:24">
      <c r="A422">
        <v>1313</v>
      </c>
      <c r="B422" t="s">
        <v>446</v>
      </c>
      <c r="D422">
        <v>5</v>
      </c>
      <c r="E422">
        <v>5</v>
      </c>
      <c r="F422" s="92" t="s">
        <v>158</v>
      </c>
      <c r="G422" s="92" t="s">
        <v>745</v>
      </c>
      <c r="H422" t="s">
        <v>429</v>
      </c>
      <c r="J422" t="s">
        <v>654</v>
      </c>
      <c r="K422" t="s">
        <v>746</v>
      </c>
      <c r="L422" s="21">
        <v>46055</v>
      </c>
      <c r="N422" t="s">
        <v>431</v>
      </c>
      <c r="O422" t="s">
        <v>466</v>
      </c>
      <c r="P422" t="s">
        <v>317</v>
      </c>
      <c r="Q422" t="s">
        <v>316</v>
      </c>
      <c r="R422" t="s">
        <v>316</v>
      </c>
      <c r="S422" t="s">
        <v>317</v>
      </c>
      <c r="T422" t="s">
        <v>409</v>
      </c>
      <c r="U422">
        <v>149500</v>
      </c>
      <c r="V422" t="s">
        <v>316</v>
      </c>
      <c r="W422" s="21" t="s">
        <v>316</v>
      </c>
      <c r="X422" t="s">
        <v>316</v>
      </c>
    </row>
    <row r="423" spans="1:24">
      <c r="A423">
        <v>1435</v>
      </c>
      <c r="B423" t="s">
        <v>446</v>
      </c>
      <c r="D423">
        <v>5</v>
      </c>
      <c r="E423">
        <v>5</v>
      </c>
      <c r="F423" s="92" t="s">
        <v>290</v>
      </c>
      <c r="G423" s="92" t="s">
        <v>745</v>
      </c>
      <c r="H423" t="s">
        <v>438</v>
      </c>
      <c r="J423" t="s">
        <v>733</v>
      </c>
      <c r="K423" t="s">
        <v>747</v>
      </c>
      <c r="L423" s="21">
        <v>46055</v>
      </c>
      <c r="N423" t="s">
        <v>431</v>
      </c>
      <c r="O423" t="s">
        <v>468</v>
      </c>
      <c r="P423" t="s">
        <v>317</v>
      </c>
      <c r="Q423" t="s">
        <v>316</v>
      </c>
      <c r="R423" t="s">
        <v>316</v>
      </c>
      <c r="S423" t="s">
        <v>317</v>
      </c>
      <c r="T423" t="s">
        <v>409</v>
      </c>
      <c r="U423">
        <v>18300</v>
      </c>
      <c r="V423" t="s">
        <v>316</v>
      </c>
      <c r="W423" t="s">
        <v>316</v>
      </c>
      <c r="X423" t="s">
        <v>316</v>
      </c>
    </row>
    <row r="424" spans="1:24">
      <c r="A424">
        <v>1650</v>
      </c>
      <c r="B424" t="s">
        <v>443</v>
      </c>
      <c r="D424">
        <v>2</v>
      </c>
      <c r="E424">
        <v>2</v>
      </c>
      <c r="F424" s="92" t="s">
        <v>92</v>
      </c>
      <c r="G424" s="92" t="s">
        <v>101</v>
      </c>
      <c r="H424" t="s">
        <v>434</v>
      </c>
      <c r="K424" t="s">
        <v>748</v>
      </c>
      <c r="L424" s="21">
        <v>46023</v>
      </c>
      <c r="M424" t="s">
        <v>496</v>
      </c>
      <c r="N424" t="s">
        <v>408</v>
      </c>
      <c r="O424" t="s">
        <v>587</v>
      </c>
      <c r="P424" t="s">
        <v>317</v>
      </c>
      <c r="Q424" t="s">
        <v>316</v>
      </c>
      <c r="R424" t="s">
        <v>316</v>
      </c>
      <c r="S424" t="s">
        <v>316</v>
      </c>
      <c r="T424" t="s">
        <v>409</v>
      </c>
      <c r="U424">
        <v>161500</v>
      </c>
      <c r="V424" t="s">
        <v>316</v>
      </c>
      <c r="W424" s="21" t="s">
        <v>316</v>
      </c>
      <c r="X424" t="s">
        <v>316</v>
      </c>
    </row>
    <row r="425" spans="1:24">
      <c r="A425">
        <v>142</v>
      </c>
      <c r="D425">
        <v>1</v>
      </c>
      <c r="E425">
        <v>1</v>
      </c>
      <c r="F425" s="92" t="s">
        <v>190</v>
      </c>
      <c r="G425" s="92" t="s">
        <v>87</v>
      </c>
      <c r="H425" t="s">
        <v>192</v>
      </c>
      <c r="M425" t="s">
        <v>514</v>
      </c>
      <c r="N425" t="s">
        <v>412</v>
      </c>
      <c r="P425" t="s">
        <v>316</v>
      </c>
      <c r="Q425" t="s">
        <v>316</v>
      </c>
      <c r="R425" t="s">
        <v>316</v>
      </c>
      <c r="S425" t="s">
        <v>317</v>
      </c>
      <c r="U425">
        <v>26400</v>
      </c>
      <c r="V425" t="s">
        <v>316</v>
      </c>
      <c r="W425" s="21" t="s">
        <v>316</v>
      </c>
      <c r="X425" t="s">
        <v>316</v>
      </c>
    </row>
    <row r="426" spans="1:24">
      <c r="A426">
        <v>141</v>
      </c>
      <c r="D426">
        <v>1</v>
      </c>
      <c r="E426">
        <v>1</v>
      </c>
      <c r="F426" s="92" t="s">
        <v>244</v>
      </c>
      <c r="G426" s="92" t="s">
        <v>87</v>
      </c>
      <c r="H426" t="s">
        <v>247</v>
      </c>
      <c r="L426" s="21"/>
      <c r="M426" t="s">
        <v>515</v>
      </c>
      <c r="N426" t="s">
        <v>412</v>
      </c>
      <c r="P426" t="s">
        <v>316</v>
      </c>
      <c r="Q426" t="s">
        <v>316</v>
      </c>
      <c r="R426" t="s">
        <v>316</v>
      </c>
      <c r="S426" t="s">
        <v>317</v>
      </c>
      <c r="U426">
        <v>26300</v>
      </c>
      <c r="V426" t="s">
        <v>316</v>
      </c>
      <c r="W426" t="s">
        <v>316</v>
      </c>
      <c r="X426" t="s">
        <v>316</v>
      </c>
    </row>
    <row r="427" spans="1:24">
      <c r="A427">
        <v>143</v>
      </c>
      <c r="D427">
        <v>1</v>
      </c>
      <c r="E427">
        <v>1</v>
      </c>
      <c r="F427" s="92" t="s">
        <v>287</v>
      </c>
      <c r="G427" s="92" t="s">
        <v>87</v>
      </c>
      <c r="H427" t="s">
        <v>270</v>
      </c>
      <c r="M427" t="s">
        <v>519</v>
      </c>
      <c r="N427" t="s">
        <v>412</v>
      </c>
      <c r="P427" t="s">
        <v>316</v>
      </c>
      <c r="Q427" t="s">
        <v>316</v>
      </c>
      <c r="R427" t="s">
        <v>316</v>
      </c>
      <c r="S427" t="s">
        <v>317</v>
      </c>
      <c r="U427">
        <v>26500</v>
      </c>
      <c r="V427" t="s">
        <v>316</v>
      </c>
      <c r="W427" s="21" t="s">
        <v>316</v>
      </c>
      <c r="X427" t="s">
        <v>316</v>
      </c>
    </row>
    <row r="428" spans="1:24">
      <c r="A428">
        <v>146</v>
      </c>
      <c r="D428">
        <v>1</v>
      </c>
      <c r="E428">
        <v>1</v>
      </c>
      <c r="F428" s="92" t="s">
        <v>291</v>
      </c>
      <c r="G428" s="92" t="s">
        <v>87</v>
      </c>
      <c r="H428" t="s">
        <v>91</v>
      </c>
      <c r="M428" t="s">
        <v>415</v>
      </c>
      <c r="N428" t="s">
        <v>412</v>
      </c>
      <c r="P428" t="s">
        <v>316</v>
      </c>
      <c r="Q428" t="s">
        <v>316</v>
      </c>
      <c r="R428" t="s">
        <v>316</v>
      </c>
      <c r="S428" t="s">
        <v>317</v>
      </c>
      <c r="U428">
        <v>26200</v>
      </c>
      <c r="V428" t="s">
        <v>316</v>
      </c>
      <c r="W428" s="21" t="s">
        <v>316</v>
      </c>
      <c r="X428" t="s">
        <v>316</v>
      </c>
    </row>
    <row r="429" spans="1:24">
      <c r="A429">
        <v>1288</v>
      </c>
      <c r="B429" t="s">
        <v>469</v>
      </c>
      <c r="D429">
        <v>0.75</v>
      </c>
      <c r="E429">
        <v>1</v>
      </c>
      <c r="F429" s="92" t="s">
        <v>470</v>
      </c>
      <c r="G429" s="92" t="s">
        <v>88</v>
      </c>
      <c r="H429" t="s">
        <v>471</v>
      </c>
      <c r="K429" t="s">
        <v>88</v>
      </c>
      <c r="N429" t="s">
        <v>471</v>
      </c>
      <c r="P429" t="s">
        <v>317</v>
      </c>
      <c r="Q429" t="s">
        <v>317</v>
      </c>
      <c r="R429">
        <v>1</v>
      </c>
      <c r="S429" t="s">
        <v>317</v>
      </c>
      <c r="T429" t="s">
        <v>409</v>
      </c>
      <c r="U429">
        <v>147000</v>
      </c>
      <c r="V429" t="s">
        <v>316</v>
      </c>
      <c r="W429" s="21" t="s">
        <v>316</v>
      </c>
      <c r="X429" t="s">
        <v>316</v>
      </c>
    </row>
    <row r="430" spans="1:24">
      <c r="A430">
        <v>1742</v>
      </c>
      <c r="D430">
        <v>0.85</v>
      </c>
      <c r="E430">
        <v>1</v>
      </c>
      <c r="F430" s="92" t="s">
        <v>198</v>
      </c>
      <c r="G430" s="92" t="s">
        <v>200</v>
      </c>
      <c r="H430" t="s">
        <v>729</v>
      </c>
      <c r="N430" t="s">
        <v>729</v>
      </c>
      <c r="P430" t="s">
        <v>316</v>
      </c>
      <c r="Q430" t="s">
        <v>316</v>
      </c>
      <c r="R430" t="s">
        <v>316</v>
      </c>
      <c r="S430" t="s">
        <v>316</v>
      </c>
      <c r="U430">
        <v>168400</v>
      </c>
      <c r="V430" t="s">
        <v>316</v>
      </c>
      <c r="W430" s="21" t="s">
        <v>316</v>
      </c>
      <c r="X430" t="s">
        <v>316</v>
      </c>
    </row>
    <row r="431" spans="1:24">
      <c r="A431">
        <v>120</v>
      </c>
      <c r="D431">
        <v>2</v>
      </c>
      <c r="E431">
        <v>2</v>
      </c>
      <c r="F431" s="92" t="s">
        <v>236</v>
      </c>
      <c r="G431" s="92" t="s">
        <v>238</v>
      </c>
      <c r="H431" t="s">
        <v>270</v>
      </c>
      <c r="J431" t="s">
        <v>510</v>
      </c>
      <c r="L431" s="21"/>
      <c r="N431" t="s">
        <v>412</v>
      </c>
      <c r="P431" t="s">
        <v>316</v>
      </c>
      <c r="Q431" t="s">
        <v>316</v>
      </c>
      <c r="R431" t="s">
        <v>316</v>
      </c>
      <c r="S431" t="s">
        <v>317</v>
      </c>
      <c r="U431">
        <v>16000</v>
      </c>
      <c r="V431" t="s">
        <v>316</v>
      </c>
      <c r="W431" s="21" t="s">
        <v>316</v>
      </c>
      <c r="X431" t="s">
        <v>316</v>
      </c>
    </row>
    <row r="432" spans="1:24">
      <c r="A432">
        <v>4</v>
      </c>
      <c r="D432">
        <v>2</v>
      </c>
      <c r="E432">
        <v>2</v>
      </c>
      <c r="F432" s="92" t="s">
        <v>236</v>
      </c>
      <c r="G432" s="92" t="s">
        <v>238</v>
      </c>
      <c r="H432" t="s">
        <v>160</v>
      </c>
      <c r="J432" t="s">
        <v>510</v>
      </c>
      <c r="L432" s="21"/>
      <c r="M432" t="s">
        <v>513</v>
      </c>
      <c r="N432" t="s">
        <v>412</v>
      </c>
      <c r="P432" t="s">
        <v>316</v>
      </c>
      <c r="Q432" t="s">
        <v>316</v>
      </c>
      <c r="R432" t="s">
        <v>316</v>
      </c>
      <c r="S432" t="s">
        <v>317</v>
      </c>
      <c r="U432">
        <v>400</v>
      </c>
      <c r="V432" t="s">
        <v>316</v>
      </c>
      <c r="W432" s="21" t="s">
        <v>316</v>
      </c>
      <c r="X432" t="s">
        <v>316</v>
      </c>
    </row>
    <row r="433" spans="1:24">
      <c r="A433">
        <v>134</v>
      </c>
      <c r="D433">
        <v>2</v>
      </c>
      <c r="E433">
        <v>2</v>
      </c>
      <c r="F433" s="92" t="s">
        <v>236</v>
      </c>
      <c r="G433" s="92" t="s">
        <v>238</v>
      </c>
      <c r="H433" t="s">
        <v>203</v>
      </c>
      <c r="J433" t="s">
        <v>510</v>
      </c>
      <c r="M433" t="s">
        <v>489</v>
      </c>
      <c r="N433" t="s">
        <v>412</v>
      </c>
      <c r="P433" t="s">
        <v>316</v>
      </c>
      <c r="Q433" t="s">
        <v>316</v>
      </c>
      <c r="R433" t="s">
        <v>316</v>
      </c>
      <c r="S433" t="s">
        <v>317</v>
      </c>
      <c r="U433">
        <v>17300</v>
      </c>
      <c r="V433" t="s">
        <v>316</v>
      </c>
      <c r="W433" s="21" t="s">
        <v>316</v>
      </c>
      <c r="X433" t="s">
        <v>316</v>
      </c>
    </row>
    <row r="434" spans="1:24">
      <c r="A434">
        <v>84</v>
      </c>
      <c r="D434">
        <v>2</v>
      </c>
      <c r="E434">
        <v>2</v>
      </c>
      <c r="F434" s="92" t="s">
        <v>236</v>
      </c>
      <c r="G434" s="92" t="s">
        <v>238</v>
      </c>
      <c r="H434" t="s">
        <v>209</v>
      </c>
      <c r="J434" t="s">
        <v>510</v>
      </c>
      <c r="M434" t="s">
        <v>481</v>
      </c>
      <c r="N434" t="s">
        <v>412</v>
      </c>
      <c r="P434" t="s">
        <v>316</v>
      </c>
      <c r="Q434" t="s">
        <v>316</v>
      </c>
      <c r="R434" t="s">
        <v>316</v>
      </c>
      <c r="S434" t="s">
        <v>317</v>
      </c>
      <c r="U434">
        <v>11400</v>
      </c>
      <c r="V434" t="s">
        <v>316</v>
      </c>
      <c r="W434" s="21" t="s">
        <v>316</v>
      </c>
      <c r="X434" t="s">
        <v>316</v>
      </c>
    </row>
    <row r="435" spans="1:24">
      <c r="A435">
        <v>140</v>
      </c>
      <c r="D435">
        <v>2</v>
      </c>
      <c r="E435">
        <v>2</v>
      </c>
      <c r="F435" s="92" t="s">
        <v>236</v>
      </c>
      <c r="G435" s="92" t="s">
        <v>238</v>
      </c>
      <c r="H435" t="s">
        <v>205</v>
      </c>
      <c r="J435" t="s">
        <v>510</v>
      </c>
      <c r="M435" t="s">
        <v>492</v>
      </c>
      <c r="N435" t="s">
        <v>412</v>
      </c>
      <c r="P435" t="s">
        <v>316</v>
      </c>
      <c r="Q435" t="s">
        <v>316</v>
      </c>
      <c r="R435" t="s">
        <v>316</v>
      </c>
      <c r="S435" t="s">
        <v>317</v>
      </c>
      <c r="U435">
        <v>19700</v>
      </c>
      <c r="V435" t="s">
        <v>316</v>
      </c>
      <c r="W435" s="21" t="s">
        <v>316</v>
      </c>
      <c r="X435" t="s">
        <v>316</v>
      </c>
    </row>
    <row r="436" spans="1:24">
      <c r="A436">
        <v>931</v>
      </c>
      <c r="D436">
        <v>2</v>
      </c>
      <c r="E436">
        <v>2</v>
      </c>
      <c r="F436" s="92" t="s">
        <v>236</v>
      </c>
      <c r="G436" s="92" t="s">
        <v>238</v>
      </c>
      <c r="H436" t="s">
        <v>211</v>
      </c>
      <c r="J436" t="s">
        <v>749</v>
      </c>
      <c r="M436" t="s">
        <v>493</v>
      </c>
      <c r="N436" t="s">
        <v>412</v>
      </c>
      <c r="P436" t="s">
        <v>316</v>
      </c>
      <c r="Q436" t="s">
        <v>316</v>
      </c>
      <c r="R436" t="s">
        <v>316</v>
      </c>
      <c r="S436" t="s">
        <v>317</v>
      </c>
      <c r="U436">
        <v>120600</v>
      </c>
      <c r="V436" t="s">
        <v>316</v>
      </c>
      <c r="W436" t="s">
        <v>316</v>
      </c>
      <c r="X436" t="s">
        <v>316</v>
      </c>
    </row>
    <row r="437" spans="1:24">
      <c r="A437">
        <v>1121</v>
      </c>
      <c r="D437">
        <v>1</v>
      </c>
      <c r="E437">
        <v>1</v>
      </c>
      <c r="F437" s="92" t="s">
        <v>252</v>
      </c>
      <c r="G437" s="92" t="s">
        <v>238</v>
      </c>
      <c r="H437" t="s">
        <v>548</v>
      </c>
      <c r="J437" t="s">
        <v>749</v>
      </c>
      <c r="K437" t="s">
        <v>750</v>
      </c>
      <c r="L437" s="21"/>
      <c r="M437" t="s">
        <v>549</v>
      </c>
      <c r="N437" t="s">
        <v>412</v>
      </c>
      <c r="P437" t="s">
        <v>316</v>
      </c>
      <c r="Q437" t="s">
        <v>316</v>
      </c>
      <c r="R437" t="s">
        <v>316</v>
      </c>
      <c r="S437" t="s">
        <v>317</v>
      </c>
      <c r="U437">
        <v>135500</v>
      </c>
      <c r="V437" t="s">
        <v>316</v>
      </c>
      <c r="W437" s="21" t="s">
        <v>316</v>
      </c>
      <c r="X437" t="s">
        <v>316</v>
      </c>
    </row>
    <row r="438" spans="1:24">
      <c r="A438">
        <v>137</v>
      </c>
      <c r="D438">
        <v>2</v>
      </c>
      <c r="E438">
        <v>2</v>
      </c>
      <c r="F438" s="92" t="s">
        <v>252</v>
      </c>
      <c r="G438" s="92" t="s">
        <v>238</v>
      </c>
      <c r="H438" t="s">
        <v>187</v>
      </c>
      <c r="J438" t="s">
        <v>749</v>
      </c>
      <c r="M438" t="s">
        <v>490</v>
      </c>
      <c r="N438" t="s">
        <v>412</v>
      </c>
      <c r="P438" t="s">
        <v>316</v>
      </c>
      <c r="Q438" t="s">
        <v>316</v>
      </c>
      <c r="R438" t="s">
        <v>316</v>
      </c>
      <c r="S438" t="s">
        <v>317</v>
      </c>
      <c r="U438">
        <v>19000</v>
      </c>
      <c r="V438" t="s">
        <v>316</v>
      </c>
      <c r="W438" s="21" t="s">
        <v>316</v>
      </c>
      <c r="X438" t="s">
        <v>316</v>
      </c>
    </row>
    <row r="439" spans="1:24">
      <c r="A439">
        <v>44</v>
      </c>
      <c r="D439">
        <v>2</v>
      </c>
      <c r="E439">
        <v>2</v>
      </c>
      <c r="F439" s="92" t="s">
        <v>252</v>
      </c>
      <c r="G439" s="92" t="s">
        <v>238</v>
      </c>
      <c r="H439" t="s">
        <v>251</v>
      </c>
      <c r="J439" t="s">
        <v>749</v>
      </c>
      <c r="M439" t="s">
        <v>517</v>
      </c>
      <c r="N439" t="s">
        <v>412</v>
      </c>
      <c r="P439" t="s">
        <v>316</v>
      </c>
      <c r="Q439" t="s">
        <v>316</v>
      </c>
      <c r="R439" t="s">
        <v>316</v>
      </c>
      <c r="S439" t="s">
        <v>317</v>
      </c>
      <c r="U439">
        <v>4600</v>
      </c>
      <c r="V439" t="s">
        <v>316</v>
      </c>
      <c r="W439" t="s">
        <v>316</v>
      </c>
      <c r="X439" t="s">
        <v>316</v>
      </c>
    </row>
    <row r="440" spans="1:24">
      <c r="A440">
        <v>932</v>
      </c>
      <c r="D440">
        <v>2</v>
      </c>
      <c r="E440">
        <v>2</v>
      </c>
      <c r="F440" s="92" t="s">
        <v>252</v>
      </c>
      <c r="G440" s="92" t="s">
        <v>238</v>
      </c>
      <c r="H440" t="s">
        <v>112</v>
      </c>
      <c r="J440" t="s">
        <v>749</v>
      </c>
      <c r="M440" t="s">
        <v>426</v>
      </c>
      <c r="N440" t="s">
        <v>412</v>
      </c>
      <c r="P440" t="s">
        <v>316</v>
      </c>
      <c r="Q440" t="s">
        <v>316</v>
      </c>
      <c r="R440" t="s">
        <v>316</v>
      </c>
      <c r="S440" t="s">
        <v>317</v>
      </c>
      <c r="U440">
        <v>56200</v>
      </c>
      <c r="V440" t="s">
        <v>316</v>
      </c>
      <c r="W440" s="21" t="s">
        <v>316</v>
      </c>
      <c r="X440" t="s">
        <v>316</v>
      </c>
    </row>
    <row r="441" spans="1:24">
      <c r="A441">
        <v>933</v>
      </c>
      <c r="D441">
        <v>2</v>
      </c>
      <c r="E441">
        <v>2</v>
      </c>
      <c r="F441" s="92" t="s">
        <v>252</v>
      </c>
      <c r="G441" s="92" t="s">
        <v>238</v>
      </c>
      <c r="H441" t="s">
        <v>232</v>
      </c>
      <c r="J441" t="s">
        <v>749</v>
      </c>
      <c r="M441" t="s">
        <v>418</v>
      </c>
      <c r="N441" t="s">
        <v>412</v>
      </c>
      <c r="P441" t="s">
        <v>316</v>
      </c>
      <c r="Q441" t="s">
        <v>316</v>
      </c>
      <c r="R441" t="s">
        <v>316</v>
      </c>
      <c r="S441" t="s">
        <v>317</v>
      </c>
      <c r="U441">
        <v>37100</v>
      </c>
      <c r="V441" t="s">
        <v>316</v>
      </c>
      <c r="W441" s="21" t="s">
        <v>316</v>
      </c>
      <c r="X441" t="s">
        <v>316</v>
      </c>
    </row>
    <row r="442" spans="1:24">
      <c r="A442">
        <v>158</v>
      </c>
      <c r="D442">
        <v>2</v>
      </c>
      <c r="E442">
        <v>2</v>
      </c>
      <c r="F442" s="92" t="s">
        <v>253</v>
      </c>
      <c r="G442" s="92" t="s">
        <v>238</v>
      </c>
      <c r="H442" t="s">
        <v>192</v>
      </c>
      <c r="J442" t="s">
        <v>510</v>
      </c>
      <c r="M442" t="s">
        <v>514</v>
      </c>
      <c r="N442" t="s">
        <v>412</v>
      </c>
      <c r="P442" t="s">
        <v>316</v>
      </c>
      <c r="Q442" t="s">
        <v>316</v>
      </c>
      <c r="R442" t="s">
        <v>316</v>
      </c>
      <c r="S442" t="s">
        <v>317</v>
      </c>
      <c r="U442">
        <v>22200</v>
      </c>
      <c r="V442" t="s">
        <v>316</v>
      </c>
      <c r="W442" t="s">
        <v>316</v>
      </c>
      <c r="X442" t="s">
        <v>316</v>
      </c>
    </row>
    <row r="443" spans="1:24">
      <c r="A443">
        <v>111</v>
      </c>
      <c r="D443">
        <v>2</v>
      </c>
      <c r="E443">
        <v>2</v>
      </c>
      <c r="F443" s="92" t="s">
        <v>262</v>
      </c>
      <c r="G443" s="92" t="s">
        <v>238</v>
      </c>
      <c r="H443" t="s">
        <v>247</v>
      </c>
      <c r="J443" t="s">
        <v>510</v>
      </c>
      <c r="L443" s="21"/>
      <c r="M443" t="s">
        <v>515</v>
      </c>
      <c r="N443" t="s">
        <v>412</v>
      </c>
      <c r="P443" t="s">
        <v>316</v>
      </c>
      <c r="Q443" t="s">
        <v>316</v>
      </c>
      <c r="R443" t="s">
        <v>316</v>
      </c>
      <c r="S443" t="s">
        <v>317</v>
      </c>
      <c r="U443">
        <v>15200</v>
      </c>
      <c r="V443" t="s">
        <v>316</v>
      </c>
      <c r="W443" s="21" t="s">
        <v>316</v>
      </c>
      <c r="X443" t="s">
        <v>316</v>
      </c>
    </row>
    <row r="444" spans="1:24">
      <c r="A444">
        <v>917</v>
      </c>
      <c r="D444">
        <v>2</v>
      </c>
      <c r="E444">
        <v>2</v>
      </c>
      <c r="F444" s="92" t="s">
        <v>262</v>
      </c>
      <c r="G444" s="92" t="s">
        <v>238</v>
      </c>
      <c r="H444" t="s">
        <v>216</v>
      </c>
      <c r="J444" t="s">
        <v>749</v>
      </c>
      <c r="M444" t="s">
        <v>421</v>
      </c>
      <c r="N444" t="s">
        <v>412</v>
      </c>
      <c r="P444" t="s">
        <v>316</v>
      </c>
      <c r="Q444" t="s">
        <v>316</v>
      </c>
      <c r="R444" t="s">
        <v>316</v>
      </c>
      <c r="S444" t="s">
        <v>317</v>
      </c>
      <c r="U444">
        <v>47400</v>
      </c>
      <c r="V444" t="s">
        <v>316</v>
      </c>
      <c r="W444" s="21" t="s">
        <v>316</v>
      </c>
      <c r="X444" t="s">
        <v>316</v>
      </c>
    </row>
    <row r="445" spans="1:24">
      <c r="A445">
        <v>138</v>
      </c>
      <c r="D445">
        <v>2</v>
      </c>
      <c r="E445">
        <v>2</v>
      </c>
      <c r="F445" s="92" t="s">
        <v>262</v>
      </c>
      <c r="G445" s="92" t="s">
        <v>238</v>
      </c>
      <c r="H445" t="s">
        <v>234</v>
      </c>
      <c r="J445" t="s">
        <v>510</v>
      </c>
      <c r="M445" t="s">
        <v>491</v>
      </c>
      <c r="N445" t="s">
        <v>412</v>
      </c>
      <c r="P445" t="s">
        <v>316</v>
      </c>
      <c r="Q445" t="s">
        <v>316</v>
      </c>
      <c r="R445" t="s">
        <v>316</v>
      </c>
      <c r="S445" t="s">
        <v>317</v>
      </c>
      <c r="U445">
        <v>19100</v>
      </c>
      <c r="V445" t="s">
        <v>316</v>
      </c>
      <c r="W445" s="21" t="s">
        <v>316</v>
      </c>
      <c r="X445" t="s">
        <v>316</v>
      </c>
    </row>
    <row r="446" spans="1:24">
      <c r="A446">
        <v>564</v>
      </c>
      <c r="D446">
        <v>2</v>
      </c>
      <c r="E446">
        <v>2</v>
      </c>
      <c r="F446" s="92" t="s">
        <v>262</v>
      </c>
      <c r="G446" s="92" t="s">
        <v>238</v>
      </c>
      <c r="H446" t="s">
        <v>175</v>
      </c>
      <c r="J446" t="s">
        <v>510</v>
      </c>
      <c r="M446" t="s">
        <v>518</v>
      </c>
      <c r="N446" t="s">
        <v>412</v>
      </c>
      <c r="P446" t="s">
        <v>316</v>
      </c>
      <c r="Q446" t="s">
        <v>316</v>
      </c>
      <c r="R446" t="s">
        <v>316</v>
      </c>
      <c r="S446" t="s">
        <v>317</v>
      </c>
      <c r="U446">
        <v>54900</v>
      </c>
      <c r="V446" t="s">
        <v>316</v>
      </c>
      <c r="W446" s="21" t="s">
        <v>316</v>
      </c>
      <c r="X446" t="s">
        <v>316</v>
      </c>
    </row>
    <row r="447" spans="1:24">
      <c r="A447">
        <v>930</v>
      </c>
      <c r="D447">
        <v>2</v>
      </c>
      <c r="E447">
        <v>2</v>
      </c>
      <c r="F447" s="92" t="s">
        <v>262</v>
      </c>
      <c r="G447" s="92" t="s">
        <v>238</v>
      </c>
      <c r="H447" t="s">
        <v>135</v>
      </c>
      <c r="J447" t="s">
        <v>749</v>
      </c>
      <c r="L447" s="21"/>
      <c r="M447" t="s">
        <v>488</v>
      </c>
      <c r="N447" t="s">
        <v>412</v>
      </c>
      <c r="P447" t="s">
        <v>316</v>
      </c>
      <c r="Q447" t="s">
        <v>316</v>
      </c>
      <c r="R447" t="s">
        <v>316</v>
      </c>
      <c r="S447" t="s">
        <v>317</v>
      </c>
      <c r="U447">
        <v>49000</v>
      </c>
      <c r="V447" t="s">
        <v>316</v>
      </c>
      <c r="W447" s="21" t="s">
        <v>316</v>
      </c>
      <c r="X447" t="s">
        <v>316</v>
      </c>
    </row>
    <row r="448" spans="1:24">
      <c r="A448">
        <v>147</v>
      </c>
      <c r="D448">
        <v>2</v>
      </c>
      <c r="E448">
        <v>2</v>
      </c>
      <c r="F448" s="92" t="s">
        <v>271</v>
      </c>
      <c r="G448" s="92" t="s">
        <v>238</v>
      </c>
      <c r="H448" t="s">
        <v>91</v>
      </c>
      <c r="J448" t="s">
        <v>510</v>
      </c>
      <c r="L448" s="21"/>
      <c r="M448" t="s">
        <v>415</v>
      </c>
      <c r="N448" t="s">
        <v>412</v>
      </c>
      <c r="P448" t="s">
        <v>316</v>
      </c>
      <c r="Q448" t="s">
        <v>316</v>
      </c>
      <c r="R448" t="s">
        <v>316</v>
      </c>
      <c r="S448" t="s">
        <v>317</v>
      </c>
      <c r="U448">
        <v>20700</v>
      </c>
      <c r="V448" t="s">
        <v>316</v>
      </c>
      <c r="W448" s="21" t="s">
        <v>316</v>
      </c>
      <c r="X448" t="s">
        <v>316</v>
      </c>
    </row>
    <row r="449" spans="1:24">
      <c r="A449">
        <v>717</v>
      </c>
      <c r="D449">
        <v>2</v>
      </c>
      <c r="E449">
        <v>2</v>
      </c>
      <c r="F449" s="92" t="s">
        <v>271</v>
      </c>
      <c r="G449" s="92" t="s">
        <v>238</v>
      </c>
      <c r="H449" t="s">
        <v>150</v>
      </c>
      <c r="J449" t="s">
        <v>510</v>
      </c>
      <c r="L449" s="21"/>
      <c r="M449" t="s">
        <v>423</v>
      </c>
      <c r="N449" t="s">
        <v>412</v>
      </c>
      <c r="P449" t="s">
        <v>316</v>
      </c>
      <c r="Q449" t="s">
        <v>316</v>
      </c>
      <c r="R449" t="s">
        <v>316</v>
      </c>
      <c r="S449" t="s">
        <v>317</v>
      </c>
      <c r="U449">
        <v>112300</v>
      </c>
      <c r="V449" t="s">
        <v>316</v>
      </c>
      <c r="W449" s="21" t="s">
        <v>316</v>
      </c>
      <c r="X449" t="s">
        <v>316</v>
      </c>
    </row>
    <row r="450" spans="1:24">
      <c r="A450">
        <v>1422</v>
      </c>
      <c r="B450" t="s">
        <v>428</v>
      </c>
      <c r="D450">
        <v>3</v>
      </c>
      <c r="E450">
        <v>3</v>
      </c>
      <c r="F450" s="92" t="s">
        <v>236</v>
      </c>
      <c r="G450" s="92" t="s">
        <v>239</v>
      </c>
      <c r="H450" t="s">
        <v>438</v>
      </c>
      <c r="J450" t="s">
        <v>510</v>
      </c>
      <c r="K450" t="s">
        <v>751</v>
      </c>
      <c r="L450" s="21">
        <v>46023</v>
      </c>
      <c r="N450" t="s">
        <v>431</v>
      </c>
      <c r="O450" t="s">
        <v>456</v>
      </c>
      <c r="P450" t="s">
        <v>317</v>
      </c>
      <c r="Q450" t="s">
        <v>316</v>
      </c>
      <c r="R450" t="s">
        <v>316</v>
      </c>
      <c r="S450" t="s">
        <v>316</v>
      </c>
      <c r="T450" t="s">
        <v>409</v>
      </c>
      <c r="U450">
        <v>118200</v>
      </c>
      <c r="V450" t="s">
        <v>316</v>
      </c>
      <c r="W450" t="s">
        <v>316</v>
      </c>
      <c r="X450" t="s">
        <v>316</v>
      </c>
    </row>
    <row r="451" spans="1:24">
      <c r="A451">
        <v>1327</v>
      </c>
      <c r="B451" t="s">
        <v>443</v>
      </c>
      <c r="D451">
        <v>3</v>
      </c>
      <c r="E451">
        <v>3</v>
      </c>
      <c r="F451" s="92" t="s">
        <v>236</v>
      </c>
      <c r="G451" s="92" t="s">
        <v>239</v>
      </c>
      <c r="H451" t="s">
        <v>429</v>
      </c>
      <c r="J451" t="s">
        <v>510</v>
      </c>
      <c r="K451" t="s">
        <v>752</v>
      </c>
      <c r="L451" s="21">
        <v>46023</v>
      </c>
      <c r="N451" t="s">
        <v>431</v>
      </c>
      <c r="O451" t="s">
        <v>448</v>
      </c>
      <c r="P451" t="s">
        <v>317</v>
      </c>
      <c r="Q451" t="s">
        <v>316</v>
      </c>
      <c r="R451" t="s">
        <v>316</v>
      </c>
      <c r="S451" t="s">
        <v>317</v>
      </c>
      <c r="T451" t="s">
        <v>409</v>
      </c>
      <c r="U451">
        <v>152200</v>
      </c>
      <c r="V451" t="s">
        <v>316</v>
      </c>
      <c r="W451" t="s">
        <v>316</v>
      </c>
      <c r="X451" t="s">
        <v>316</v>
      </c>
    </row>
    <row r="452" spans="1:24">
      <c r="A452">
        <v>1493</v>
      </c>
      <c r="B452" t="s">
        <v>428</v>
      </c>
      <c r="D452">
        <v>3</v>
      </c>
      <c r="E452">
        <v>3</v>
      </c>
      <c r="F452" s="92" t="s">
        <v>252</v>
      </c>
      <c r="G452" s="92" t="s">
        <v>239</v>
      </c>
      <c r="H452" t="s">
        <v>434</v>
      </c>
      <c r="J452" t="s">
        <v>749</v>
      </c>
      <c r="K452" t="s">
        <v>753</v>
      </c>
      <c r="L452" s="21">
        <v>46023</v>
      </c>
      <c r="M452" t="s">
        <v>527</v>
      </c>
      <c r="N452" t="s">
        <v>431</v>
      </c>
      <c r="O452" t="s">
        <v>456</v>
      </c>
      <c r="P452" t="s">
        <v>317</v>
      </c>
      <c r="Q452" t="s">
        <v>316</v>
      </c>
      <c r="R452" t="s">
        <v>316</v>
      </c>
      <c r="S452" t="s">
        <v>317</v>
      </c>
      <c r="T452" t="s">
        <v>409</v>
      </c>
      <c r="U452">
        <v>60500</v>
      </c>
      <c r="V452" t="s">
        <v>316</v>
      </c>
      <c r="W452" s="21" t="s">
        <v>316</v>
      </c>
      <c r="X452" t="s">
        <v>316</v>
      </c>
    </row>
    <row r="453" spans="1:24">
      <c r="A453">
        <v>285</v>
      </c>
      <c r="B453" t="s">
        <v>542</v>
      </c>
      <c r="D453">
        <v>1.5</v>
      </c>
      <c r="E453">
        <v>2</v>
      </c>
      <c r="F453" s="92" t="s">
        <v>321</v>
      </c>
      <c r="G453" s="92" t="s">
        <v>90</v>
      </c>
      <c r="H453" t="s">
        <v>754</v>
      </c>
      <c r="K453" t="s">
        <v>755</v>
      </c>
      <c r="L453" t="s">
        <v>328</v>
      </c>
      <c r="M453" t="s">
        <v>415</v>
      </c>
      <c r="N453" t="s">
        <v>756</v>
      </c>
      <c r="P453" t="s">
        <v>317</v>
      </c>
      <c r="Q453" t="s">
        <v>316</v>
      </c>
      <c r="R453" t="s">
        <v>316</v>
      </c>
      <c r="S453" t="s">
        <v>317</v>
      </c>
      <c r="U453">
        <v>165500</v>
      </c>
      <c r="V453" t="s">
        <v>316</v>
      </c>
      <c r="W453" s="21" t="s">
        <v>316</v>
      </c>
      <c r="X453" t="s">
        <v>316</v>
      </c>
    </row>
    <row r="454" spans="1:24">
      <c r="A454">
        <v>115</v>
      </c>
      <c r="B454" t="s">
        <v>542</v>
      </c>
      <c r="D454">
        <v>1.5</v>
      </c>
      <c r="E454">
        <v>2</v>
      </c>
      <c r="F454" s="92" t="s">
        <v>92</v>
      </c>
      <c r="G454" s="92" t="s">
        <v>757</v>
      </c>
      <c r="H454" t="s">
        <v>754</v>
      </c>
      <c r="K454" t="s">
        <v>758</v>
      </c>
      <c r="L454" t="s">
        <v>328</v>
      </c>
      <c r="M454" t="s">
        <v>415</v>
      </c>
      <c r="N454" t="s">
        <v>756</v>
      </c>
      <c r="P454" t="s">
        <v>317</v>
      </c>
      <c r="Q454" t="s">
        <v>316</v>
      </c>
      <c r="R454" t="s">
        <v>316</v>
      </c>
      <c r="S454" t="s">
        <v>317</v>
      </c>
      <c r="U454">
        <v>178400</v>
      </c>
      <c r="V454" t="s">
        <v>316</v>
      </c>
      <c r="W454" s="21" t="s">
        <v>316</v>
      </c>
      <c r="X454" t="s">
        <v>316</v>
      </c>
    </row>
    <row r="455" spans="1:24">
      <c r="A455">
        <v>592</v>
      </c>
      <c r="B455" t="s">
        <v>759</v>
      </c>
      <c r="D455">
        <v>1.7</v>
      </c>
      <c r="E455">
        <v>2</v>
      </c>
      <c r="F455" s="92" t="s">
        <v>253</v>
      </c>
      <c r="G455" s="92" t="s">
        <v>254</v>
      </c>
      <c r="H455" t="s">
        <v>760</v>
      </c>
      <c r="J455" t="s">
        <v>510</v>
      </c>
      <c r="K455" t="s">
        <v>761</v>
      </c>
      <c r="L455" s="21">
        <v>46023</v>
      </c>
      <c r="M455" t="s">
        <v>512</v>
      </c>
      <c r="N455" t="s">
        <v>408</v>
      </c>
      <c r="P455" t="s">
        <v>317</v>
      </c>
      <c r="Q455" t="s">
        <v>316</v>
      </c>
      <c r="R455">
        <v>3</v>
      </c>
      <c r="S455" t="s">
        <v>317</v>
      </c>
      <c r="T455" t="s">
        <v>409</v>
      </c>
      <c r="U455">
        <v>64300</v>
      </c>
      <c r="V455" t="s">
        <v>316</v>
      </c>
      <c r="W455" s="21" t="s">
        <v>316</v>
      </c>
      <c r="X455" t="s">
        <v>316</v>
      </c>
    </row>
    <row r="456" spans="1:24">
      <c r="A456">
        <v>1505</v>
      </c>
      <c r="B456" t="s">
        <v>428</v>
      </c>
      <c r="D456">
        <v>3</v>
      </c>
      <c r="E456">
        <v>3</v>
      </c>
      <c r="F456" s="92" t="s">
        <v>321</v>
      </c>
      <c r="G456" s="92" t="s">
        <v>173</v>
      </c>
      <c r="H456" t="s">
        <v>434</v>
      </c>
      <c r="K456" t="s">
        <v>762</v>
      </c>
      <c r="L456" s="21">
        <v>46023</v>
      </c>
      <c r="M456" t="s">
        <v>527</v>
      </c>
      <c r="N456" t="s">
        <v>431</v>
      </c>
      <c r="O456" t="s">
        <v>454</v>
      </c>
      <c r="P456" t="s">
        <v>317</v>
      </c>
      <c r="Q456" t="s">
        <v>316</v>
      </c>
      <c r="R456" t="s">
        <v>316</v>
      </c>
      <c r="S456" t="s">
        <v>317</v>
      </c>
      <c r="T456" t="s">
        <v>409</v>
      </c>
      <c r="U456">
        <v>62600</v>
      </c>
      <c r="V456" t="s">
        <v>316</v>
      </c>
      <c r="W456" s="21" t="s">
        <v>316</v>
      </c>
      <c r="X456" t="s">
        <v>316</v>
      </c>
    </row>
    <row r="457" spans="1:24">
      <c r="A457">
        <v>1321</v>
      </c>
      <c r="B457" t="s">
        <v>443</v>
      </c>
      <c r="D457">
        <v>3</v>
      </c>
      <c r="E457">
        <v>3</v>
      </c>
      <c r="F457" s="92" t="s">
        <v>321</v>
      </c>
      <c r="G457" s="92" t="s">
        <v>173</v>
      </c>
      <c r="H457" t="s">
        <v>429</v>
      </c>
      <c r="K457" t="s">
        <v>763</v>
      </c>
      <c r="L457" s="21">
        <v>46023</v>
      </c>
      <c r="M457" t="s">
        <v>499</v>
      </c>
      <c r="N457" t="s">
        <v>431</v>
      </c>
      <c r="O457" t="s">
        <v>456</v>
      </c>
      <c r="P457" t="s">
        <v>317</v>
      </c>
      <c r="Q457" t="s">
        <v>316</v>
      </c>
      <c r="R457" t="s">
        <v>316</v>
      </c>
      <c r="S457" t="s">
        <v>317</v>
      </c>
      <c r="T457" t="s">
        <v>409</v>
      </c>
      <c r="U457">
        <v>151100</v>
      </c>
      <c r="V457" t="s">
        <v>316</v>
      </c>
      <c r="W457" s="21" t="s">
        <v>316</v>
      </c>
      <c r="X457" t="s">
        <v>316</v>
      </c>
    </row>
    <row r="458" spans="1:24">
      <c r="A458">
        <v>1400</v>
      </c>
      <c r="B458" t="s">
        <v>449</v>
      </c>
      <c r="D458">
        <v>3</v>
      </c>
      <c r="E458">
        <v>3</v>
      </c>
      <c r="F458" s="92" t="s">
        <v>249</v>
      </c>
      <c r="G458" s="92" t="s">
        <v>173</v>
      </c>
      <c r="H458" t="s">
        <v>438</v>
      </c>
      <c r="K458" t="s">
        <v>764</v>
      </c>
      <c r="L458" s="21">
        <v>46023</v>
      </c>
      <c r="M458" t="s">
        <v>499</v>
      </c>
      <c r="N458" t="s">
        <v>431</v>
      </c>
      <c r="O458" t="s">
        <v>454</v>
      </c>
      <c r="P458" t="s">
        <v>317</v>
      </c>
      <c r="Q458" t="s">
        <v>316</v>
      </c>
      <c r="R458" t="s">
        <v>316</v>
      </c>
      <c r="S458" t="s">
        <v>317</v>
      </c>
      <c r="T458" t="s">
        <v>409</v>
      </c>
      <c r="U458">
        <v>30300</v>
      </c>
      <c r="V458" t="s">
        <v>316</v>
      </c>
      <c r="W458" s="21" t="s">
        <v>316</v>
      </c>
      <c r="X458" t="s">
        <v>316</v>
      </c>
    </row>
    <row r="459" spans="1:24">
      <c r="A459">
        <v>1493</v>
      </c>
      <c r="B459" t="s">
        <v>428</v>
      </c>
      <c r="D459">
        <v>3</v>
      </c>
      <c r="E459">
        <v>3</v>
      </c>
      <c r="F459" s="92" t="s">
        <v>218</v>
      </c>
      <c r="G459" s="92" t="s">
        <v>765</v>
      </c>
      <c r="H459" t="s">
        <v>434</v>
      </c>
      <c r="K459" t="s">
        <v>766</v>
      </c>
      <c r="L459" s="21">
        <v>46023</v>
      </c>
      <c r="M459" t="s">
        <v>523</v>
      </c>
      <c r="N459" t="s">
        <v>431</v>
      </c>
      <c r="O459" t="s">
        <v>456</v>
      </c>
      <c r="P459" t="s">
        <v>317</v>
      </c>
      <c r="Q459" t="s">
        <v>316</v>
      </c>
      <c r="R459" t="s">
        <v>316</v>
      </c>
      <c r="S459" t="s">
        <v>317</v>
      </c>
      <c r="T459" t="s">
        <v>409</v>
      </c>
      <c r="U459">
        <v>62000</v>
      </c>
      <c r="V459" t="s">
        <v>316</v>
      </c>
      <c r="W459" t="s">
        <v>316</v>
      </c>
      <c r="X459" t="s">
        <v>316</v>
      </c>
    </row>
    <row r="460" spans="1:24">
      <c r="A460">
        <v>1400</v>
      </c>
      <c r="B460" t="s">
        <v>449</v>
      </c>
      <c r="D460">
        <v>3</v>
      </c>
      <c r="E460">
        <v>3</v>
      </c>
      <c r="F460" s="92" t="s">
        <v>252</v>
      </c>
      <c r="G460" s="92" t="s">
        <v>765</v>
      </c>
      <c r="H460" t="s">
        <v>438</v>
      </c>
      <c r="K460" t="s">
        <v>767</v>
      </c>
      <c r="L460" s="21">
        <v>46023</v>
      </c>
      <c r="M460" t="s">
        <v>538</v>
      </c>
      <c r="N460" t="s">
        <v>431</v>
      </c>
      <c r="O460" t="s">
        <v>454</v>
      </c>
      <c r="P460" t="s">
        <v>317</v>
      </c>
      <c r="Q460" t="s">
        <v>316</v>
      </c>
      <c r="R460" t="s">
        <v>316</v>
      </c>
      <c r="S460" t="s">
        <v>317</v>
      </c>
      <c r="T460" t="s">
        <v>409</v>
      </c>
      <c r="U460">
        <v>162000</v>
      </c>
      <c r="V460" t="s">
        <v>316</v>
      </c>
      <c r="W460" s="21" t="s">
        <v>316</v>
      </c>
      <c r="X460" t="s">
        <v>316</v>
      </c>
    </row>
    <row r="461" spans="1:24">
      <c r="A461">
        <v>1483</v>
      </c>
      <c r="B461" t="s">
        <v>446</v>
      </c>
      <c r="D461">
        <v>3</v>
      </c>
      <c r="E461">
        <v>3</v>
      </c>
      <c r="F461" s="92" t="s">
        <v>252</v>
      </c>
      <c r="G461" s="92" t="s">
        <v>768</v>
      </c>
      <c r="H461" t="s">
        <v>434</v>
      </c>
      <c r="K461" t="s">
        <v>769</v>
      </c>
      <c r="L461" s="21">
        <v>46023</v>
      </c>
      <c r="M461" t="s">
        <v>527</v>
      </c>
      <c r="N461" t="s">
        <v>431</v>
      </c>
      <c r="O461" t="s">
        <v>448</v>
      </c>
      <c r="P461" t="s">
        <v>317</v>
      </c>
      <c r="Q461" t="s">
        <v>316</v>
      </c>
      <c r="R461" t="s">
        <v>316</v>
      </c>
      <c r="S461" t="s">
        <v>317</v>
      </c>
      <c r="T461" t="s">
        <v>409</v>
      </c>
      <c r="U461">
        <v>116900</v>
      </c>
      <c r="V461" t="s">
        <v>316</v>
      </c>
      <c r="W461" t="s">
        <v>316</v>
      </c>
      <c r="X461" t="s">
        <v>316</v>
      </c>
    </row>
    <row r="462" spans="1:24">
      <c r="A462">
        <v>14</v>
      </c>
      <c r="D462">
        <v>2</v>
      </c>
      <c r="E462">
        <v>2</v>
      </c>
      <c r="F462" s="92" t="s">
        <v>176</v>
      </c>
      <c r="G462" s="92" t="s">
        <v>177</v>
      </c>
      <c r="H462" t="s">
        <v>180</v>
      </c>
      <c r="J462" t="s">
        <v>770</v>
      </c>
      <c r="M462" t="s">
        <v>414</v>
      </c>
      <c r="N462" t="s">
        <v>412</v>
      </c>
      <c r="P462" t="s">
        <v>316</v>
      </c>
      <c r="Q462" t="s">
        <v>316</v>
      </c>
      <c r="R462" t="s">
        <v>316</v>
      </c>
      <c r="S462" t="s">
        <v>317</v>
      </c>
      <c r="U462">
        <v>1400</v>
      </c>
      <c r="V462" t="s">
        <v>316</v>
      </c>
      <c r="W462" s="21" t="s">
        <v>316</v>
      </c>
      <c r="X462" t="s">
        <v>316</v>
      </c>
    </row>
    <row r="463" spans="1:24">
      <c r="A463">
        <v>88</v>
      </c>
      <c r="D463">
        <v>2</v>
      </c>
      <c r="E463">
        <v>2</v>
      </c>
      <c r="F463" s="92" t="s">
        <v>176</v>
      </c>
      <c r="G463" s="92" t="s">
        <v>177</v>
      </c>
      <c r="H463" t="s">
        <v>209</v>
      </c>
      <c r="J463" t="s">
        <v>771</v>
      </c>
      <c r="M463" t="s">
        <v>481</v>
      </c>
      <c r="N463" t="s">
        <v>412</v>
      </c>
      <c r="P463" t="s">
        <v>316</v>
      </c>
      <c r="Q463" t="s">
        <v>316</v>
      </c>
      <c r="R463" t="s">
        <v>316</v>
      </c>
      <c r="S463" t="s">
        <v>317</v>
      </c>
      <c r="U463">
        <v>12900</v>
      </c>
      <c r="V463" t="s">
        <v>316</v>
      </c>
      <c r="W463" s="21" t="s">
        <v>316</v>
      </c>
      <c r="X463" t="s">
        <v>316</v>
      </c>
    </row>
    <row r="464" spans="1:24">
      <c r="A464">
        <v>94</v>
      </c>
      <c r="D464">
        <v>2</v>
      </c>
      <c r="E464">
        <v>2</v>
      </c>
      <c r="F464" s="92" t="s">
        <v>176</v>
      </c>
      <c r="G464" s="92" t="s">
        <v>177</v>
      </c>
      <c r="H464" t="s">
        <v>107</v>
      </c>
      <c r="J464" t="s">
        <v>771</v>
      </c>
      <c r="L464" s="21"/>
      <c r="M464" t="s">
        <v>425</v>
      </c>
      <c r="N464" t="s">
        <v>412</v>
      </c>
      <c r="P464" t="s">
        <v>316</v>
      </c>
      <c r="Q464" t="s">
        <v>316</v>
      </c>
      <c r="R464" t="s">
        <v>316</v>
      </c>
      <c r="S464" t="s">
        <v>317</v>
      </c>
      <c r="U464">
        <v>70600</v>
      </c>
      <c r="V464" t="s">
        <v>316</v>
      </c>
      <c r="W464" s="21" t="s">
        <v>316</v>
      </c>
      <c r="X464" t="s">
        <v>316</v>
      </c>
    </row>
    <row r="465" spans="1:24">
      <c r="A465">
        <v>375</v>
      </c>
      <c r="D465">
        <v>2</v>
      </c>
      <c r="E465">
        <v>2</v>
      </c>
      <c r="F465" s="92" t="s">
        <v>176</v>
      </c>
      <c r="G465" s="92" t="s">
        <v>177</v>
      </c>
      <c r="H465" t="s">
        <v>135</v>
      </c>
      <c r="J465" t="s">
        <v>771</v>
      </c>
      <c r="L465" s="21"/>
      <c r="M465" t="s">
        <v>488</v>
      </c>
      <c r="N465" t="s">
        <v>412</v>
      </c>
      <c r="P465" t="s">
        <v>316</v>
      </c>
      <c r="Q465" t="s">
        <v>316</v>
      </c>
      <c r="R465" t="s">
        <v>316</v>
      </c>
      <c r="S465" t="s">
        <v>317</v>
      </c>
      <c r="U465">
        <v>49200</v>
      </c>
      <c r="V465" t="s">
        <v>316</v>
      </c>
      <c r="W465" s="21" t="s">
        <v>316</v>
      </c>
      <c r="X465" t="s">
        <v>316</v>
      </c>
    </row>
    <row r="466" spans="1:24">
      <c r="A466">
        <v>63</v>
      </c>
      <c r="D466">
        <v>2</v>
      </c>
      <c r="E466">
        <v>2</v>
      </c>
      <c r="F466" s="92" t="s">
        <v>176</v>
      </c>
      <c r="G466" s="92" t="s">
        <v>177</v>
      </c>
      <c r="H466" t="s">
        <v>242</v>
      </c>
      <c r="J466" t="s">
        <v>771</v>
      </c>
      <c r="M466" t="s">
        <v>494</v>
      </c>
      <c r="N466" t="s">
        <v>412</v>
      </c>
      <c r="P466" t="s">
        <v>316</v>
      </c>
      <c r="Q466" t="s">
        <v>316</v>
      </c>
      <c r="R466" t="s">
        <v>316</v>
      </c>
      <c r="S466" t="s">
        <v>317</v>
      </c>
      <c r="U466">
        <v>7500</v>
      </c>
      <c r="V466" t="s">
        <v>316</v>
      </c>
      <c r="W466" s="21" t="s">
        <v>316</v>
      </c>
      <c r="X466" t="s">
        <v>316</v>
      </c>
    </row>
    <row r="467" spans="1:24">
      <c r="A467">
        <v>575</v>
      </c>
      <c r="D467">
        <v>2</v>
      </c>
      <c r="E467">
        <v>2</v>
      </c>
      <c r="F467" s="92" t="s">
        <v>176</v>
      </c>
      <c r="G467" s="92" t="s">
        <v>177</v>
      </c>
      <c r="H467" t="s">
        <v>112</v>
      </c>
      <c r="J467" t="s">
        <v>771</v>
      </c>
      <c r="L467" s="21"/>
      <c r="M467" t="s">
        <v>426</v>
      </c>
      <c r="N467" t="s">
        <v>412</v>
      </c>
      <c r="P467" t="s">
        <v>316</v>
      </c>
      <c r="Q467" t="s">
        <v>316</v>
      </c>
      <c r="R467" t="s">
        <v>316</v>
      </c>
      <c r="S467" t="s">
        <v>317</v>
      </c>
      <c r="U467">
        <v>85200</v>
      </c>
      <c r="V467" t="s">
        <v>316</v>
      </c>
      <c r="W467" s="21" t="s">
        <v>316</v>
      </c>
      <c r="X467" t="s">
        <v>316</v>
      </c>
    </row>
    <row r="468" spans="1:24">
      <c r="A468">
        <v>305</v>
      </c>
      <c r="D468">
        <v>2</v>
      </c>
      <c r="E468">
        <v>2</v>
      </c>
      <c r="F468" s="92" t="s">
        <v>176</v>
      </c>
      <c r="G468" s="92" t="s">
        <v>177</v>
      </c>
      <c r="H468" t="s">
        <v>232</v>
      </c>
      <c r="J468" t="s">
        <v>771</v>
      </c>
      <c r="L468" s="21"/>
      <c r="M468" t="s">
        <v>418</v>
      </c>
      <c r="N468" t="s">
        <v>412</v>
      </c>
      <c r="P468" t="s">
        <v>316</v>
      </c>
      <c r="Q468" t="s">
        <v>316</v>
      </c>
      <c r="R468" t="s">
        <v>316</v>
      </c>
      <c r="S468" t="s">
        <v>317</v>
      </c>
      <c r="U468">
        <v>36900</v>
      </c>
      <c r="V468" t="s">
        <v>316</v>
      </c>
      <c r="W468" s="21" t="s">
        <v>316</v>
      </c>
      <c r="X468" t="s">
        <v>316</v>
      </c>
    </row>
    <row r="469" spans="1:24">
      <c r="A469">
        <v>313</v>
      </c>
      <c r="D469">
        <v>2</v>
      </c>
      <c r="E469">
        <v>2</v>
      </c>
      <c r="F469" s="92" t="s">
        <v>176</v>
      </c>
      <c r="G469" s="92" t="s">
        <v>177</v>
      </c>
      <c r="H469" t="s">
        <v>230</v>
      </c>
      <c r="J469" t="s">
        <v>771</v>
      </c>
      <c r="M469" t="s">
        <v>427</v>
      </c>
      <c r="N469" t="s">
        <v>412</v>
      </c>
      <c r="P469" t="s">
        <v>316</v>
      </c>
      <c r="Q469" t="s">
        <v>316</v>
      </c>
      <c r="R469" t="s">
        <v>316</v>
      </c>
      <c r="S469" t="s">
        <v>317</v>
      </c>
      <c r="U469">
        <v>37900</v>
      </c>
      <c r="V469" t="s">
        <v>316</v>
      </c>
      <c r="W469" s="21" t="s">
        <v>316</v>
      </c>
      <c r="X469" t="s">
        <v>316</v>
      </c>
    </row>
    <row r="470" spans="1:24">
      <c r="A470">
        <v>1623</v>
      </c>
      <c r="D470">
        <v>2</v>
      </c>
      <c r="E470">
        <v>2</v>
      </c>
      <c r="F470" s="92" t="s">
        <v>176</v>
      </c>
      <c r="G470" s="92" t="s">
        <v>177</v>
      </c>
      <c r="H470" t="s">
        <v>268</v>
      </c>
      <c r="J470" t="s">
        <v>771</v>
      </c>
      <c r="L470" s="21"/>
      <c r="M470" t="s">
        <v>419</v>
      </c>
      <c r="N470" t="s">
        <v>412</v>
      </c>
      <c r="P470" t="s">
        <v>316</v>
      </c>
      <c r="Q470" t="s">
        <v>316</v>
      </c>
      <c r="R470" t="s">
        <v>316</v>
      </c>
      <c r="S470" t="s">
        <v>317</v>
      </c>
      <c r="U470">
        <v>159800</v>
      </c>
      <c r="V470" t="s">
        <v>316</v>
      </c>
      <c r="W470" s="21" t="s">
        <v>316</v>
      </c>
      <c r="X470" t="s">
        <v>316</v>
      </c>
    </row>
    <row r="471" spans="1:24">
      <c r="A471">
        <v>705</v>
      </c>
      <c r="D471">
        <v>2</v>
      </c>
      <c r="E471">
        <v>2</v>
      </c>
      <c r="F471" s="92" t="s">
        <v>196</v>
      </c>
      <c r="G471" s="92" t="s">
        <v>177</v>
      </c>
      <c r="H471" t="s">
        <v>150</v>
      </c>
      <c r="J471" t="s">
        <v>771</v>
      </c>
      <c r="L471" s="21"/>
      <c r="M471" t="s">
        <v>423</v>
      </c>
      <c r="N471" t="s">
        <v>412</v>
      </c>
      <c r="P471" t="s">
        <v>316</v>
      </c>
      <c r="Q471" t="s">
        <v>316</v>
      </c>
      <c r="R471" t="s">
        <v>316</v>
      </c>
      <c r="S471" t="s">
        <v>317</v>
      </c>
      <c r="U471">
        <v>111700</v>
      </c>
      <c r="V471" t="s">
        <v>316</v>
      </c>
      <c r="W471" s="21" t="s">
        <v>316</v>
      </c>
      <c r="X471" t="s">
        <v>316</v>
      </c>
    </row>
    <row r="472" spans="1:24">
      <c r="A472">
        <v>1692</v>
      </c>
      <c r="D472">
        <v>2</v>
      </c>
      <c r="E472">
        <v>2</v>
      </c>
      <c r="F472" s="92" t="s">
        <v>196</v>
      </c>
      <c r="G472" s="92" t="s">
        <v>177</v>
      </c>
      <c r="H472" t="s">
        <v>140</v>
      </c>
      <c r="J472" t="s">
        <v>771</v>
      </c>
      <c r="M472" t="s">
        <v>411</v>
      </c>
      <c r="N472" t="s">
        <v>412</v>
      </c>
      <c r="P472" t="s">
        <v>316</v>
      </c>
      <c r="Q472" t="s">
        <v>316</v>
      </c>
      <c r="R472" t="s">
        <v>316</v>
      </c>
      <c r="S472" t="s">
        <v>317</v>
      </c>
      <c r="U472">
        <v>162800</v>
      </c>
      <c r="V472" t="s">
        <v>316</v>
      </c>
      <c r="W472" s="21" t="s">
        <v>316</v>
      </c>
      <c r="X472" t="s">
        <v>316</v>
      </c>
    </row>
    <row r="473" spans="1:24">
      <c r="A473">
        <v>70</v>
      </c>
      <c r="D473">
        <v>2</v>
      </c>
      <c r="E473">
        <v>2</v>
      </c>
      <c r="F473" s="92" t="s">
        <v>196</v>
      </c>
      <c r="G473" s="92" t="s">
        <v>177</v>
      </c>
      <c r="H473" t="s">
        <v>205</v>
      </c>
      <c r="J473" t="s">
        <v>771</v>
      </c>
      <c r="L473" s="21"/>
      <c r="M473" t="s">
        <v>492</v>
      </c>
      <c r="N473" t="s">
        <v>412</v>
      </c>
      <c r="P473" t="s">
        <v>316</v>
      </c>
      <c r="Q473" t="s">
        <v>316</v>
      </c>
      <c r="R473" t="s">
        <v>316</v>
      </c>
      <c r="S473" t="s">
        <v>317</v>
      </c>
      <c r="U473">
        <v>8300</v>
      </c>
      <c r="V473" t="s">
        <v>316</v>
      </c>
      <c r="W473" s="21" t="s">
        <v>316</v>
      </c>
      <c r="X473" t="s">
        <v>316</v>
      </c>
    </row>
    <row r="474" spans="1:24">
      <c r="A474">
        <v>693</v>
      </c>
      <c r="D474">
        <v>2</v>
      </c>
      <c r="E474">
        <v>2</v>
      </c>
      <c r="F474" s="92" t="s">
        <v>196</v>
      </c>
      <c r="G474" s="92" t="s">
        <v>177</v>
      </c>
      <c r="H474" t="s">
        <v>211</v>
      </c>
      <c r="J474" t="s">
        <v>771</v>
      </c>
      <c r="L474" s="21"/>
      <c r="M474" t="s">
        <v>493</v>
      </c>
      <c r="N474" t="s">
        <v>412</v>
      </c>
      <c r="P474" t="s">
        <v>316</v>
      </c>
      <c r="Q474" t="s">
        <v>316</v>
      </c>
      <c r="R474" t="s">
        <v>316</v>
      </c>
      <c r="S474" t="s">
        <v>317</v>
      </c>
      <c r="U474">
        <v>111100</v>
      </c>
      <c r="V474" t="s">
        <v>316</v>
      </c>
      <c r="W474" s="21" t="s">
        <v>316</v>
      </c>
      <c r="X474" t="s">
        <v>316</v>
      </c>
    </row>
    <row r="475" spans="1:24">
      <c r="A475">
        <v>1799</v>
      </c>
      <c r="D475">
        <v>1</v>
      </c>
      <c r="E475">
        <v>1</v>
      </c>
      <c r="F475" s="92" t="s">
        <v>198</v>
      </c>
      <c r="G475" s="92" t="s">
        <v>177</v>
      </c>
      <c r="H475" t="s">
        <v>227</v>
      </c>
      <c r="J475" t="s">
        <v>770</v>
      </c>
      <c r="K475" t="s">
        <v>657</v>
      </c>
      <c r="L475" s="21">
        <v>46023</v>
      </c>
      <c r="P475" t="s">
        <v>316</v>
      </c>
      <c r="Q475" t="s">
        <v>316</v>
      </c>
      <c r="R475" t="s">
        <v>316</v>
      </c>
      <c r="S475" t="s">
        <v>317</v>
      </c>
      <c r="U475">
        <v>178600</v>
      </c>
      <c r="V475" t="s">
        <v>316</v>
      </c>
      <c r="W475" s="21" t="s">
        <v>316</v>
      </c>
      <c r="X475" t="s">
        <v>316</v>
      </c>
    </row>
    <row r="476" spans="1:24">
      <c r="A476">
        <v>1178</v>
      </c>
      <c r="D476">
        <v>2</v>
      </c>
      <c r="E476">
        <v>2</v>
      </c>
      <c r="F476" s="92" t="s">
        <v>198</v>
      </c>
      <c r="G476" s="92" t="s">
        <v>177</v>
      </c>
      <c r="H476" t="s">
        <v>133</v>
      </c>
      <c r="J476" t="s">
        <v>770</v>
      </c>
      <c r="L476" s="21">
        <v>46023</v>
      </c>
      <c r="M476" t="s">
        <v>420</v>
      </c>
      <c r="N476" t="s">
        <v>412</v>
      </c>
      <c r="P476" t="s">
        <v>316</v>
      </c>
      <c r="Q476" t="s">
        <v>316</v>
      </c>
      <c r="R476" t="s">
        <v>316</v>
      </c>
      <c r="S476" t="s">
        <v>317</v>
      </c>
      <c r="U476">
        <v>139100</v>
      </c>
      <c r="V476" t="s">
        <v>316</v>
      </c>
      <c r="W476" s="21" t="s">
        <v>316</v>
      </c>
      <c r="X476" t="s">
        <v>316</v>
      </c>
    </row>
    <row r="477" spans="1:24">
      <c r="A477">
        <v>358</v>
      </c>
      <c r="D477">
        <v>2</v>
      </c>
      <c r="E477">
        <v>2</v>
      </c>
      <c r="F477" s="92" t="s">
        <v>198</v>
      </c>
      <c r="G477" s="92" t="s">
        <v>177</v>
      </c>
      <c r="H477" t="s">
        <v>216</v>
      </c>
      <c r="J477" t="s">
        <v>770</v>
      </c>
      <c r="L477" s="21">
        <v>46023</v>
      </c>
      <c r="M477" t="s">
        <v>421</v>
      </c>
      <c r="N477" t="s">
        <v>412</v>
      </c>
      <c r="P477" t="s">
        <v>316</v>
      </c>
      <c r="Q477" t="s">
        <v>316</v>
      </c>
      <c r="R477" t="s">
        <v>316</v>
      </c>
      <c r="S477" t="s">
        <v>317</v>
      </c>
      <c r="U477">
        <v>47300</v>
      </c>
      <c r="V477" t="s">
        <v>316</v>
      </c>
      <c r="W477" s="21" t="s">
        <v>316</v>
      </c>
      <c r="X477" t="s">
        <v>316</v>
      </c>
    </row>
    <row r="478" spans="1:24">
      <c r="A478">
        <v>1690</v>
      </c>
      <c r="B478" t="s">
        <v>406</v>
      </c>
      <c r="D478">
        <v>2</v>
      </c>
      <c r="E478">
        <v>2</v>
      </c>
      <c r="F478" s="92" t="s">
        <v>198</v>
      </c>
      <c r="G478" s="92" t="s">
        <v>177</v>
      </c>
      <c r="H478" t="s">
        <v>258</v>
      </c>
      <c r="J478" t="s">
        <v>771</v>
      </c>
      <c r="L478" t="s">
        <v>328</v>
      </c>
      <c r="M478" t="s">
        <v>417</v>
      </c>
      <c r="N478" t="s">
        <v>412</v>
      </c>
      <c r="P478" t="s">
        <v>316</v>
      </c>
      <c r="Q478" t="s">
        <v>316</v>
      </c>
      <c r="R478" t="s">
        <v>316</v>
      </c>
      <c r="S478" t="s">
        <v>317</v>
      </c>
      <c r="U478">
        <v>162600</v>
      </c>
      <c r="V478" t="s">
        <v>316</v>
      </c>
      <c r="W478" t="s">
        <v>316</v>
      </c>
      <c r="X478" t="s">
        <v>316</v>
      </c>
    </row>
    <row r="479" spans="1:24">
      <c r="A479">
        <v>1176</v>
      </c>
      <c r="D479">
        <v>2</v>
      </c>
      <c r="E479">
        <v>2</v>
      </c>
      <c r="F479" s="92" t="s">
        <v>292</v>
      </c>
      <c r="G479" s="92" t="s">
        <v>177</v>
      </c>
      <c r="H479" t="s">
        <v>160</v>
      </c>
      <c r="J479" t="s">
        <v>770</v>
      </c>
      <c r="L479" s="21" t="s">
        <v>328</v>
      </c>
      <c r="M479" t="s">
        <v>513</v>
      </c>
      <c r="N479" t="s">
        <v>412</v>
      </c>
      <c r="P479" t="s">
        <v>316</v>
      </c>
      <c r="Q479" t="s">
        <v>316</v>
      </c>
      <c r="R479" t="s">
        <v>316</v>
      </c>
      <c r="S479" t="s">
        <v>317</v>
      </c>
      <c r="U479">
        <v>86900</v>
      </c>
      <c r="V479" t="s">
        <v>316</v>
      </c>
      <c r="W479" t="s">
        <v>316</v>
      </c>
      <c r="X479" t="s">
        <v>316</v>
      </c>
    </row>
    <row r="480" spans="1:24">
      <c r="A480">
        <v>1505</v>
      </c>
      <c r="B480" t="s">
        <v>428</v>
      </c>
      <c r="D480">
        <v>3</v>
      </c>
      <c r="E480">
        <v>3</v>
      </c>
      <c r="F480" s="92" t="s">
        <v>176</v>
      </c>
      <c r="G480" s="92" t="s">
        <v>178</v>
      </c>
      <c r="H480" t="s">
        <v>434</v>
      </c>
      <c r="J480" t="s">
        <v>770</v>
      </c>
      <c r="K480" t="s">
        <v>772</v>
      </c>
      <c r="L480" s="21">
        <v>46023</v>
      </c>
      <c r="M480" t="s">
        <v>523</v>
      </c>
      <c r="N480" t="s">
        <v>431</v>
      </c>
      <c r="O480" t="s">
        <v>454</v>
      </c>
      <c r="P480" t="s">
        <v>317</v>
      </c>
      <c r="Q480" t="s">
        <v>316</v>
      </c>
      <c r="R480" t="s">
        <v>316</v>
      </c>
      <c r="S480" t="s">
        <v>317</v>
      </c>
      <c r="T480" t="s">
        <v>409</v>
      </c>
      <c r="U480">
        <v>117000</v>
      </c>
      <c r="V480" t="s">
        <v>316</v>
      </c>
      <c r="W480" s="21" t="s">
        <v>316</v>
      </c>
      <c r="X480" t="s">
        <v>316</v>
      </c>
    </row>
    <row r="481" spans="1:24">
      <c r="A481">
        <v>1392</v>
      </c>
      <c r="B481" t="s">
        <v>449</v>
      </c>
      <c r="D481">
        <v>3</v>
      </c>
      <c r="E481">
        <v>3</v>
      </c>
      <c r="F481" s="92" t="s">
        <v>235</v>
      </c>
      <c r="G481" s="92" t="s">
        <v>178</v>
      </c>
      <c r="H481" t="s">
        <v>438</v>
      </c>
      <c r="J481" t="s">
        <v>770</v>
      </c>
      <c r="K481" t="s">
        <v>773</v>
      </c>
      <c r="L481" s="21">
        <v>46023</v>
      </c>
      <c r="M481" t="s">
        <v>538</v>
      </c>
      <c r="N481" t="s">
        <v>431</v>
      </c>
      <c r="O481" t="s">
        <v>448</v>
      </c>
      <c r="P481" t="s">
        <v>317</v>
      </c>
      <c r="Q481" t="s">
        <v>316</v>
      </c>
      <c r="R481" t="s">
        <v>316</v>
      </c>
      <c r="S481" t="s">
        <v>316</v>
      </c>
      <c r="T481" t="s">
        <v>409</v>
      </c>
      <c r="U481">
        <v>34800</v>
      </c>
      <c r="V481" t="s">
        <v>316</v>
      </c>
      <c r="W481" s="21" t="s">
        <v>316</v>
      </c>
      <c r="X481" t="s">
        <v>316</v>
      </c>
    </row>
    <row r="482" spans="1:24">
      <c r="A482">
        <v>1319</v>
      </c>
      <c r="B482" t="s">
        <v>443</v>
      </c>
      <c r="D482">
        <v>3</v>
      </c>
      <c r="E482">
        <v>3</v>
      </c>
      <c r="F482" s="92" t="s">
        <v>235</v>
      </c>
      <c r="G482" s="92" t="s">
        <v>178</v>
      </c>
      <c r="H482" t="s">
        <v>429</v>
      </c>
      <c r="J482" t="s">
        <v>770</v>
      </c>
      <c r="K482" t="s">
        <v>774</v>
      </c>
      <c r="L482" s="21">
        <v>46023</v>
      </c>
      <c r="M482" t="s">
        <v>499</v>
      </c>
      <c r="N482" t="s">
        <v>431</v>
      </c>
      <c r="O482" t="s">
        <v>504</v>
      </c>
      <c r="P482" t="s">
        <v>317</v>
      </c>
      <c r="Q482" t="s">
        <v>316</v>
      </c>
      <c r="R482" t="s">
        <v>316</v>
      </c>
      <c r="S482" t="s">
        <v>316</v>
      </c>
      <c r="T482" t="s">
        <v>409</v>
      </c>
      <c r="U482">
        <v>150600</v>
      </c>
      <c r="V482" t="s">
        <v>316</v>
      </c>
      <c r="W482" s="21" t="s">
        <v>316</v>
      </c>
      <c r="X482" t="s">
        <v>316</v>
      </c>
    </row>
    <row r="483" spans="1:24">
      <c r="A483">
        <v>1392</v>
      </c>
      <c r="B483" t="s">
        <v>449</v>
      </c>
      <c r="D483">
        <v>3</v>
      </c>
      <c r="E483">
        <v>3</v>
      </c>
      <c r="F483" s="92" t="s">
        <v>292</v>
      </c>
      <c r="G483" s="92" t="s">
        <v>178</v>
      </c>
      <c r="H483" t="s">
        <v>438</v>
      </c>
      <c r="K483" t="s">
        <v>773</v>
      </c>
      <c r="L483" s="21">
        <v>46023</v>
      </c>
      <c r="N483" t="s">
        <v>431</v>
      </c>
      <c r="P483" t="s">
        <v>317</v>
      </c>
      <c r="Q483" t="s">
        <v>316</v>
      </c>
      <c r="R483" t="s">
        <v>316</v>
      </c>
      <c r="S483" t="s">
        <v>316</v>
      </c>
      <c r="T483" t="s">
        <v>409</v>
      </c>
      <c r="U483">
        <v>34800</v>
      </c>
      <c r="V483" t="s">
        <v>316</v>
      </c>
      <c r="W483" s="21" t="s">
        <v>316</v>
      </c>
      <c r="X483" t="s">
        <v>316</v>
      </c>
    </row>
    <row r="484" spans="1:24">
      <c r="A484">
        <v>1463</v>
      </c>
      <c r="B484" t="s">
        <v>433</v>
      </c>
      <c r="D484">
        <v>3</v>
      </c>
      <c r="E484">
        <v>3</v>
      </c>
      <c r="F484" s="92" t="s">
        <v>176</v>
      </c>
      <c r="G484" s="92" t="s">
        <v>775</v>
      </c>
      <c r="H484" t="s">
        <v>434</v>
      </c>
      <c r="J484" t="s">
        <v>771</v>
      </c>
      <c r="K484" t="s">
        <v>776</v>
      </c>
      <c r="L484" s="21">
        <v>46023</v>
      </c>
      <c r="M484" t="s">
        <v>777</v>
      </c>
      <c r="N484" t="s">
        <v>431</v>
      </c>
      <c r="O484" t="s">
        <v>437</v>
      </c>
      <c r="P484" t="s">
        <v>317</v>
      </c>
      <c r="Q484" t="s">
        <v>316</v>
      </c>
      <c r="R484" t="s">
        <v>316</v>
      </c>
      <c r="S484" t="s">
        <v>317</v>
      </c>
      <c r="T484" t="s">
        <v>409</v>
      </c>
      <c r="U484">
        <v>61400</v>
      </c>
      <c r="V484" t="s">
        <v>316</v>
      </c>
      <c r="W484" t="s">
        <v>316</v>
      </c>
      <c r="X484" t="s">
        <v>316</v>
      </c>
    </row>
    <row r="485" spans="1:24">
      <c r="A485">
        <v>1802</v>
      </c>
      <c r="B485" t="s">
        <v>428</v>
      </c>
      <c r="D485">
        <v>1</v>
      </c>
      <c r="E485">
        <v>1</v>
      </c>
      <c r="F485" s="92" t="s">
        <v>235</v>
      </c>
      <c r="G485" s="92" t="s">
        <v>775</v>
      </c>
      <c r="H485" t="s">
        <v>438</v>
      </c>
      <c r="J485" t="s">
        <v>778</v>
      </c>
      <c r="K485" t="s">
        <v>779</v>
      </c>
      <c r="L485" s="21">
        <v>46023</v>
      </c>
      <c r="N485" t="s">
        <v>431</v>
      </c>
      <c r="O485" t="s">
        <v>573</v>
      </c>
      <c r="P485" t="s">
        <v>317</v>
      </c>
      <c r="Q485" t="s">
        <v>316</v>
      </c>
      <c r="R485" t="s">
        <v>316</v>
      </c>
      <c r="S485" t="s">
        <v>317</v>
      </c>
      <c r="T485" t="s">
        <v>409</v>
      </c>
      <c r="U485">
        <v>117900</v>
      </c>
      <c r="V485" t="s">
        <v>316</v>
      </c>
      <c r="W485" s="21" t="s">
        <v>316</v>
      </c>
      <c r="X485" t="s">
        <v>316</v>
      </c>
    </row>
    <row r="486" spans="1:24">
      <c r="A486">
        <v>1393</v>
      </c>
      <c r="B486" t="s">
        <v>446</v>
      </c>
      <c r="D486">
        <v>2</v>
      </c>
      <c r="E486">
        <v>2</v>
      </c>
      <c r="F486" s="92" t="s">
        <v>235</v>
      </c>
      <c r="G486" s="92" t="s">
        <v>775</v>
      </c>
      <c r="H486" t="s">
        <v>438</v>
      </c>
      <c r="J486" t="s">
        <v>778</v>
      </c>
      <c r="K486" t="s">
        <v>779</v>
      </c>
      <c r="L486" s="21">
        <v>46023</v>
      </c>
      <c r="N486" t="s">
        <v>431</v>
      </c>
      <c r="O486" t="s">
        <v>573</v>
      </c>
      <c r="P486" t="s">
        <v>317</v>
      </c>
      <c r="Q486" t="s">
        <v>316</v>
      </c>
      <c r="R486" t="s">
        <v>316</v>
      </c>
      <c r="S486" t="s">
        <v>317</v>
      </c>
      <c r="T486" t="s">
        <v>409</v>
      </c>
      <c r="U486">
        <v>117900</v>
      </c>
      <c r="V486" t="s">
        <v>316</v>
      </c>
      <c r="W486" t="s">
        <v>316</v>
      </c>
      <c r="X486" t="s">
        <v>316</v>
      </c>
    </row>
    <row r="487" spans="1:24">
      <c r="A487">
        <v>1445</v>
      </c>
      <c r="B487" t="s">
        <v>446</v>
      </c>
      <c r="D487">
        <v>3</v>
      </c>
      <c r="E487">
        <v>3</v>
      </c>
      <c r="F487" s="92" t="s">
        <v>152</v>
      </c>
      <c r="G487" s="92" t="s">
        <v>154</v>
      </c>
      <c r="H487" t="s">
        <v>438</v>
      </c>
      <c r="K487" t="s">
        <v>780</v>
      </c>
      <c r="L487" s="21">
        <v>46023</v>
      </c>
      <c r="M487" t="s">
        <v>499</v>
      </c>
      <c r="N487" t="s">
        <v>431</v>
      </c>
      <c r="O487" t="s">
        <v>507</v>
      </c>
      <c r="P487" t="s">
        <v>317</v>
      </c>
      <c r="Q487" t="s">
        <v>316</v>
      </c>
      <c r="R487" t="s">
        <v>316</v>
      </c>
      <c r="S487" t="s">
        <v>317</v>
      </c>
      <c r="T487" t="s">
        <v>409</v>
      </c>
      <c r="U487">
        <v>64100</v>
      </c>
      <c r="V487" t="s">
        <v>316</v>
      </c>
      <c r="W487" t="s">
        <v>316</v>
      </c>
      <c r="X487" t="s">
        <v>316</v>
      </c>
    </row>
    <row r="488" spans="1:24">
      <c r="A488">
        <v>1317</v>
      </c>
      <c r="B488" t="s">
        <v>428</v>
      </c>
      <c r="D488">
        <v>3</v>
      </c>
      <c r="E488">
        <v>3</v>
      </c>
      <c r="F488" s="92" t="s">
        <v>152</v>
      </c>
      <c r="G488" s="92" t="s">
        <v>154</v>
      </c>
      <c r="H488" t="s">
        <v>429</v>
      </c>
      <c r="K488" t="s">
        <v>781</v>
      </c>
      <c r="L488" s="21">
        <v>46023</v>
      </c>
      <c r="M488" t="s">
        <v>499</v>
      </c>
      <c r="N488" t="s">
        <v>431</v>
      </c>
      <c r="O488" t="s">
        <v>573</v>
      </c>
      <c r="P488" t="s">
        <v>317</v>
      </c>
      <c r="Q488" t="s">
        <v>316</v>
      </c>
      <c r="R488" t="s">
        <v>316</v>
      </c>
      <c r="S488" t="s">
        <v>317</v>
      </c>
      <c r="T488" t="s">
        <v>409</v>
      </c>
      <c r="U488">
        <v>150200</v>
      </c>
      <c r="V488" t="s">
        <v>316</v>
      </c>
      <c r="W488" s="21" t="s">
        <v>316</v>
      </c>
      <c r="X488" t="s">
        <v>316</v>
      </c>
    </row>
    <row r="489" spans="1:24">
      <c r="A489">
        <v>1572</v>
      </c>
      <c r="B489" t="s">
        <v>446</v>
      </c>
      <c r="D489">
        <v>2</v>
      </c>
      <c r="E489">
        <v>2</v>
      </c>
      <c r="F489" s="92" t="s">
        <v>329</v>
      </c>
      <c r="G489" s="92" t="s">
        <v>154</v>
      </c>
      <c r="H489" t="s">
        <v>434</v>
      </c>
      <c r="K489" t="s">
        <v>782</v>
      </c>
      <c r="L489" s="21">
        <v>46023</v>
      </c>
      <c r="M489" t="s">
        <v>777</v>
      </c>
      <c r="N489" t="s">
        <v>431</v>
      </c>
      <c r="O489" t="s">
        <v>507</v>
      </c>
      <c r="P489" t="s">
        <v>317</v>
      </c>
      <c r="Q489" t="s">
        <v>316</v>
      </c>
      <c r="R489" t="s">
        <v>316</v>
      </c>
      <c r="S489" t="s">
        <v>317</v>
      </c>
      <c r="T489" t="s">
        <v>409</v>
      </c>
      <c r="U489">
        <v>60000</v>
      </c>
      <c r="V489" t="s">
        <v>316</v>
      </c>
      <c r="W489" s="21" t="s">
        <v>316</v>
      </c>
      <c r="X489" t="s">
        <v>316</v>
      </c>
    </row>
    <row r="490" spans="1:24">
      <c r="A490">
        <v>1572</v>
      </c>
      <c r="B490" t="s">
        <v>446</v>
      </c>
      <c r="D490">
        <v>2</v>
      </c>
      <c r="E490">
        <v>2</v>
      </c>
      <c r="F490" s="92" t="s">
        <v>152</v>
      </c>
      <c r="G490" s="92" t="s">
        <v>783</v>
      </c>
      <c r="H490" t="s">
        <v>434</v>
      </c>
      <c r="K490" t="s">
        <v>784</v>
      </c>
      <c r="L490" s="21">
        <v>46023</v>
      </c>
      <c r="M490" t="s">
        <v>436</v>
      </c>
      <c r="N490" t="s">
        <v>431</v>
      </c>
      <c r="O490" t="s">
        <v>507</v>
      </c>
      <c r="P490" t="s">
        <v>317</v>
      </c>
      <c r="Q490" t="s">
        <v>316</v>
      </c>
      <c r="R490" t="s">
        <v>316</v>
      </c>
      <c r="S490" t="s">
        <v>317</v>
      </c>
      <c r="T490" t="s">
        <v>409</v>
      </c>
      <c r="U490">
        <v>60800</v>
      </c>
      <c r="V490" t="s">
        <v>316</v>
      </c>
      <c r="W490" t="s">
        <v>316</v>
      </c>
      <c r="X490" t="s">
        <v>316</v>
      </c>
    </row>
    <row r="491" spans="1:24">
      <c r="A491">
        <v>1445</v>
      </c>
      <c r="B491" t="s">
        <v>446</v>
      </c>
      <c r="D491">
        <v>3</v>
      </c>
      <c r="E491">
        <v>3</v>
      </c>
      <c r="F491" s="92" t="s">
        <v>236</v>
      </c>
      <c r="G491" s="92" t="s">
        <v>783</v>
      </c>
      <c r="H491" t="s">
        <v>438</v>
      </c>
      <c r="K491" t="s">
        <v>785</v>
      </c>
      <c r="L491" s="21">
        <v>46023</v>
      </c>
      <c r="M491" t="s">
        <v>538</v>
      </c>
      <c r="N491" t="s">
        <v>431</v>
      </c>
      <c r="O491" t="s">
        <v>507</v>
      </c>
      <c r="P491" t="s">
        <v>317</v>
      </c>
      <c r="Q491" t="s">
        <v>316</v>
      </c>
      <c r="R491" t="s">
        <v>316</v>
      </c>
      <c r="S491" t="s">
        <v>317</v>
      </c>
      <c r="T491" t="s">
        <v>409</v>
      </c>
      <c r="U491">
        <v>118000</v>
      </c>
      <c r="V491" t="s">
        <v>316</v>
      </c>
      <c r="W491" s="21" t="s">
        <v>316</v>
      </c>
      <c r="X491" t="s">
        <v>316</v>
      </c>
    </row>
    <row r="492" spans="1:24">
      <c r="A492">
        <v>1317</v>
      </c>
      <c r="B492" t="s">
        <v>428</v>
      </c>
      <c r="D492">
        <v>3</v>
      </c>
      <c r="E492">
        <v>3</v>
      </c>
      <c r="F492" s="92" t="s">
        <v>236</v>
      </c>
      <c r="G492" s="92" t="s">
        <v>783</v>
      </c>
      <c r="H492" t="s">
        <v>429</v>
      </c>
      <c r="K492" t="s">
        <v>786</v>
      </c>
      <c r="L492" s="21">
        <v>46023</v>
      </c>
      <c r="M492" t="s">
        <v>640</v>
      </c>
      <c r="N492" t="s">
        <v>431</v>
      </c>
      <c r="O492" t="s">
        <v>573</v>
      </c>
      <c r="P492" t="s">
        <v>317</v>
      </c>
      <c r="Q492" t="s">
        <v>316</v>
      </c>
      <c r="R492" t="s">
        <v>316</v>
      </c>
      <c r="S492" t="s">
        <v>317</v>
      </c>
      <c r="T492" t="s">
        <v>409</v>
      </c>
      <c r="U492">
        <v>150300</v>
      </c>
      <c r="V492" t="s">
        <v>316</v>
      </c>
      <c r="W492" s="21" t="s">
        <v>316</v>
      </c>
      <c r="X492" t="s">
        <v>316</v>
      </c>
    </row>
    <row r="493" spans="1:24">
      <c r="A493">
        <v>721</v>
      </c>
      <c r="B493" t="s">
        <v>617</v>
      </c>
      <c r="D493">
        <v>2</v>
      </c>
      <c r="E493">
        <v>2</v>
      </c>
      <c r="F493" s="92" t="s">
        <v>152</v>
      </c>
      <c r="G493" s="92" t="s">
        <v>156</v>
      </c>
      <c r="H493" t="s">
        <v>623</v>
      </c>
      <c r="K493" t="s">
        <v>787</v>
      </c>
      <c r="M493" t="s">
        <v>417</v>
      </c>
      <c r="N493" t="s">
        <v>461</v>
      </c>
      <c r="P493" t="s">
        <v>317</v>
      </c>
      <c r="Q493" t="s">
        <v>316</v>
      </c>
      <c r="R493" t="s">
        <v>316</v>
      </c>
      <c r="S493" t="s">
        <v>317</v>
      </c>
      <c r="U493">
        <v>5100</v>
      </c>
      <c r="V493" t="s">
        <v>316</v>
      </c>
      <c r="W493" s="21" t="s">
        <v>316</v>
      </c>
      <c r="X493" t="s">
        <v>316</v>
      </c>
    </row>
    <row r="494" spans="1:24">
      <c r="A494">
        <v>55</v>
      </c>
      <c r="B494" t="s">
        <v>458</v>
      </c>
      <c r="D494">
        <v>2</v>
      </c>
      <c r="E494">
        <v>2</v>
      </c>
      <c r="F494" s="92" t="s">
        <v>152</v>
      </c>
      <c r="G494" s="92" t="s">
        <v>156</v>
      </c>
      <c r="H494" t="s">
        <v>610</v>
      </c>
      <c r="K494" t="s">
        <v>788</v>
      </c>
      <c r="L494" s="21"/>
      <c r="M494" t="s">
        <v>493</v>
      </c>
      <c r="N494" t="s">
        <v>461</v>
      </c>
      <c r="P494" t="s">
        <v>317</v>
      </c>
      <c r="Q494" t="s">
        <v>316</v>
      </c>
      <c r="R494" t="s">
        <v>316</v>
      </c>
      <c r="S494" t="s">
        <v>317</v>
      </c>
      <c r="U494">
        <v>6600</v>
      </c>
      <c r="V494" t="s">
        <v>316</v>
      </c>
      <c r="W494" s="21" t="s">
        <v>316</v>
      </c>
      <c r="X494" t="s">
        <v>316</v>
      </c>
    </row>
    <row r="495" spans="1:24">
      <c r="A495">
        <v>1766</v>
      </c>
      <c r="B495" t="s">
        <v>617</v>
      </c>
      <c r="D495">
        <v>1</v>
      </c>
      <c r="E495">
        <v>1</v>
      </c>
      <c r="F495" s="92" t="s">
        <v>287</v>
      </c>
      <c r="G495" s="92" t="s">
        <v>156</v>
      </c>
      <c r="H495" t="s">
        <v>789</v>
      </c>
      <c r="K495" t="s">
        <v>790</v>
      </c>
      <c r="M495" t="s">
        <v>516</v>
      </c>
      <c r="N495" t="s">
        <v>461</v>
      </c>
      <c r="P495" t="s">
        <v>317</v>
      </c>
      <c r="Q495" t="s">
        <v>316</v>
      </c>
      <c r="R495" t="s">
        <v>316</v>
      </c>
      <c r="S495" t="s">
        <v>317</v>
      </c>
      <c r="U495">
        <v>12100</v>
      </c>
      <c r="V495" t="s">
        <v>316</v>
      </c>
      <c r="W495" s="21" t="s">
        <v>316</v>
      </c>
      <c r="X495" t="s">
        <v>316</v>
      </c>
    </row>
    <row r="496" spans="1:24">
      <c r="A496">
        <v>1211</v>
      </c>
      <c r="B496" t="s">
        <v>617</v>
      </c>
      <c r="D496">
        <v>1</v>
      </c>
      <c r="E496">
        <v>1</v>
      </c>
      <c r="F496" s="92" t="s">
        <v>287</v>
      </c>
      <c r="G496" s="92" t="s">
        <v>156</v>
      </c>
      <c r="H496" t="s">
        <v>789</v>
      </c>
      <c r="K496" t="s">
        <v>790</v>
      </c>
      <c r="M496" t="s">
        <v>516</v>
      </c>
      <c r="N496" t="s">
        <v>461</v>
      </c>
      <c r="P496" t="s">
        <v>317</v>
      </c>
      <c r="Q496" t="s">
        <v>316</v>
      </c>
      <c r="R496" t="s">
        <v>316</v>
      </c>
      <c r="S496" t="s">
        <v>317</v>
      </c>
      <c r="U496">
        <v>12100</v>
      </c>
      <c r="V496" t="s">
        <v>316</v>
      </c>
      <c r="W496" s="21" t="s">
        <v>316</v>
      </c>
      <c r="X496" t="s">
        <v>316</v>
      </c>
    </row>
    <row r="497" spans="1:24">
      <c r="A497">
        <v>755</v>
      </c>
      <c r="B497" t="s">
        <v>620</v>
      </c>
      <c r="D497">
        <v>2</v>
      </c>
      <c r="E497">
        <v>2</v>
      </c>
      <c r="F497" s="92" t="s">
        <v>288</v>
      </c>
      <c r="G497" s="92" t="s">
        <v>156</v>
      </c>
      <c r="H497" t="s">
        <v>791</v>
      </c>
      <c r="K497" t="s">
        <v>792</v>
      </c>
      <c r="L497" s="21"/>
      <c r="M497" t="s">
        <v>518</v>
      </c>
      <c r="N497" t="s">
        <v>461</v>
      </c>
      <c r="P497" t="s">
        <v>317</v>
      </c>
      <c r="Q497" t="s">
        <v>316</v>
      </c>
      <c r="R497" t="s">
        <v>316</v>
      </c>
      <c r="S497" t="s">
        <v>317</v>
      </c>
      <c r="U497">
        <v>114700</v>
      </c>
      <c r="V497" t="s">
        <v>316</v>
      </c>
      <c r="W497" s="21" t="s">
        <v>316</v>
      </c>
      <c r="X497" t="s">
        <v>316</v>
      </c>
    </row>
    <row r="498" spans="1:24">
      <c r="A498">
        <v>573</v>
      </c>
      <c r="B498" t="s">
        <v>458</v>
      </c>
      <c r="D498">
        <v>2</v>
      </c>
      <c r="E498">
        <v>2</v>
      </c>
      <c r="F498" s="92" t="s">
        <v>288</v>
      </c>
      <c r="G498" s="92" t="s">
        <v>156</v>
      </c>
      <c r="H498" t="s">
        <v>793</v>
      </c>
      <c r="K498" t="s">
        <v>794</v>
      </c>
      <c r="M498" t="s">
        <v>419</v>
      </c>
      <c r="N498" t="s">
        <v>461</v>
      </c>
      <c r="P498" t="s">
        <v>317</v>
      </c>
      <c r="Q498" t="s">
        <v>316</v>
      </c>
      <c r="R498" t="s">
        <v>316</v>
      </c>
      <c r="S498" t="s">
        <v>317</v>
      </c>
      <c r="U498">
        <v>41000</v>
      </c>
      <c r="V498" t="s">
        <v>316</v>
      </c>
      <c r="W498" t="s">
        <v>316</v>
      </c>
      <c r="X498" t="s">
        <v>316</v>
      </c>
    </row>
    <row r="499" spans="1:24">
      <c r="A499">
        <v>1764</v>
      </c>
      <c r="B499" t="s">
        <v>462</v>
      </c>
      <c r="D499">
        <v>1</v>
      </c>
      <c r="E499">
        <v>1</v>
      </c>
      <c r="F499" s="92" t="s">
        <v>329</v>
      </c>
      <c r="G499" s="92" t="s">
        <v>156</v>
      </c>
      <c r="H499" t="s">
        <v>795</v>
      </c>
      <c r="K499" t="s">
        <v>796</v>
      </c>
      <c r="M499" t="s">
        <v>426</v>
      </c>
      <c r="N499" t="s">
        <v>461</v>
      </c>
      <c r="P499" t="s">
        <v>317</v>
      </c>
      <c r="Q499" t="s">
        <v>316</v>
      </c>
      <c r="R499" t="s">
        <v>316</v>
      </c>
      <c r="S499" t="s">
        <v>317</v>
      </c>
      <c r="U499">
        <v>164800</v>
      </c>
      <c r="V499" t="s">
        <v>316</v>
      </c>
      <c r="W499" t="s">
        <v>316</v>
      </c>
      <c r="X499" t="s">
        <v>316</v>
      </c>
    </row>
    <row r="500" spans="1:24">
      <c r="A500">
        <v>1727</v>
      </c>
      <c r="B500" t="s">
        <v>462</v>
      </c>
      <c r="D500">
        <v>1</v>
      </c>
      <c r="E500">
        <v>1</v>
      </c>
      <c r="F500" s="92" t="s">
        <v>329</v>
      </c>
      <c r="G500" s="92" t="s">
        <v>156</v>
      </c>
      <c r="H500" t="s">
        <v>795</v>
      </c>
      <c r="K500" t="s">
        <v>796</v>
      </c>
      <c r="M500" t="s">
        <v>426</v>
      </c>
      <c r="N500" t="s">
        <v>461</v>
      </c>
      <c r="P500" t="s">
        <v>317</v>
      </c>
      <c r="Q500" t="s">
        <v>316</v>
      </c>
      <c r="R500" t="s">
        <v>316</v>
      </c>
      <c r="S500" t="s">
        <v>317</v>
      </c>
      <c r="U500">
        <v>164800</v>
      </c>
      <c r="V500" t="s">
        <v>316</v>
      </c>
      <c r="W500" s="21" t="s">
        <v>316</v>
      </c>
      <c r="X500" t="s">
        <v>316</v>
      </c>
    </row>
    <row r="501" spans="1:24">
      <c r="A501">
        <v>573</v>
      </c>
      <c r="B501" t="s">
        <v>458</v>
      </c>
      <c r="D501">
        <v>2</v>
      </c>
      <c r="E501">
        <v>2</v>
      </c>
      <c r="F501" s="92" t="s">
        <v>152</v>
      </c>
      <c r="G501" s="92" t="s">
        <v>157</v>
      </c>
      <c r="H501" t="s">
        <v>797</v>
      </c>
      <c r="K501" t="s">
        <v>798</v>
      </c>
      <c r="M501" t="s">
        <v>427</v>
      </c>
      <c r="N501" t="s">
        <v>461</v>
      </c>
      <c r="P501" t="s">
        <v>317</v>
      </c>
      <c r="Q501" t="s">
        <v>316</v>
      </c>
      <c r="R501" t="s">
        <v>316</v>
      </c>
      <c r="S501" t="s">
        <v>317</v>
      </c>
      <c r="U501">
        <v>170400</v>
      </c>
      <c r="V501" t="s">
        <v>316</v>
      </c>
      <c r="W501" s="21" t="s">
        <v>316</v>
      </c>
      <c r="X501" t="s">
        <v>316</v>
      </c>
    </row>
    <row r="502" spans="1:24">
      <c r="A502">
        <v>755</v>
      </c>
      <c r="B502" t="s">
        <v>620</v>
      </c>
      <c r="D502">
        <v>2</v>
      </c>
      <c r="E502">
        <v>2</v>
      </c>
      <c r="F502" s="92" t="s">
        <v>193</v>
      </c>
      <c r="G502" s="92" t="s">
        <v>157</v>
      </c>
      <c r="H502" t="s">
        <v>799</v>
      </c>
      <c r="K502" t="s">
        <v>800</v>
      </c>
      <c r="L502" s="21"/>
      <c r="M502" t="s">
        <v>489</v>
      </c>
      <c r="N502" t="s">
        <v>461</v>
      </c>
      <c r="P502" t="s">
        <v>317</v>
      </c>
      <c r="Q502" t="s">
        <v>316</v>
      </c>
      <c r="R502" t="s">
        <v>316</v>
      </c>
      <c r="S502" t="s">
        <v>317</v>
      </c>
      <c r="U502">
        <v>170000</v>
      </c>
      <c r="V502" t="s">
        <v>316</v>
      </c>
      <c r="W502" t="s">
        <v>316</v>
      </c>
      <c r="X502" t="s">
        <v>316</v>
      </c>
    </row>
    <row r="503" spans="1:24">
      <c r="A503">
        <v>1764</v>
      </c>
      <c r="B503" t="s">
        <v>462</v>
      </c>
      <c r="D503">
        <v>1</v>
      </c>
      <c r="E503">
        <v>1</v>
      </c>
      <c r="F503" s="92" t="s">
        <v>236</v>
      </c>
      <c r="G503" s="92" t="s">
        <v>157</v>
      </c>
      <c r="H503" t="s">
        <v>247</v>
      </c>
      <c r="K503" t="s">
        <v>801</v>
      </c>
      <c r="M503" t="s">
        <v>515</v>
      </c>
      <c r="N503" t="s">
        <v>461</v>
      </c>
      <c r="P503" t="s">
        <v>317</v>
      </c>
      <c r="Q503" t="s">
        <v>316</v>
      </c>
      <c r="R503" t="s">
        <v>316</v>
      </c>
      <c r="S503" t="s">
        <v>317</v>
      </c>
      <c r="U503">
        <v>169600</v>
      </c>
      <c r="V503" t="s">
        <v>316</v>
      </c>
      <c r="W503" s="21" t="s">
        <v>316</v>
      </c>
      <c r="X503" t="s">
        <v>316</v>
      </c>
    </row>
    <row r="504" spans="1:24">
      <c r="A504">
        <v>1727</v>
      </c>
      <c r="B504" t="s">
        <v>462</v>
      </c>
      <c r="D504">
        <v>1</v>
      </c>
      <c r="E504">
        <v>1</v>
      </c>
      <c r="F504" s="92" t="s">
        <v>236</v>
      </c>
      <c r="G504" s="92" t="s">
        <v>157</v>
      </c>
      <c r="H504" t="s">
        <v>247</v>
      </c>
      <c r="K504" t="s">
        <v>801</v>
      </c>
      <c r="M504" t="s">
        <v>515</v>
      </c>
      <c r="N504" t="s">
        <v>461</v>
      </c>
      <c r="P504" t="s">
        <v>317</v>
      </c>
      <c r="Q504" t="s">
        <v>316</v>
      </c>
      <c r="R504" t="s">
        <v>316</v>
      </c>
      <c r="S504" t="s">
        <v>317</v>
      </c>
      <c r="U504">
        <v>169600</v>
      </c>
      <c r="V504" t="s">
        <v>316</v>
      </c>
      <c r="W504" s="21" t="s">
        <v>316</v>
      </c>
      <c r="X504" t="s">
        <v>316</v>
      </c>
    </row>
    <row r="505" spans="1:24">
      <c r="A505">
        <v>55</v>
      </c>
      <c r="B505" t="s">
        <v>458</v>
      </c>
      <c r="D505">
        <v>2</v>
      </c>
      <c r="E505">
        <v>2</v>
      </c>
      <c r="F505" s="92" t="s">
        <v>288</v>
      </c>
      <c r="G505" s="92" t="s">
        <v>157</v>
      </c>
      <c r="H505" t="s">
        <v>610</v>
      </c>
      <c r="K505" t="s">
        <v>802</v>
      </c>
      <c r="M505" t="s">
        <v>494</v>
      </c>
      <c r="N505" t="s">
        <v>461</v>
      </c>
      <c r="P505" t="s">
        <v>317</v>
      </c>
      <c r="Q505" t="s">
        <v>316</v>
      </c>
      <c r="R505" t="s">
        <v>316</v>
      </c>
      <c r="S505" t="s">
        <v>317</v>
      </c>
      <c r="U505">
        <v>170300</v>
      </c>
      <c r="V505" t="s">
        <v>316</v>
      </c>
      <c r="W505" s="21" t="s">
        <v>316</v>
      </c>
      <c r="X505" t="s">
        <v>316</v>
      </c>
    </row>
    <row r="506" spans="1:24">
      <c r="A506">
        <v>1766</v>
      </c>
      <c r="B506" t="s">
        <v>617</v>
      </c>
      <c r="D506">
        <v>1</v>
      </c>
      <c r="E506">
        <v>1</v>
      </c>
      <c r="F506" s="92" t="s">
        <v>329</v>
      </c>
      <c r="G506" s="92" t="s">
        <v>157</v>
      </c>
      <c r="H506" t="s">
        <v>803</v>
      </c>
      <c r="K506" t="s">
        <v>804</v>
      </c>
      <c r="M506" t="s">
        <v>420</v>
      </c>
      <c r="N506" t="s">
        <v>461</v>
      </c>
      <c r="P506" t="s">
        <v>317</v>
      </c>
      <c r="Q506" t="s">
        <v>316</v>
      </c>
      <c r="R506" t="s">
        <v>316</v>
      </c>
      <c r="S506" t="s">
        <v>317</v>
      </c>
      <c r="U506">
        <v>169800</v>
      </c>
      <c r="V506" t="s">
        <v>316</v>
      </c>
      <c r="W506" s="21" t="s">
        <v>316</v>
      </c>
      <c r="X506" t="s">
        <v>316</v>
      </c>
    </row>
    <row r="507" spans="1:24">
      <c r="A507">
        <v>1211</v>
      </c>
      <c r="B507" t="s">
        <v>617</v>
      </c>
      <c r="D507">
        <v>1</v>
      </c>
      <c r="E507">
        <v>1</v>
      </c>
      <c r="F507" s="92" t="s">
        <v>329</v>
      </c>
      <c r="G507" s="92" t="s">
        <v>157</v>
      </c>
      <c r="H507" t="s">
        <v>803</v>
      </c>
      <c r="K507" t="s">
        <v>804</v>
      </c>
      <c r="M507" t="s">
        <v>513</v>
      </c>
      <c r="N507" t="s">
        <v>461</v>
      </c>
      <c r="P507" t="s">
        <v>317</v>
      </c>
      <c r="Q507" t="s">
        <v>316</v>
      </c>
      <c r="R507" t="s">
        <v>316</v>
      </c>
      <c r="S507" t="s">
        <v>317</v>
      </c>
      <c r="U507">
        <v>169800</v>
      </c>
      <c r="V507" t="s">
        <v>316</v>
      </c>
      <c r="W507" s="21" t="s">
        <v>316</v>
      </c>
      <c r="X507" t="s">
        <v>316</v>
      </c>
    </row>
    <row r="508" spans="1:24">
      <c r="A508">
        <v>721</v>
      </c>
      <c r="B508" t="s">
        <v>617</v>
      </c>
      <c r="D508">
        <v>2</v>
      </c>
      <c r="E508">
        <v>2</v>
      </c>
      <c r="F508" s="92" t="s">
        <v>329</v>
      </c>
      <c r="G508" s="92" t="s">
        <v>157</v>
      </c>
      <c r="H508" t="s">
        <v>805</v>
      </c>
      <c r="K508" t="s">
        <v>806</v>
      </c>
      <c r="M508" t="s">
        <v>489</v>
      </c>
      <c r="N508" t="s">
        <v>461</v>
      </c>
      <c r="P508" t="s">
        <v>317</v>
      </c>
      <c r="Q508" t="s">
        <v>316</v>
      </c>
      <c r="R508" t="s">
        <v>316</v>
      </c>
      <c r="S508" t="s">
        <v>317</v>
      </c>
      <c r="U508">
        <v>170100</v>
      </c>
      <c r="V508" t="s">
        <v>316</v>
      </c>
      <c r="W508" s="21" t="s">
        <v>316</v>
      </c>
      <c r="X508" t="s">
        <v>316</v>
      </c>
    </row>
    <row r="509" spans="1:24">
      <c r="A509">
        <v>1764</v>
      </c>
      <c r="B509" t="s">
        <v>462</v>
      </c>
      <c r="D509">
        <v>1</v>
      </c>
      <c r="E509">
        <v>1</v>
      </c>
      <c r="F509" s="92" t="s">
        <v>287</v>
      </c>
      <c r="G509" s="92" t="s">
        <v>807</v>
      </c>
      <c r="H509" t="s">
        <v>808</v>
      </c>
      <c r="K509" t="s">
        <v>809</v>
      </c>
      <c r="M509" t="s">
        <v>519</v>
      </c>
      <c r="N509" t="s">
        <v>461</v>
      </c>
      <c r="P509" t="s">
        <v>317</v>
      </c>
      <c r="Q509" t="s">
        <v>316</v>
      </c>
      <c r="R509" t="s">
        <v>316</v>
      </c>
      <c r="S509" t="s">
        <v>317</v>
      </c>
      <c r="U509">
        <v>169700</v>
      </c>
      <c r="V509" t="s">
        <v>316</v>
      </c>
      <c r="W509" t="s">
        <v>316</v>
      </c>
      <c r="X509" t="s">
        <v>316</v>
      </c>
    </row>
    <row r="510" spans="1:24">
      <c r="A510">
        <v>1727</v>
      </c>
      <c r="B510" t="s">
        <v>462</v>
      </c>
      <c r="D510">
        <v>1</v>
      </c>
      <c r="E510">
        <v>1</v>
      </c>
      <c r="F510" s="92" t="s">
        <v>287</v>
      </c>
      <c r="G510" s="92" t="s">
        <v>807</v>
      </c>
      <c r="H510" t="s">
        <v>808</v>
      </c>
      <c r="K510" t="s">
        <v>809</v>
      </c>
      <c r="M510" t="s">
        <v>519</v>
      </c>
      <c r="N510" t="s">
        <v>461</v>
      </c>
      <c r="P510" t="s">
        <v>317</v>
      </c>
      <c r="Q510" t="s">
        <v>316</v>
      </c>
      <c r="R510" t="s">
        <v>316</v>
      </c>
      <c r="S510" t="s">
        <v>317</v>
      </c>
      <c r="U510">
        <v>169700</v>
      </c>
      <c r="V510" t="s">
        <v>316</v>
      </c>
      <c r="W510" s="21" t="s">
        <v>316</v>
      </c>
      <c r="X510" t="s">
        <v>316</v>
      </c>
    </row>
    <row r="511" spans="1:24">
      <c r="A511">
        <v>1766</v>
      </c>
      <c r="B511" t="s">
        <v>617</v>
      </c>
      <c r="D511">
        <v>1</v>
      </c>
      <c r="E511">
        <v>1</v>
      </c>
      <c r="F511" s="92" t="s">
        <v>288</v>
      </c>
      <c r="G511" s="92" t="s">
        <v>807</v>
      </c>
      <c r="H511" t="s">
        <v>810</v>
      </c>
      <c r="K511" t="s">
        <v>811</v>
      </c>
      <c r="M511" t="s">
        <v>513</v>
      </c>
      <c r="N511" t="s">
        <v>461</v>
      </c>
      <c r="P511" t="s">
        <v>317</v>
      </c>
      <c r="Q511" t="s">
        <v>316</v>
      </c>
      <c r="R511" t="s">
        <v>316</v>
      </c>
      <c r="S511" t="s">
        <v>317</v>
      </c>
      <c r="U511">
        <v>169900</v>
      </c>
      <c r="V511" t="s">
        <v>316</v>
      </c>
      <c r="W511" s="21" t="s">
        <v>316</v>
      </c>
      <c r="X511" t="s">
        <v>316</v>
      </c>
    </row>
    <row r="512" spans="1:24">
      <c r="A512">
        <v>1211</v>
      </c>
      <c r="B512" t="s">
        <v>617</v>
      </c>
      <c r="D512">
        <v>1</v>
      </c>
      <c r="E512">
        <v>1</v>
      </c>
      <c r="F512" s="92" t="s">
        <v>288</v>
      </c>
      <c r="G512" s="92" t="s">
        <v>807</v>
      </c>
      <c r="H512" t="s">
        <v>810</v>
      </c>
      <c r="K512" t="s">
        <v>811</v>
      </c>
      <c r="L512" s="21"/>
      <c r="M512" t="s">
        <v>420</v>
      </c>
      <c r="N512" t="s">
        <v>461</v>
      </c>
      <c r="P512" t="s">
        <v>317</v>
      </c>
      <c r="Q512" t="s">
        <v>316</v>
      </c>
      <c r="R512" t="s">
        <v>316</v>
      </c>
      <c r="S512" t="s">
        <v>317</v>
      </c>
      <c r="U512">
        <v>169900</v>
      </c>
      <c r="V512" t="s">
        <v>316</v>
      </c>
      <c r="W512" s="21" t="s">
        <v>316</v>
      </c>
      <c r="X512" t="s">
        <v>316</v>
      </c>
    </row>
    <row r="513" spans="1:24">
      <c r="A513">
        <v>721</v>
      </c>
      <c r="B513" t="s">
        <v>617</v>
      </c>
      <c r="D513">
        <v>2</v>
      </c>
      <c r="E513">
        <v>2</v>
      </c>
      <c r="F513" s="92" t="s">
        <v>288</v>
      </c>
      <c r="G513" s="92" t="s">
        <v>807</v>
      </c>
      <c r="H513" t="s">
        <v>623</v>
      </c>
      <c r="K513" t="s">
        <v>812</v>
      </c>
      <c r="L513" s="21"/>
      <c r="M513" t="s">
        <v>423</v>
      </c>
      <c r="N513" t="s">
        <v>461</v>
      </c>
      <c r="P513" t="s">
        <v>317</v>
      </c>
      <c r="Q513" t="s">
        <v>316</v>
      </c>
      <c r="R513" t="s">
        <v>316</v>
      </c>
      <c r="S513" t="s">
        <v>317</v>
      </c>
      <c r="U513">
        <v>170200</v>
      </c>
      <c r="V513" t="s">
        <v>316</v>
      </c>
      <c r="W513" s="21" t="s">
        <v>316</v>
      </c>
      <c r="X513" t="s">
        <v>316</v>
      </c>
    </row>
    <row r="514" spans="1:24">
      <c r="A514">
        <v>1163</v>
      </c>
      <c r="B514" t="s">
        <v>428</v>
      </c>
      <c r="D514">
        <v>1</v>
      </c>
      <c r="E514">
        <v>1</v>
      </c>
      <c r="F514" s="92" t="s">
        <v>113</v>
      </c>
      <c r="G514" s="92" t="s">
        <v>121</v>
      </c>
      <c r="H514" t="s">
        <v>121</v>
      </c>
      <c r="N514" t="s">
        <v>482</v>
      </c>
      <c r="P514" t="s">
        <v>317</v>
      </c>
      <c r="Q514" t="s">
        <v>316</v>
      </c>
      <c r="R514" t="s">
        <v>316</v>
      </c>
      <c r="S514" t="s">
        <v>317</v>
      </c>
      <c r="U514">
        <v>137300</v>
      </c>
      <c r="V514" t="s">
        <v>316</v>
      </c>
      <c r="W514" s="21" t="s">
        <v>316</v>
      </c>
      <c r="X514" t="s">
        <v>316</v>
      </c>
    </row>
    <row r="515" spans="1:24">
      <c r="A515">
        <v>1163</v>
      </c>
      <c r="B515" t="s">
        <v>428</v>
      </c>
      <c r="D515">
        <v>1</v>
      </c>
      <c r="E515">
        <v>1</v>
      </c>
      <c r="F515" s="92" t="s">
        <v>233</v>
      </c>
      <c r="G515" s="92" t="s">
        <v>121</v>
      </c>
      <c r="H515" t="s">
        <v>121</v>
      </c>
      <c r="N515" t="s">
        <v>482</v>
      </c>
      <c r="P515" t="s">
        <v>317</v>
      </c>
      <c r="Q515" t="s">
        <v>316</v>
      </c>
      <c r="R515" t="s">
        <v>316</v>
      </c>
      <c r="S515" t="s">
        <v>317</v>
      </c>
      <c r="U515">
        <v>137300</v>
      </c>
      <c r="V515" t="s">
        <v>316</v>
      </c>
      <c r="W515" s="21" t="s">
        <v>316</v>
      </c>
      <c r="X515" t="s">
        <v>316</v>
      </c>
    </row>
    <row r="516" spans="1:24">
      <c r="A516">
        <v>1743</v>
      </c>
      <c r="B516" t="s">
        <v>469</v>
      </c>
      <c r="D516">
        <v>0.85</v>
      </c>
      <c r="E516">
        <v>1</v>
      </c>
      <c r="F516" s="92" t="s">
        <v>275</v>
      </c>
      <c r="G516" s="92" t="s">
        <v>813</v>
      </c>
      <c r="H516" t="s">
        <v>137</v>
      </c>
      <c r="L516" s="21"/>
      <c r="N516" t="s">
        <v>814</v>
      </c>
      <c r="P516" t="s">
        <v>316</v>
      </c>
      <c r="Q516" t="s">
        <v>317</v>
      </c>
      <c r="R516" t="s">
        <v>316</v>
      </c>
      <c r="S516" t="s">
        <v>316</v>
      </c>
      <c r="U516">
        <v>169200</v>
      </c>
      <c r="V516" t="s">
        <v>316</v>
      </c>
      <c r="W516" s="21" t="s">
        <v>316</v>
      </c>
      <c r="X516" t="s">
        <v>316</v>
      </c>
    </row>
    <row r="517" spans="1:24">
      <c r="A517">
        <v>1286</v>
      </c>
      <c r="D517">
        <v>0.85</v>
      </c>
      <c r="E517">
        <v>1</v>
      </c>
      <c r="F517" s="92" t="s">
        <v>181</v>
      </c>
      <c r="G517" s="92" t="s">
        <v>183</v>
      </c>
      <c r="H517" t="s">
        <v>471</v>
      </c>
      <c r="J517" t="s">
        <v>815</v>
      </c>
      <c r="K517" t="s">
        <v>816</v>
      </c>
      <c r="N517" t="s">
        <v>471</v>
      </c>
      <c r="P517" t="s">
        <v>316</v>
      </c>
      <c r="Q517" t="s">
        <v>316</v>
      </c>
      <c r="R517">
        <v>1</v>
      </c>
      <c r="S517" t="s">
        <v>317</v>
      </c>
      <c r="U517">
        <v>146900</v>
      </c>
      <c r="V517" t="s">
        <v>316</v>
      </c>
      <c r="W517" s="21" t="s">
        <v>316</v>
      </c>
      <c r="X517" t="s">
        <v>316</v>
      </c>
    </row>
    <row r="518" spans="1:24">
      <c r="A518">
        <v>287</v>
      </c>
      <c r="B518" t="s">
        <v>474</v>
      </c>
      <c r="D518">
        <v>0.85</v>
      </c>
      <c r="E518">
        <v>1</v>
      </c>
      <c r="F518" s="92" t="s">
        <v>277</v>
      </c>
      <c r="G518" s="92" t="s">
        <v>183</v>
      </c>
      <c r="H518" t="s">
        <v>817</v>
      </c>
      <c r="J518" t="s">
        <v>481</v>
      </c>
      <c r="K518" t="s">
        <v>818</v>
      </c>
      <c r="N518" t="s">
        <v>471</v>
      </c>
      <c r="P518" t="s">
        <v>317</v>
      </c>
      <c r="Q518" t="s">
        <v>316</v>
      </c>
      <c r="R518">
        <v>1</v>
      </c>
      <c r="S518" t="s">
        <v>317</v>
      </c>
      <c r="U518">
        <v>27500</v>
      </c>
      <c r="V518" t="s">
        <v>316</v>
      </c>
      <c r="W518" s="21" t="s">
        <v>316</v>
      </c>
      <c r="X518" t="s">
        <v>316</v>
      </c>
    </row>
    <row r="519" spans="1:24">
      <c r="A519">
        <v>1247</v>
      </c>
      <c r="B519" t="s">
        <v>819</v>
      </c>
      <c r="D519">
        <v>2</v>
      </c>
      <c r="E519">
        <v>2</v>
      </c>
      <c r="F519" s="92" t="s">
        <v>321</v>
      </c>
      <c r="G519" s="92" t="s">
        <v>129</v>
      </c>
      <c r="H519" t="s">
        <v>820</v>
      </c>
      <c r="J519" t="s">
        <v>821</v>
      </c>
      <c r="L519" s="21">
        <v>46023</v>
      </c>
      <c r="N519" t="s">
        <v>822</v>
      </c>
      <c r="P519" t="s">
        <v>317</v>
      </c>
      <c r="Q519" t="s">
        <v>316</v>
      </c>
      <c r="R519" t="s">
        <v>316</v>
      </c>
      <c r="S519" t="s">
        <v>316</v>
      </c>
      <c r="U519">
        <v>166600</v>
      </c>
      <c r="V519" t="s">
        <v>316</v>
      </c>
      <c r="W519" s="21" t="s">
        <v>316</v>
      </c>
      <c r="X519" t="s">
        <v>316</v>
      </c>
    </row>
    <row r="520" spans="1:24">
      <c r="A520">
        <v>562</v>
      </c>
      <c r="B520" t="s">
        <v>819</v>
      </c>
      <c r="D520">
        <v>2</v>
      </c>
      <c r="E520">
        <v>2</v>
      </c>
      <c r="F520" s="92" t="s">
        <v>321</v>
      </c>
      <c r="G520" s="92" t="s">
        <v>823</v>
      </c>
      <c r="H520" t="s">
        <v>820</v>
      </c>
      <c r="J520" t="s">
        <v>821</v>
      </c>
      <c r="L520" s="21">
        <v>46023</v>
      </c>
      <c r="N520" t="s">
        <v>822</v>
      </c>
      <c r="P520" t="s">
        <v>317</v>
      </c>
      <c r="Q520" t="s">
        <v>316</v>
      </c>
      <c r="R520" t="s">
        <v>316</v>
      </c>
      <c r="S520" t="s">
        <v>316</v>
      </c>
      <c r="U520">
        <v>166700</v>
      </c>
      <c r="V520" t="s">
        <v>316</v>
      </c>
      <c r="W520" s="21" t="s">
        <v>316</v>
      </c>
      <c r="X520" t="s">
        <v>316</v>
      </c>
    </row>
    <row r="521" spans="1:24">
      <c r="A521">
        <v>1712</v>
      </c>
      <c r="B521" t="s">
        <v>819</v>
      </c>
      <c r="D521">
        <v>2</v>
      </c>
      <c r="E521">
        <v>2</v>
      </c>
      <c r="F521" s="92" t="s">
        <v>108</v>
      </c>
      <c r="G521" s="92" t="s">
        <v>824</v>
      </c>
      <c r="H521" t="s">
        <v>820</v>
      </c>
      <c r="J521" t="s">
        <v>821</v>
      </c>
      <c r="L521" s="21">
        <v>46023</v>
      </c>
      <c r="N521" t="s">
        <v>822</v>
      </c>
      <c r="P521" t="s">
        <v>317</v>
      </c>
      <c r="Q521" t="s">
        <v>316</v>
      </c>
      <c r="R521" t="s">
        <v>316</v>
      </c>
      <c r="S521" t="s">
        <v>316</v>
      </c>
      <c r="U521">
        <v>166500</v>
      </c>
      <c r="V521" t="s">
        <v>316</v>
      </c>
      <c r="W521" s="21" t="s">
        <v>316</v>
      </c>
      <c r="X521" t="s">
        <v>316</v>
      </c>
    </row>
    <row r="522" spans="1:24">
      <c r="A522">
        <v>1277</v>
      </c>
      <c r="B522" t="s">
        <v>469</v>
      </c>
      <c r="D522">
        <v>0.85</v>
      </c>
      <c r="E522">
        <v>1</v>
      </c>
      <c r="F522" s="92" t="s">
        <v>470</v>
      </c>
      <c r="G522" s="92" t="s">
        <v>260</v>
      </c>
      <c r="H522" t="s">
        <v>729</v>
      </c>
      <c r="K522" t="s">
        <v>825</v>
      </c>
      <c r="M522" t="s">
        <v>416</v>
      </c>
      <c r="N522" t="s">
        <v>471</v>
      </c>
      <c r="P522" t="s">
        <v>316</v>
      </c>
      <c r="Q522" t="s">
        <v>317</v>
      </c>
      <c r="R522">
        <v>1</v>
      </c>
      <c r="S522" t="s">
        <v>317</v>
      </c>
      <c r="U522">
        <v>51700</v>
      </c>
      <c r="V522" t="s">
        <v>316</v>
      </c>
      <c r="W522" s="21" t="s">
        <v>316</v>
      </c>
      <c r="X522" t="s">
        <v>316</v>
      </c>
    </row>
    <row r="523" spans="1:24">
      <c r="A523">
        <v>1277</v>
      </c>
      <c r="B523" t="s">
        <v>469</v>
      </c>
      <c r="D523">
        <v>0.85</v>
      </c>
      <c r="E523">
        <v>1</v>
      </c>
      <c r="F523" s="92" t="s">
        <v>470</v>
      </c>
      <c r="G523" s="92" t="s">
        <v>260</v>
      </c>
      <c r="H523" t="s">
        <v>729</v>
      </c>
      <c r="K523" t="s">
        <v>825</v>
      </c>
      <c r="N523" t="s">
        <v>471</v>
      </c>
      <c r="P523" t="s">
        <v>316</v>
      </c>
      <c r="Q523" t="s">
        <v>317</v>
      </c>
      <c r="R523">
        <v>1</v>
      </c>
      <c r="S523" t="s">
        <v>317</v>
      </c>
      <c r="U523">
        <v>51700</v>
      </c>
      <c r="V523" t="s">
        <v>316</v>
      </c>
      <c r="W523" s="21" t="s">
        <v>316</v>
      </c>
      <c r="X523" t="s">
        <v>316</v>
      </c>
    </row>
    <row r="524" spans="1:24">
      <c r="A524">
        <v>1245</v>
      </c>
      <c r="D524">
        <v>2</v>
      </c>
      <c r="E524">
        <v>2</v>
      </c>
      <c r="F524" s="92" t="s">
        <v>123</v>
      </c>
      <c r="G524" s="92" t="s">
        <v>130</v>
      </c>
      <c r="H524" t="s">
        <v>160</v>
      </c>
      <c r="J524" t="s">
        <v>815</v>
      </c>
      <c r="L524" s="21">
        <v>46023</v>
      </c>
      <c r="M524" t="s">
        <v>513</v>
      </c>
      <c r="N524" t="s">
        <v>826</v>
      </c>
      <c r="P524" t="s">
        <v>316</v>
      </c>
      <c r="Q524" t="s">
        <v>316</v>
      </c>
      <c r="R524" t="s">
        <v>316</v>
      </c>
      <c r="S524" t="s">
        <v>316</v>
      </c>
      <c r="U524">
        <v>142600</v>
      </c>
      <c r="V524" t="s">
        <v>316</v>
      </c>
      <c r="W524" s="21" t="s">
        <v>316</v>
      </c>
      <c r="X524" t="s">
        <v>316</v>
      </c>
    </row>
    <row r="525" spans="1:24">
      <c r="A525">
        <v>381</v>
      </c>
      <c r="D525">
        <v>2</v>
      </c>
      <c r="E525">
        <v>2</v>
      </c>
      <c r="F525" s="92" t="s">
        <v>123</v>
      </c>
      <c r="G525" s="92" t="s">
        <v>130</v>
      </c>
      <c r="H525" t="s">
        <v>133</v>
      </c>
      <c r="J525" t="s">
        <v>815</v>
      </c>
      <c r="L525" s="21">
        <v>46023</v>
      </c>
      <c r="M525" t="s">
        <v>420</v>
      </c>
      <c r="N525" t="s">
        <v>826</v>
      </c>
      <c r="P525" t="s">
        <v>316</v>
      </c>
      <c r="Q525" t="s">
        <v>316</v>
      </c>
      <c r="R525" t="s">
        <v>316</v>
      </c>
      <c r="S525" t="s">
        <v>316</v>
      </c>
      <c r="U525">
        <v>36100</v>
      </c>
      <c r="V525" t="s">
        <v>316</v>
      </c>
      <c r="W525" s="21" t="s">
        <v>316</v>
      </c>
      <c r="X525" t="s">
        <v>316</v>
      </c>
    </row>
    <row r="526" spans="1:24">
      <c r="A526">
        <v>1041</v>
      </c>
      <c r="D526">
        <v>1</v>
      </c>
      <c r="E526">
        <v>1</v>
      </c>
      <c r="F526" s="92" t="s">
        <v>134</v>
      </c>
      <c r="G526" s="92" t="s">
        <v>130</v>
      </c>
      <c r="H526" t="s">
        <v>209</v>
      </c>
      <c r="J526" t="s">
        <v>815</v>
      </c>
      <c r="K526" t="s">
        <v>827</v>
      </c>
      <c r="N526" t="s">
        <v>828</v>
      </c>
      <c r="P526" t="s">
        <v>316</v>
      </c>
      <c r="Q526" t="s">
        <v>316</v>
      </c>
      <c r="R526" t="s">
        <v>316</v>
      </c>
      <c r="S526" t="s">
        <v>316</v>
      </c>
      <c r="U526">
        <v>5400</v>
      </c>
      <c r="V526" t="s">
        <v>316</v>
      </c>
      <c r="W526" s="21" t="s">
        <v>316</v>
      </c>
      <c r="X526" t="s">
        <v>316</v>
      </c>
    </row>
    <row r="527" spans="1:24">
      <c r="A527">
        <v>1171</v>
      </c>
      <c r="D527">
        <v>1</v>
      </c>
      <c r="E527">
        <v>1</v>
      </c>
      <c r="F527" s="92" t="s">
        <v>134</v>
      </c>
      <c r="G527" s="92" t="s">
        <v>130</v>
      </c>
      <c r="H527" t="s">
        <v>140</v>
      </c>
      <c r="J527" t="s">
        <v>815</v>
      </c>
      <c r="K527" t="s">
        <v>829</v>
      </c>
      <c r="M527" t="s">
        <v>411</v>
      </c>
      <c r="N527" t="s">
        <v>826</v>
      </c>
      <c r="P527" t="s">
        <v>316</v>
      </c>
      <c r="Q527" t="s">
        <v>316</v>
      </c>
      <c r="R527" t="s">
        <v>316</v>
      </c>
      <c r="S527" t="s">
        <v>316</v>
      </c>
      <c r="U527">
        <v>157600</v>
      </c>
      <c r="V527" t="s">
        <v>316</v>
      </c>
      <c r="W527" t="s">
        <v>316</v>
      </c>
      <c r="X527" t="s">
        <v>316</v>
      </c>
    </row>
    <row r="528" spans="1:24">
      <c r="A528">
        <v>376</v>
      </c>
      <c r="D528">
        <v>1</v>
      </c>
      <c r="E528">
        <v>1</v>
      </c>
      <c r="F528" s="92" t="s">
        <v>134</v>
      </c>
      <c r="G528" s="92" t="s">
        <v>130</v>
      </c>
      <c r="H528" t="s">
        <v>135</v>
      </c>
      <c r="J528" t="s">
        <v>815</v>
      </c>
      <c r="K528" t="s">
        <v>830</v>
      </c>
      <c r="M528" t="s">
        <v>488</v>
      </c>
      <c r="N528" t="s">
        <v>831</v>
      </c>
      <c r="P528" t="s">
        <v>316</v>
      </c>
      <c r="Q528" t="s">
        <v>316</v>
      </c>
      <c r="R528" t="s">
        <v>316</v>
      </c>
      <c r="S528" t="s">
        <v>316</v>
      </c>
      <c r="U528">
        <v>49300</v>
      </c>
      <c r="V528" t="s">
        <v>316</v>
      </c>
      <c r="W528" s="21" t="s">
        <v>316</v>
      </c>
      <c r="X528" t="s">
        <v>316</v>
      </c>
    </row>
    <row r="529" spans="1:24">
      <c r="A529">
        <v>1710</v>
      </c>
      <c r="D529">
        <v>2</v>
      </c>
      <c r="E529">
        <v>2</v>
      </c>
      <c r="F529" s="92" t="s">
        <v>134</v>
      </c>
      <c r="G529" s="92" t="s">
        <v>130</v>
      </c>
      <c r="H529" t="s">
        <v>227</v>
      </c>
      <c r="J529" t="s">
        <v>815</v>
      </c>
      <c r="L529" s="21">
        <v>46023</v>
      </c>
      <c r="M529" t="s">
        <v>516</v>
      </c>
      <c r="N529" t="s">
        <v>828</v>
      </c>
      <c r="P529" t="s">
        <v>316</v>
      </c>
      <c r="Q529" t="s">
        <v>316</v>
      </c>
      <c r="R529" t="s">
        <v>316</v>
      </c>
      <c r="S529" t="s">
        <v>316</v>
      </c>
      <c r="U529">
        <v>147600</v>
      </c>
      <c r="V529" t="s">
        <v>316</v>
      </c>
      <c r="W529" s="21" t="s">
        <v>316</v>
      </c>
      <c r="X529" t="s">
        <v>316</v>
      </c>
    </row>
    <row r="530" spans="1:24">
      <c r="A530">
        <v>47</v>
      </c>
      <c r="D530">
        <v>2</v>
      </c>
      <c r="E530">
        <v>2</v>
      </c>
      <c r="F530" s="92" t="s">
        <v>134</v>
      </c>
      <c r="G530" s="92" t="s">
        <v>130</v>
      </c>
      <c r="H530" t="s">
        <v>209</v>
      </c>
      <c r="J530" t="s">
        <v>815</v>
      </c>
      <c r="K530" t="s">
        <v>827</v>
      </c>
      <c r="L530" s="21">
        <v>46023</v>
      </c>
      <c r="N530" t="s">
        <v>826</v>
      </c>
      <c r="P530" t="s">
        <v>316</v>
      </c>
      <c r="Q530" t="s">
        <v>316</v>
      </c>
      <c r="R530" t="s">
        <v>316</v>
      </c>
      <c r="S530" t="s">
        <v>316</v>
      </c>
      <c r="U530">
        <v>5400</v>
      </c>
      <c r="V530" t="s">
        <v>316</v>
      </c>
      <c r="W530" s="21" t="s">
        <v>316</v>
      </c>
      <c r="X530" t="s">
        <v>316</v>
      </c>
    </row>
    <row r="531" spans="1:24">
      <c r="A531">
        <v>749</v>
      </c>
      <c r="D531">
        <v>2</v>
      </c>
      <c r="E531">
        <v>2</v>
      </c>
      <c r="F531" s="92" t="s">
        <v>134</v>
      </c>
      <c r="G531" s="92" t="s">
        <v>130</v>
      </c>
      <c r="H531" t="s">
        <v>140</v>
      </c>
      <c r="J531" t="s">
        <v>815</v>
      </c>
      <c r="K531" t="s">
        <v>829</v>
      </c>
      <c r="L531" s="21">
        <v>46023</v>
      </c>
      <c r="M531" t="s">
        <v>411</v>
      </c>
      <c r="N531" t="s">
        <v>826</v>
      </c>
      <c r="P531" t="s">
        <v>316</v>
      </c>
      <c r="Q531" t="s">
        <v>316</v>
      </c>
      <c r="R531" t="s">
        <v>316</v>
      </c>
      <c r="S531" t="s">
        <v>316</v>
      </c>
      <c r="U531">
        <v>157600</v>
      </c>
      <c r="V531" t="s">
        <v>316</v>
      </c>
      <c r="W531" t="s">
        <v>316</v>
      </c>
      <c r="X531" t="s">
        <v>316</v>
      </c>
    </row>
    <row r="532" spans="1:24">
      <c r="A532">
        <v>972</v>
      </c>
      <c r="D532">
        <v>2</v>
      </c>
      <c r="E532">
        <v>2</v>
      </c>
      <c r="F532" s="92" t="s">
        <v>134</v>
      </c>
      <c r="G532" s="92" t="s">
        <v>130</v>
      </c>
      <c r="H532" t="s">
        <v>135</v>
      </c>
      <c r="J532" t="s">
        <v>815</v>
      </c>
      <c r="K532" t="s">
        <v>830</v>
      </c>
      <c r="L532" s="21">
        <v>46023</v>
      </c>
      <c r="M532" t="s">
        <v>488</v>
      </c>
      <c r="N532" t="s">
        <v>826</v>
      </c>
      <c r="P532" t="s">
        <v>316</v>
      </c>
      <c r="Q532" t="s">
        <v>316</v>
      </c>
      <c r="R532" t="s">
        <v>316</v>
      </c>
      <c r="S532" t="s">
        <v>316</v>
      </c>
      <c r="U532">
        <v>49300</v>
      </c>
      <c r="V532" t="s">
        <v>316</v>
      </c>
      <c r="W532" s="21" t="s">
        <v>316</v>
      </c>
      <c r="X532" t="s">
        <v>316</v>
      </c>
    </row>
    <row r="533" spans="1:24">
      <c r="A533">
        <v>1619</v>
      </c>
      <c r="D533">
        <v>2</v>
      </c>
      <c r="E533">
        <v>2</v>
      </c>
      <c r="F533" s="92" t="s">
        <v>134</v>
      </c>
      <c r="G533" s="92" t="s">
        <v>130</v>
      </c>
      <c r="H533" t="s">
        <v>268</v>
      </c>
      <c r="J533" t="s">
        <v>832</v>
      </c>
      <c r="L533" s="21">
        <v>46023</v>
      </c>
      <c r="M533" t="s">
        <v>419</v>
      </c>
      <c r="N533" t="s">
        <v>826</v>
      </c>
      <c r="P533" t="s">
        <v>316</v>
      </c>
      <c r="Q533" t="s">
        <v>316</v>
      </c>
      <c r="R533" t="s">
        <v>316</v>
      </c>
      <c r="S533" t="s">
        <v>316</v>
      </c>
      <c r="U533">
        <v>159600</v>
      </c>
      <c r="V533" t="s">
        <v>316</v>
      </c>
      <c r="W533" t="s">
        <v>316</v>
      </c>
      <c r="X533" t="s">
        <v>316</v>
      </c>
    </row>
    <row r="534" spans="1:24">
      <c r="A534">
        <v>602</v>
      </c>
      <c r="D534">
        <v>2</v>
      </c>
      <c r="E534">
        <v>2</v>
      </c>
      <c r="F534" s="92" t="s">
        <v>167</v>
      </c>
      <c r="G534" s="92" t="s">
        <v>130</v>
      </c>
      <c r="H534" t="s">
        <v>187</v>
      </c>
      <c r="J534" t="s">
        <v>815</v>
      </c>
      <c r="L534" s="21">
        <v>46023</v>
      </c>
      <c r="N534" t="s">
        <v>826</v>
      </c>
      <c r="P534" t="s">
        <v>316</v>
      </c>
      <c r="Q534" t="s">
        <v>316</v>
      </c>
      <c r="R534" t="s">
        <v>316</v>
      </c>
      <c r="S534" t="s">
        <v>316</v>
      </c>
      <c r="U534">
        <v>9200</v>
      </c>
      <c r="V534" t="s">
        <v>316</v>
      </c>
      <c r="W534" s="21" t="s">
        <v>316</v>
      </c>
      <c r="X534" t="s">
        <v>316</v>
      </c>
    </row>
    <row r="535" spans="1:24">
      <c r="A535">
        <v>281</v>
      </c>
      <c r="D535">
        <v>2</v>
      </c>
      <c r="E535">
        <v>2</v>
      </c>
      <c r="F535" s="92" t="s">
        <v>167</v>
      </c>
      <c r="G535" s="92" t="s">
        <v>130</v>
      </c>
      <c r="H535" t="s">
        <v>187</v>
      </c>
      <c r="J535" t="s">
        <v>815</v>
      </c>
      <c r="L535" s="21">
        <v>46023</v>
      </c>
      <c r="N535" t="s">
        <v>826</v>
      </c>
      <c r="P535" t="s">
        <v>316</v>
      </c>
      <c r="Q535" t="s">
        <v>316</v>
      </c>
      <c r="R535" t="s">
        <v>316</v>
      </c>
      <c r="S535" t="s">
        <v>316</v>
      </c>
      <c r="U535">
        <v>9200</v>
      </c>
      <c r="V535" t="s">
        <v>316</v>
      </c>
      <c r="W535" s="21" t="s">
        <v>316</v>
      </c>
      <c r="X535" t="s">
        <v>316</v>
      </c>
    </row>
    <row r="536" spans="1:24">
      <c r="A536">
        <v>603</v>
      </c>
      <c r="D536">
        <v>2</v>
      </c>
      <c r="E536">
        <v>2</v>
      </c>
      <c r="F536" s="92" t="s">
        <v>181</v>
      </c>
      <c r="G536" s="92" t="s">
        <v>130</v>
      </c>
      <c r="H536" t="s">
        <v>230</v>
      </c>
      <c r="J536" t="s">
        <v>832</v>
      </c>
      <c r="K536" t="s">
        <v>833</v>
      </c>
      <c r="L536" s="21">
        <v>46023</v>
      </c>
      <c r="M536" t="s">
        <v>427</v>
      </c>
      <c r="N536" t="s">
        <v>834</v>
      </c>
      <c r="P536" t="s">
        <v>317</v>
      </c>
      <c r="Q536" t="s">
        <v>316</v>
      </c>
      <c r="R536" t="s">
        <v>316</v>
      </c>
      <c r="S536" t="s">
        <v>316</v>
      </c>
      <c r="U536">
        <v>38000</v>
      </c>
      <c r="V536" t="s">
        <v>316</v>
      </c>
      <c r="W536" s="21" t="s">
        <v>316</v>
      </c>
      <c r="X536" t="s">
        <v>316</v>
      </c>
    </row>
    <row r="537" spans="1:24">
      <c r="A537">
        <v>595</v>
      </c>
      <c r="D537">
        <v>2</v>
      </c>
      <c r="E537">
        <v>2</v>
      </c>
      <c r="F537" s="92" t="s">
        <v>184</v>
      </c>
      <c r="G537" s="92" t="s">
        <v>130</v>
      </c>
      <c r="H537" t="s">
        <v>112</v>
      </c>
      <c r="J537" t="s">
        <v>835</v>
      </c>
      <c r="L537" s="21">
        <v>46023</v>
      </c>
      <c r="M537" t="s">
        <v>426</v>
      </c>
      <c r="N537" t="s">
        <v>834</v>
      </c>
      <c r="P537" t="s">
        <v>317</v>
      </c>
      <c r="Q537" t="s">
        <v>316</v>
      </c>
      <c r="R537" t="s">
        <v>316</v>
      </c>
      <c r="S537" t="s">
        <v>316</v>
      </c>
      <c r="U537">
        <v>67300</v>
      </c>
      <c r="V537" t="s">
        <v>316</v>
      </c>
      <c r="W537" s="21" t="s">
        <v>316</v>
      </c>
      <c r="X537" t="s">
        <v>316</v>
      </c>
    </row>
    <row r="538" spans="1:24">
      <c r="A538">
        <v>1716</v>
      </c>
      <c r="D538">
        <v>2</v>
      </c>
      <c r="E538">
        <v>2</v>
      </c>
      <c r="F538" s="92" t="s">
        <v>217</v>
      </c>
      <c r="G538" s="92" t="s">
        <v>130</v>
      </c>
      <c r="H538" t="s">
        <v>216</v>
      </c>
      <c r="J538" t="s">
        <v>815</v>
      </c>
      <c r="L538" s="21">
        <v>46023</v>
      </c>
      <c r="M538" t="s">
        <v>518</v>
      </c>
      <c r="N538" t="s">
        <v>826</v>
      </c>
      <c r="P538" t="s">
        <v>316</v>
      </c>
      <c r="Q538" t="s">
        <v>316</v>
      </c>
      <c r="R538" t="s">
        <v>316</v>
      </c>
      <c r="S538" t="s">
        <v>316</v>
      </c>
      <c r="U538">
        <v>163700</v>
      </c>
      <c r="V538" t="s">
        <v>316</v>
      </c>
      <c r="W538" s="21" t="s">
        <v>316</v>
      </c>
      <c r="X538" t="s">
        <v>316</v>
      </c>
    </row>
    <row r="539" spans="1:24">
      <c r="A539">
        <v>419</v>
      </c>
      <c r="D539">
        <v>1</v>
      </c>
      <c r="E539">
        <v>1</v>
      </c>
      <c r="F539" s="92" t="s">
        <v>241</v>
      </c>
      <c r="G539" s="92" t="s">
        <v>130</v>
      </c>
      <c r="H539" t="s">
        <v>242</v>
      </c>
      <c r="J539" t="s">
        <v>815</v>
      </c>
      <c r="K539" t="s">
        <v>836</v>
      </c>
      <c r="N539" t="s">
        <v>831</v>
      </c>
      <c r="P539" t="s">
        <v>316</v>
      </c>
      <c r="Q539" t="s">
        <v>316</v>
      </c>
      <c r="R539" t="s">
        <v>316</v>
      </c>
      <c r="S539" t="s">
        <v>316</v>
      </c>
      <c r="U539">
        <v>7600</v>
      </c>
      <c r="V539" t="s">
        <v>316</v>
      </c>
      <c r="W539" s="21" t="s">
        <v>316</v>
      </c>
      <c r="X539" t="s">
        <v>316</v>
      </c>
    </row>
    <row r="540" spans="1:24">
      <c r="A540">
        <v>64</v>
      </c>
      <c r="D540">
        <v>2</v>
      </c>
      <c r="E540">
        <v>2</v>
      </c>
      <c r="F540" s="92" t="s">
        <v>241</v>
      </c>
      <c r="G540" s="92" t="s">
        <v>130</v>
      </c>
      <c r="H540" t="s">
        <v>242</v>
      </c>
      <c r="J540" t="s">
        <v>815</v>
      </c>
      <c r="K540" t="s">
        <v>836</v>
      </c>
      <c r="L540" s="21">
        <v>46023</v>
      </c>
      <c r="N540" t="s">
        <v>826</v>
      </c>
      <c r="P540" t="s">
        <v>316</v>
      </c>
      <c r="Q540" t="s">
        <v>316</v>
      </c>
      <c r="R540" t="s">
        <v>316</v>
      </c>
      <c r="S540" t="s">
        <v>316</v>
      </c>
      <c r="U540">
        <v>7600</v>
      </c>
      <c r="V540" t="s">
        <v>316</v>
      </c>
      <c r="W540" s="21" t="s">
        <v>316</v>
      </c>
      <c r="X540" t="s">
        <v>316</v>
      </c>
    </row>
    <row r="541" spans="1:24">
      <c r="A541">
        <v>306</v>
      </c>
      <c r="D541">
        <v>2</v>
      </c>
      <c r="E541">
        <v>2</v>
      </c>
      <c r="F541" s="92" t="s">
        <v>241</v>
      </c>
      <c r="G541" s="92" t="s">
        <v>130</v>
      </c>
      <c r="H541" t="s">
        <v>232</v>
      </c>
      <c r="J541" t="s">
        <v>815</v>
      </c>
      <c r="K541" t="s">
        <v>837</v>
      </c>
      <c r="L541" s="21">
        <v>46023</v>
      </c>
      <c r="M541" t="s">
        <v>418</v>
      </c>
      <c r="N541" t="s">
        <v>834</v>
      </c>
      <c r="P541" t="s">
        <v>317</v>
      </c>
      <c r="Q541" t="s">
        <v>316</v>
      </c>
      <c r="R541" t="s">
        <v>316</v>
      </c>
      <c r="S541" t="s">
        <v>316</v>
      </c>
      <c r="U541">
        <v>37000</v>
      </c>
      <c r="V541" t="s">
        <v>316</v>
      </c>
      <c r="W541" s="21" t="s">
        <v>316</v>
      </c>
      <c r="X541" t="s">
        <v>316</v>
      </c>
    </row>
    <row r="542" spans="1:24">
      <c r="A542">
        <v>1589</v>
      </c>
      <c r="D542">
        <v>1</v>
      </c>
      <c r="E542">
        <v>1</v>
      </c>
      <c r="F542" s="92" t="s">
        <v>279</v>
      </c>
      <c r="G542" s="92" t="s">
        <v>130</v>
      </c>
      <c r="H542" t="s">
        <v>258</v>
      </c>
      <c r="J542" t="s">
        <v>815</v>
      </c>
      <c r="K542" t="s">
        <v>838</v>
      </c>
      <c r="L542" s="21"/>
      <c r="M542" t="s">
        <v>417</v>
      </c>
      <c r="N542" t="s">
        <v>826</v>
      </c>
      <c r="P542" t="s">
        <v>316</v>
      </c>
      <c r="Q542" t="s">
        <v>316</v>
      </c>
      <c r="R542" t="s">
        <v>316</v>
      </c>
      <c r="S542" t="s">
        <v>316</v>
      </c>
      <c r="U542">
        <v>158100</v>
      </c>
      <c r="V542" t="s">
        <v>316</v>
      </c>
      <c r="W542" s="21" t="s">
        <v>316</v>
      </c>
      <c r="X542" t="s">
        <v>316</v>
      </c>
    </row>
    <row r="543" spans="1:24">
      <c r="A543">
        <v>161</v>
      </c>
      <c r="D543">
        <v>2</v>
      </c>
      <c r="E543">
        <v>2</v>
      </c>
      <c r="F543" s="92" t="s">
        <v>279</v>
      </c>
      <c r="G543" s="92" t="s">
        <v>130</v>
      </c>
      <c r="H543" t="s">
        <v>180</v>
      </c>
      <c r="J543" t="s">
        <v>815</v>
      </c>
      <c r="L543" s="21">
        <v>46023</v>
      </c>
      <c r="N543" t="s">
        <v>826</v>
      </c>
      <c r="P543" t="s">
        <v>316</v>
      </c>
      <c r="Q543" t="s">
        <v>316</v>
      </c>
      <c r="R543" t="s">
        <v>316</v>
      </c>
      <c r="S543" t="s">
        <v>316</v>
      </c>
      <c r="U543">
        <v>118900</v>
      </c>
      <c r="V543" t="s">
        <v>316</v>
      </c>
      <c r="W543" s="21" t="s">
        <v>316</v>
      </c>
      <c r="X543" t="s">
        <v>316</v>
      </c>
    </row>
    <row r="544" spans="1:24">
      <c r="A544">
        <v>1694</v>
      </c>
      <c r="D544">
        <v>2</v>
      </c>
      <c r="E544">
        <v>2</v>
      </c>
      <c r="F544" s="92" t="s">
        <v>279</v>
      </c>
      <c r="G544" s="92" t="s">
        <v>130</v>
      </c>
      <c r="H544" t="s">
        <v>180</v>
      </c>
      <c r="J544" t="s">
        <v>815</v>
      </c>
      <c r="L544" s="21">
        <v>46023</v>
      </c>
      <c r="N544" t="s">
        <v>826</v>
      </c>
      <c r="P544" t="s">
        <v>316</v>
      </c>
      <c r="Q544" t="s">
        <v>316</v>
      </c>
      <c r="R544" t="s">
        <v>316</v>
      </c>
      <c r="S544" t="s">
        <v>316</v>
      </c>
      <c r="U544">
        <v>118900</v>
      </c>
      <c r="V544" t="s">
        <v>316</v>
      </c>
      <c r="W544" s="21" t="s">
        <v>316</v>
      </c>
      <c r="X544" t="s">
        <v>316</v>
      </c>
    </row>
    <row r="545" spans="1:24">
      <c r="A545">
        <v>1249</v>
      </c>
      <c r="D545">
        <v>2</v>
      </c>
      <c r="E545">
        <v>2</v>
      </c>
      <c r="F545" s="92" t="s">
        <v>279</v>
      </c>
      <c r="G545" s="92" t="s">
        <v>130</v>
      </c>
      <c r="H545" t="s">
        <v>175</v>
      </c>
      <c r="J545" t="s">
        <v>815</v>
      </c>
      <c r="L545" s="21">
        <v>46023</v>
      </c>
      <c r="M545" t="s">
        <v>518</v>
      </c>
      <c r="N545" t="s">
        <v>826</v>
      </c>
      <c r="P545" t="s">
        <v>316</v>
      </c>
      <c r="Q545" t="s">
        <v>316</v>
      </c>
      <c r="R545" t="s">
        <v>316</v>
      </c>
      <c r="S545" t="s">
        <v>316</v>
      </c>
      <c r="U545">
        <v>142700</v>
      </c>
      <c r="V545" t="s">
        <v>316</v>
      </c>
      <c r="W545" s="21" t="s">
        <v>316</v>
      </c>
      <c r="X545" t="s">
        <v>316</v>
      </c>
    </row>
    <row r="546" spans="1:24">
      <c r="A546">
        <v>1587</v>
      </c>
      <c r="D546">
        <v>2</v>
      </c>
      <c r="E546">
        <v>2</v>
      </c>
      <c r="F546" s="92" t="s">
        <v>279</v>
      </c>
      <c r="G546" s="92" t="s">
        <v>130</v>
      </c>
      <c r="H546" t="s">
        <v>258</v>
      </c>
      <c r="J546" t="s">
        <v>815</v>
      </c>
      <c r="K546" t="s">
        <v>838</v>
      </c>
      <c r="L546" s="21">
        <v>46023</v>
      </c>
      <c r="M546" t="s">
        <v>417</v>
      </c>
      <c r="N546" t="s">
        <v>826</v>
      </c>
      <c r="P546" t="s">
        <v>316</v>
      </c>
      <c r="Q546" t="s">
        <v>316</v>
      </c>
      <c r="R546" t="s">
        <v>316</v>
      </c>
      <c r="S546" t="s">
        <v>316</v>
      </c>
      <c r="U546">
        <v>158100</v>
      </c>
      <c r="V546" t="s">
        <v>316</v>
      </c>
      <c r="W546" t="s">
        <v>316</v>
      </c>
      <c r="X546" t="s">
        <v>316</v>
      </c>
    </row>
    <row r="547" spans="1:24">
      <c r="A547">
        <v>417</v>
      </c>
      <c r="D547">
        <v>1</v>
      </c>
      <c r="E547">
        <v>1</v>
      </c>
      <c r="F547" s="92" t="s">
        <v>280</v>
      </c>
      <c r="G547" s="92" t="s">
        <v>130</v>
      </c>
      <c r="H547" t="s">
        <v>205</v>
      </c>
      <c r="J547" t="s">
        <v>815</v>
      </c>
      <c r="K547" t="s">
        <v>839</v>
      </c>
      <c r="N547" t="s">
        <v>831</v>
      </c>
      <c r="P547" t="s">
        <v>316</v>
      </c>
      <c r="Q547" t="s">
        <v>316</v>
      </c>
      <c r="R547" t="s">
        <v>316</v>
      </c>
      <c r="S547" t="s">
        <v>316</v>
      </c>
      <c r="U547">
        <v>8400</v>
      </c>
      <c r="V547" t="s">
        <v>316</v>
      </c>
      <c r="W547" s="21" t="s">
        <v>316</v>
      </c>
      <c r="X547" t="s">
        <v>316</v>
      </c>
    </row>
    <row r="548" spans="1:24">
      <c r="A548">
        <v>71</v>
      </c>
      <c r="D548">
        <v>2</v>
      </c>
      <c r="E548">
        <v>2</v>
      </c>
      <c r="F548" s="92" t="s">
        <v>280</v>
      </c>
      <c r="G548" s="92" t="s">
        <v>130</v>
      </c>
      <c r="H548" t="s">
        <v>205</v>
      </c>
      <c r="J548" t="s">
        <v>815</v>
      </c>
      <c r="K548" t="s">
        <v>839</v>
      </c>
      <c r="L548" s="21">
        <v>46023</v>
      </c>
      <c r="N548" t="s">
        <v>826</v>
      </c>
      <c r="P548" t="s">
        <v>316</v>
      </c>
      <c r="Q548" t="s">
        <v>316</v>
      </c>
      <c r="R548" t="s">
        <v>316</v>
      </c>
      <c r="S548" t="s">
        <v>316</v>
      </c>
      <c r="U548">
        <v>8400</v>
      </c>
      <c r="V548" t="s">
        <v>316</v>
      </c>
      <c r="W548" s="21" t="s">
        <v>316</v>
      </c>
      <c r="X548" t="s">
        <v>316</v>
      </c>
    </row>
    <row r="549" spans="1:24">
      <c r="A549">
        <v>1045</v>
      </c>
      <c r="D549">
        <v>1</v>
      </c>
      <c r="E549">
        <v>1</v>
      </c>
      <c r="F549" s="92" t="s">
        <v>285</v>
      </c>
      <c r="G549" s="92" t="s">
        <v>130</v>
      </c>
      <c r="H549" t="s">
        <v>107</v>
      </c>
      <c r="J549" t="s">
        <v>815</v>
      </c>
      <c r="K549" t="s">
        <v>840</v>
      </c>
      <c r="L549" s="21"/>
      <c r="N549" t="s">
        <v>828</v>
      </c>
      <c r="P549" t="s">
        <v>316</v>
      </c>
      <c r="Q549" t="s">
        <v>316</v>
      </c>
      <c r="R549" t="s">
        <v>316</v>
      </c>
      <c r="S549" t="s">
        <v>316</v>
      </c>
      <c r="U549">
        <v>9600</v>
      </c>
      <c r="V549" t="s">
        <v>316</v>
      </c>
      <c r="W549" s="21" t="s">
        <v>316</v>
      </c>
      <c r="X549" t="s">
        <v>316</v>
      </c>
    </row>
    <row r="550" spans="1:24">
      <c r="A550">
        <v>719</v>
      </c>
      <c r="D550">
        <v>1</v>
      </c>
      <c r="E550">
        <v>1</v>
      </c>
      <c r="F550" s="92" t="s">
        <v>285</v>
      </c>
      <c r="G550" s="92" t="s">
        <v>130</v>
      </c>
      <c r="H550" t="s">
        <v>150</v>
      </c>
      <c r="J550" t="s">
        <v>815</v>
      </c>
      <c r="K550" t="s">
        <v>841</v>
      </c>
      <c r="M550" t="s">
        <v>423</v>
      </c>
      <c r="N550" t="s">
        <v>828</v>
      </c>
      <c r="P550" t="s">
        <v>316</v>
      </c>
      <c r="Q550" t="s">
        <v>316</v>
      </c>
      <c r="R550" t="s">
        <v>316</v>
      </c>
      <c r="S550" t="s">
        <v>316</v>
      </c>
      <c r="U550">
        <v>112400</v>
      </c>
      <c r="V550" t="s">
        <v>316</v>
      </c>
      <c r="W550" s="21" t="s">
        <v>316</v>
      </c>
      <c r="X550" t="s">
        <v>316</v>
      </c>
    </row>
    <row r="551" spans="1:24">
      <c r="A551">
        <v>673</v>
      </c>
      <c r="D551">
        <v>1</v>
      </c>
      <c r="E551">
        <v>1</v>
      </c>
      <c r="F551" s="92" t="s">
        <v>285</v>
      </c>
      <c r="G551" s="92" t="s">
        <v>130</v>
      </c>
      <c r="H551" t="s">
        <v>211</v>
      </c>
      <c r="J551" t="s">
        <v>815</v>
      </c>
      <c r="K551" t="s">
        <v>842</v>
      </c>
      <c r="L551" s="21"/>
      <c r="M551" t="s">
        <v>493</v>
      </c>
      <c r="N551" t="s">
        <v>831</v>
      </c>
      <c r="P551" t="s">
        <v>316</v>
      </c>
      <c r="Q551" t="s">
        <v>316</v>
      </c>
      <c r="R551" t="s">
        <v>316</v>
      </c>
      <c r="S551" t="s">
        <v>316</v>
      </c>
      <c r="U551">
        <v>109500</v>
      </c>
      <c r="V551" t="s">
        <v>316</v>
      </c>
      <c r="W551" s="21" t="s">
        <v>316</v>
      </c>
      <c r="X551" t="s">
        <v>316</v>
      </c>
    </row>
    <row r="552" spans="1:24">
      <c r="A552">
        <v>149</v>
      </c>
      <c r="D552">
        <v>2</v>
      </c>
      <c r="E552">
        <v>2</v>
      </c>
      <c r="F552" s="92" t="s">
        <v>285</v>
      </c>
      <c r="G552" s="92" t="s">
        <v>130</v>
      </c>
      <c r="H552" t="s">
        <v>91</v>
      </c>
      <c r="J552" t="s">
        <v>815</v>
      </c>
      <c r="L552" s="21">
        <v>46023</v>
      </c>
      <c r="M552" t="s">
        <v>415</v>
      </c>
      <c r="N552" t="s">
        <v>826</v>
      </c>
      <c r="P552" t="s">
        <v>316</v>
      </c>
      <c r="Q552" t="s">
        <v>316</v>
      </c>
      <c r="R552" t="s">
        <v>316</v>
      </c>
      <c r="S552" t="s">
        <v>316</v>
      </c>
      <c r="U552">
        <v>123300</v>
      </c>
      <c r="V552" t="s">
        <v>316</v>
      </c>
      <c r="W552" s="21" t="s">
        <v>316</v>
      </c>
      <c r="X552" t="s">
        <v>316</v>
      </c>
    </row>
    <row r="553" spans="1:24">
      <c r="A553">
        <v>199</v>
      </c>
      <c r="D553">
        <v>2</v>
      </c>
      <c r="E553">
        <v>2</v>
      </c>
      <c r="F553" s="92" t="s">
        <v>285</v>
      </c>
      <c r="G553" s="92" t="s">
        <v>130</v>
      </c>
      <c r="H553" t="s">
        <v>203</v>
      </c>
      <c r="J553" t="s">
        <v>815</v>
      </c>
      <c r="L553" s="21">
        <v>46023</v>
      </c>
      <c r="N553" t="s">
        <v>826</v>
      </c>
      <c r="P553" t="s">
        <v>316</v>
      </c>
      <c r="Q553" t="s">
        <v>316</v>
      </c>
      <c r="R553" t="s">
        <v>316</v>
      </c>
      <c r="S553" t="s">
        <v>316</v>
      </c>
      <c r="U553">
        <v>23800</v>
      </c>
      <c r="V553" t="s">
        <v>316</v>
      </c>
      <c r="W553" t="s">
        <v>316</v>
      </c>
      <c r="X553" t="s">
        <v>316</v>
      </c>
    </row>
    <row r="554" spans="1:24">
      <c r="A554">
        <v>356</v>
      </c>
      <c r="D554">
        <v>2</v>
      </c>
      <c r="E554">
        <v>2</v>
      </c>
      <c r="F554" s="92" t="s">
        <v>285</v>
      </c>
      <c r="G554" s="92" t="s">
        <v>130</v>
      </c>
      <c r="H554" t="s">
        <v>234</v>
      </c>
      <c r="J554" t="s">
        <v>815</v>
      </c>
      <c r="L554" s="21">
        <v>46023</v>
      </c>
      <c r="M554" t="s">
        <v>491</v>
      </c>
      <c r="N554" t="s">
        <v>826</v>
      </c>
      <c r="P554" t="s">
        <v>316</v>
      </c>
      <c r="Q554" t="s">
        <v>316</v>
      </c>
      <c r="R554" t="s">
        <v>316</v>
      </c>
      <c r="S554" t="s">
        <v>316</v>
      </c>
      <c r="U554">
        <v>47200</v>
      </c>
      <c r="V554" t="s">
        <v>316</v>
      </c>
      <c r="W554" s="21" t="s">
        <v>316</v>
      </c>
      <c r="X554" t="s">
        <v>316</v>
      </c>
    </row>
    <row r="555" spans="1:24">
      <c r="A555">
        <v>229</v>
      </c>
      <c r="D555">
        <v>2</v>
      </c>
      <c r="E555">
        <v>2</v>
      </c>
      <c r="F555" s="92" t="s">
        <v>285</v>
      </c>
      <c r="G555" s="92" t="s">
        <v>130</v>
      </c>
      <c r="H555" t="s">
        <v>234</v>
      </c>
      <c r="J555" t="s">
        <v>815</v>
      </c>
      <c r="L555" s="21">
        <v>46023</v>
      </c>
      <c r="M555" t="s">
        <v>491</v>
      </c>
      <c r="N555" t="s">
        <v>826</v>
      </c>
      <c r="P555" t="s">
        <v>316</v>
      </c>
      <c r="Q555" t="s">
        <v>316</v>
      </c>
      <c r="R555" t="s">
        <v>316</v>
      </c>
      <c r="S555" t="s">
        <v>316</v>
      </c>
      <c r="U555">
        <v>47200</v>
      </c>
      <c r="V555" t="s">
        <v>316</v>
      </c>
      <c r="W555" s="21" t="s">
        <v>316</v>
      </c>
      <c r="X555" t="s">
        <v>316</v>
      </c>
    </row>
    <row r="556" spans="1:24">
      <c r="A556">
        <v>75</v>
      </c>
      <c r="D556">
        <v>2</v>
      </c>
      <c r="E556">
        <v>2</v>
      </c>
      <c r="F556" s="92" t="s">
        <v>285</v>
      </c>
      <c r="G556" s="92" t="s">
        <v>130</v>
      </c>
      <c r="H556" t="s">
        <v>107</v>
      </c>
      <c r="J556" t="s">
        <v>815</v>
      </c>
      <c r="K556" t="s">
        <v>840</v>
      </c>
      <c r="L556" s="21">
        <v>46023</v>
      </c>
      <c r="N556" t="s">
        <v>826</v>
      </c>
      <c r="P556" t="s">
        <v>316</v>
      </c>
      <c r="Q556" t="s">
        <v>316</v>
      </c>
      <c r="R556" t="s">
        <v>316</v>
      </c>
      <c r="S556" t="s">
        <v>316</v>
      </c>
      <c r="U556">
        <v>9600</v>
      </c>
      <c r="V556" t="s">
        <v>316</v>
      </c>
      <c r="W556" s="21" t="s">
        <v>316</v>
      </c>
      <c r="X556" t="s">
        <v>316</v>
      </c>
    </row>
    <row r="557" spans="1:24">
      <c r="A557">
        <v>1047</v>
      </c>
      <c r="D557">
        <v>2</v>
      </c>
      <c r="E557">
        <v>2</v>
      </c>
      <c r="F557" s="92" t="s">
        <v>285</v>
      </c>
      <c r="G557" s="92" t="s">
        <v>130</v>
      </c>
      <c r="H557" t="s">
        <v>150</v>
      </c>
      <c r="J557" t="s">
        <v>815</v>
      </c>
      <c r="K557" t="s">
        <v>841</v>
      </c>
      <c r="L557" s="21">
        <v>46023</v>
      </c>
      <c r="M557" t="s">
        <v>423</v>
      </c>
      <c r="N557" t="s">
        <v>826</v>
      </c>
      <c r="P557" t="s">
        <v>316</v>
      </c>
      <c r="Q557" t="s">
        <v>316</v>
      </c>
      <c r="R557" t="s">
        <v>316</v>
      </c>
      <c r="S557" t="s">
        <v>316</v>
      </c>
      <c r="U557">
        <v>112400</v>
      </c>
      <c r="V557" t="s">
        <v>316</v>
      </c>
      <c r="W557" s="21" t="s">
        <v>316</v>
      </c>
      <c r="X557" t="s">
        <v>316</v>
      </c>
    </row>
    <row r="558" spans="1:24">
      <c r="A558">
        <v>671</v>
      </c>
      <c r="D558">
        <v>2</v>
      </c>
      <c r="E558">
        <v>2</v>
      </c>
      <c r="F558" s="92" t="s">
        <v>285</v>
      </c>
      <c r="G558" s="92" t="s">
        <v>130</v>
      </c>
      <c r="H558" t="s">
        <v>211</v>
      </c>
      <c r="J558" t="s">
        <v>815</v>
      </c>
      <c r="K558" t="s">
        <v>842</v>
      </c>
      <c r="L558" s="21">
        <v>46023</v>
      </c>
      <c r="M558" t="s">
        <v>493</v>
      </c>
      <c r="N558" t="s">
        <v>826</v>
      </c>
      <c r="P558" t="s">
        <v>316</v>
      </c>
      <c r="Q558" t="s">
        <v>316</v>
      </c>
      <c r="R558" t="s">
        <v>316</v>
      </c>
      <c r="S558" t="s">
        <v>316</v>
      </c>
      <c r="U558">
        <v>109500</v>
      </c>
      <c r="V558" t="s">
        <v>316</v>
      </c>
      <c r="W558" t="s">
        <v>316</v>
      </c>
      <c r="X558" t="s">
        <v>316</v>
      </c>
    </row>
    <row r="559" spans="1:24">
      <c r="A559">
        <v>1319</v>
      </c>
      <c r="B559" t="s">
        <v>443</v>
      </c>
      <c r="D559">
        <v>3</v>
      </c>
      <c r="E559">
        <v>3</v>
      </c>
      <c r="F559" s="92" t="s">
        <v>123</v>
      </c>
      <c r="G559" s="92" t="s">
        <v>131</v>
      </c>
      <c r="H559" t="s">
        <v>429</v>
      </c>
      <c r="J559" t="s">
        <v>815</v>
      </c>
      <c r="K559" t="s">
        <v>843</v>
      </c>
      <c r="L559" s="21">
        <v>46023</v>
      </c>
      <c r="N559" t="s">
        <v>431</v>
      </c>
      <c r="O559" t="s">
        <v>504</v>
      </c>
      <c r="P559" t="s">
        <v>317</v>
      </c>
      <c r="Q559" t="s">
        <v>316</v>
      </c>
      <c r="R559" t="s">
        <v>316</v>
      </c>
      <c r="S559" t="s">
        <v>316</v>
      </c>
      <c r="T559" t="s">
        <v>409</v>
      </c>
      <c r="U559">
        <v>150700</v>
      </c>
      <c r="V559" t="s">
        <v>316</v>
      </c>
      <c r="W559" s="21" t="s">
        <v>316</v>
      </c>
      <c r="X559" t="s">
        <v>316</v>
      </c>
    </row>
    <row r="560" spans="1:24">
      <c r="A560">
        <v>1475</v>
      </c>
      <c r="B560" t="s">
        <v>428</v>
      </c>
      <c r="D560">
        <v>2</v>
      </c>
      <c r="E560">
        <v>2</v>
      </c>
      <c r="F560" s="92" t="s">
        <v>167</v>
      </c>
      <c r="G560" s="92" t="s">
        <v>131</v>
      </c>
      <c r="H560" t="s">
        <v>434</v>
      </c>
      <c r="J560" t="s">
        <v>815</v>
      </c>
      <c r="K560" t="s">
        <v>844</v>
      </c>
      <c r="L560" s="21">
        <v>46023</v>
      </c>
      <c r="M560" t="s">
        <v>523</v>
      </c>
      <c r="N560" t="s">
        <v>431</v>
      </c>
      <c r="O560" t="s">
        <v>594</v>
      </c>
      <c r="P560" t="s">
        <v>317</v>
      </c>
      <c r="Q560" t="s">
        <v>316</v>
      </c>
      <c r="R560" t="s">
        <v>316</v>
      </c>
      <c r="S560" t="s">
        <v>316</v>
      </c>
      <c r="T560" t="s">
        <v>409</v>
      </c>
      <c r="U560">
        <v>61800</v>
      </c>
      <c r="V560" t="s">
        <v>316</v>
      </c>
      <c r="W560" s="21" t="s">
        <v>316</v>
      </c>
      <c r="X560" t="s">
        <v>316</v>
      </c>
    </row>
    <row r="561" spans="1:24">
      <c r="A561">
        <v>1392</v>
      </c>
      <c r="B561" t="s">
        <v>449</v>
      </c>
      <c r="D561">
        <v>3</v>
      </c>
      <c r="E561">
        <v>3</v>
      </c>
      <c r="F561" s="92" t="s">
        <v>285</v>
      </c>
      <c r="G561" s="92" t="s">
        <v>131</v>
      </c>
      <c r="H561" t="s">
        <v>438</v>
      </c>
      <c r="J561" t="s">
        <v>815</v>
      </c>
      <c r="K561" t="s">
        <v>845</v>
      </c>
      <c r="L561" s="21">
        <v>46023</v>
      </c>
      <c r="M561" t="s">
        <v>640</v>
      </c>
      <c r="N561" t="s">
        <v>431</v>
      </c>
      <c r="O561" t="s">
        <v>448</v>
      </c>
      <c r="P561" t="s">
        <v>317</v>
      </c>
      <c r="Q561" t="s">
        <v>316</v>
      </c>
      <c r="R561" t="s">
        <v>316</v>
      </c>
      <c r="S561" t="s">
        <v>316</v>
      </c>
      <c r="T561" t="s">
        <v>409</v>
      </c>
      <c r="U561">
        <v>34300</v>
      </c>
      <c r="V561" t="s">
        <v>316</v>
      </c>
      <c r="W561" s="21" t="s">
        <v>316</v>
      </c>
      <c r="X561" t="s">
        <v>316</v>
      </c>
    </row>
    <row r="562" spans="1:24">
      <c r="A562">
        <v>1550</v>
      </c>
      <c r="B562" t="s">
        <v>446</v>
      </c>
      <c r="D562">
        <v>2</v>
      </c>
      <c r="E562">
        <v>2</v>
      </c>
      <c r="F562" s="92" t="s">
        <v>134</v>
      </c>
      <c r="G562" s="92" t="s">
        <v>846</v>
      </c>
      <c r="H562" t="s">
        <v>434</v>
      </c>
      <c r="J562" t="s">
        <v>835</v>
      </c>
      <c r="K562" t="s">
        <v>847</v>
      </c>
      <c r="L562" s="21">
        <v>46023</v>
      </c>
      <c r="M562" t="s">
        <v>523</v>
      </c>
      <c r="N562" t="s">
        <v>431</v>
      </c>
      <c r="O562" t="s">
        <v>501</v>
      </c>
      <c r="P562" t="s">
        <v>317</v>
      </c>
      <c r="Q562" t="s">
        <v>316</v>
      </c>
      <c r="R562" t="s">
        <v>316</v>
      </c>
      <c r="S562" t="s">
        <v>316</v>
      </c>
      <c r="T562" t="s">
        <v>409</v>
      </c>
      <c r="U562">
        <v>58800</v>
      </c>
      <c r="V562" t="s">
        <v>316</v>
      </c>
      <c r="W562" s="21" t="s">
        <v>316</v>
      </c>
      <c r="X562" t="s">
        <v>316</v>
      </c>
    </row>
    <row r="563" spans="1:24">
      <c r="A563">
        <v>1422</v>
      </c>
      <c r="B563" t="s">
        <v>428</v>
      </c>
      <c r="D563">
        <v>3</v>
      </c>
      <c r="E563">
        <v>3</v>
      </c>
      <c r="F563" s="92" t="s">
        <v>134</v>
      </c>
      <c r="G563" s="92" t="s">
        <v>846</v>
      </c>
      <c r="H563" t="s">
        <v>438</v>
      </c>
      <c r="J563" t="s">
        <v>832</v>
      </c>
      <c r="K563" t="s">
        <v>848</v>
      </c>
      <c r="L563" s="21">
        <v>46023</v>
      </c>
      <c r="N563" t="s">
        <v>431</v>
      </c>
      <c r="O563" t="s">
        <v>456</v>
      </c>
      <c r="P563" t="s">
        <v>317</v>
      </c>
      <c r="Q563" t="s">
        <v>316</v>
      </c>
      <c r="R563" t="s">
        <v>316</v>
      </c>
      <c r="S563" t="s">
        <v>316</v>
      </c>
      <c r="T563" t="s">
        <v>409</v>
      </c>
      <c r="U563">
        <v>132000</v>
      </c>
      <c r="V563" t="s">
        <v>316</v>
      </c>
      <c r="W563" t="s">
        <v>316</v>
      </c>
      <c r="X563" t="s">
        <v>316</v>
      </c>
    </row>
    <row r="564" spans="1:24">
      <c r="A564">
        <v>385</v>
      </c>
      <c r="D564">
        <v>1</v>
      </c>
      <c r="E564">
        <v>2</v>
      </c>
      <c r="F564" s="92" t="s">
        <v>134</v>
      </c>
      <c r="G564" s="92" t="s">
        <v>849</v>
      </c>
      <c r="H564" t="s">
        <v>438</v>
      </c>
      <c r="I564" t="s">
        <v>652</v>
      </c>
      <c r="J564" t="s">
        <v>815</v>
      </c>
      <c r="K564" t="s">
        <v>850</v>
      </c>
      <c r="L564" s="21">
        <v>46023</v>
      </c>
      <c r="N564" t="s">
        <v>408</v>
      </c>
      <c r="O564" t="s">
        <v>594</v>
      </c>
      <c r="P564" t="s">
        <v>317</v>
      </c>
      <c r="Q564" t="s">
        <v>316</v>
      </c>
      <c r="R564" t="s">
        <v>316</v>
      </c>
      <c r="S564" t="s">
        <v>316</v>
      </c>
      <c r="T564" t="s">
        <v>409</v>
      </c>
      <c r="U564">
        <v>34900</v>
      </c>
      <c r="V564" t="s">
        <v>316</v>
      </c>
      <c r="W564" s="21" t="s">
        <v>316</v>
      </c>
      <c r="X564" t="s">
        <v>316</v>
      </c>
    </row>
    <row r="565" spans="1:24">
      <c r="A565">
        <v>1462</v>
      </c>
      <c r="B565" t="s">
        <v>406</v>
      </c>
      <c r="D565">
        <v>2</v>
      </c>
      <c r="E565">
        <v>2</v>
      </c>
      <c r="F565" s="92" t="s">
        <v>134</v>
      </c>
      <c r="G565" s="92" t="s">
        <v>849</v>
      </c>
      <c r="H565" t="s">
        <v>438</v>
      </c>
      <c r="J565" t="s">
        <v>815</v>
      </c>
      <c r="K565" t="s">
        <v>850</v>
      </c>
      <c r="L565" s="21">
        <v>46054</v>
      </c>
      <c r="M565" t="s">
        <v>538</v>
      </c>
      <c r="N565" t="s">
        <v>408</v>
      </c>
      <c r="O565" t="s">
        <v>594</v>
      </c>
      <c r="P565" t="s">
        <v>317</v>
      </c>
      <c r="Q565" t="s">
        <v>316</v>
      </c>
      <c r="R565">
        <v>3</v>
      </c>
      <c r="S565" t="s">
        <v>316</v>
      </c>
      <c r="T565" t="s">
        <v>409</v>
      </c>
      <c r="U565">
        <v>34900</v>
      </c>
      <c r="V565" t="s">
        <v>316</v>
      </c>
      <c r="W565" t="s">
        <v>316</v>
      </c>
      <c r="X565" t="s">
        <v>316</v>
      </c>
    </row>
    <row r="566" spans="1:24">
      <c r="A566">
        <v>1566</v>
      </c>
      <c r="D566">
        <v>2</v>
      </c>
      <c r="E566">
        <v>2</v>
      </c>
      <c r="F566" s="92" t="s">
        <v>241</v>
      </c>
      <c r="G566" s="92" t="s">
        <v>849</v>
      </c>
      <c r="H566" t="s">
        <v>434</v>
      </c>
      <c r="J566" t="s">
        <v>832</v>
      </c>
      <c r="K566" t="s">
        <v>851</v>
      </c>
      <c r="L566" s="21">
        <v>46023</v>
      </c>
      <c r="M566" t="s">
        <v>436</v>
      </c>
      <c r="N566" t="s">
        <v>408</v>
      </c>
      <c r="O566" t="s">
        <v>651</v>
      </c>
      <c r="P566" t="s">
        <v>317</v>
      </c>
      <c r="Q566" t="s">
        <v>316</v>
      </c>
      <c r="R566">
        <v>2</v>
      </c>
      <c r="S566" t="s">
        <v>316</v>
      </c>
      <c r="T566" t="s">
        <v>409</v>
      </c>
      <c r="U566">
        <v>58700</v>
      </c>
      <c r="V566" t="s">
        <v>316</v>
      </c>
      <c r="W566" s="21" t="s">
        <v>316</v>
      </c>
      <c r="X566" t="s">
        <v>316</v>
      </c>
    </row>
    <row r="567" spans="1:24">
      <c r="A567">
        <v>1741</v>
      </c>
      <c r="D567">
        <v>1</v>
      </c>
      <c r="E567">
        <v>2</v>
      </c>
      <c r="F567" s="92" t="s">
        <v>285</v>
      </c>
      <c r="G567" s="92" t="s">
        <v>849</v>
      </c>
      <c r="H567" t="s">
        <v>429</v>
      </c>
      <c r="I567" t="s">
        <v>652</v>
      </c>
      <c r="J567" t="s">
        <v>815</v>
      </c>
      <c r="K567" t="s">
        <v>852</v>
      </c>
      <c r="L567" s="21">
        <v>46023</v>
      </c>
      <c r="M567" t="s">
        <v>499</v>
      </c>
      <c r="N567" t="s">
        <v>408</v>
      </c>
      <c r="O567" t="s">
        <v>594</v>
      </c>
      <c r="P567" t="s">
        <v>317</v>
      </c>
      <c r="Q567" t="s">
        <v>316</v>
      </c>
      <c r="R567">
        <v>3</v>
      </c>
      <c r="S567" t="s">
        <v>316</v>
      </c>
      <c r="T567" t="s">
        <v>409</v>
      </c>
      <c r="U567">
        <v>153000</v>
      </c>
      <c r="V567" t="s">
        <v>316</v>
      </c>
      <c r="W567" t="s">
        <v>316</v>
      </c>
      <c r="X567" t="s">
        <v>316</v>
      </c>
    </row>
    <row r="568" spans="1:24">
      <c r="A568">
        <v>1339</v>
      </c>
      <c r="D568">
        <v>2</v>
      </c>
      <c r="E568">
        <v>2</v>
      </c>
      <c r="F568" s="92" t="s">
        <v>285</v>
      </c>
      <c r="G568" s="92" t="s">
        <v>849</v>
      </c>
      <c r="H568" t="s">
        <v>429</v>
      </c>
      <c r="J568" t="s">
        <v>815</v>
      </c>
      <c r="K568" t="s">
        <v>852</v>
      </c>
      <c r="L568" s="21">
        <v>46023</v>
      </c>
      <c r="M568" t="s">
        <v>538</v>
      </c>
      <c r="N568" t="s">
        <v>408</v>
      </c>
      <c r="O568" t="s">
        <v>594</v>
      </c>
      <c r="P568" t="s">
        <v>317</v>
      </c>
      <c r="Q568" t="s">
        <v>316</v>
      </c>
      <c r="R568">
        <v>3</v>
      </c>
      <c r="S568" t="s">
        <v>316</v>
      </c>
      <c r="T568" t="s">
        <v>409</v>
      </c>
      <c r="U568">
        <v>153000</v>
      </c>
      <c r="V568" t="s">
        <v>316</v>
      </c>
      <c r="W568" s="21" t="s">
        <v>316</v>
      </c>
      <c r="X568" t="s">
        <v>316</v>
      </c>
    </row>
    <row r="569" spans="1:24">
      <c r="A569">
        <v>780</v>
      </c>
      <c r="D569">
        <v>1</v>
      </c>
      <c r="E569">
        <v>2</v>
      </c>
      <c r="F569" s="92" t="s">
        <v>123</v>
      </c>
      <c r="G569" s="92" t="s">
        <v>853</v>
      </c>
      <c r="H569" t="s">
        <v>438</v>
      </c>
      <c r="I569" t="s">
        <v>649</v>
      </c>
      <c r="J569" t="s">
        <v>835</v>
      </c>
      <c r="K569" t="s">
        <v>854</v>
      </c>
      <c r="L569" s="21">
        <v>46023</v>
      </c>
      <c r="N569" t="s">
        <v>408</v>
      </c>
      <c r="O569" t="s">
        <v>597</v>
      </c>
      <c r="P569" t="s">
        <v>317</v>
      </c>
      <c r="Q569" t="s">
        <v>316</v>
      </c>
      <c r="R569" t="s">
        <v>316</v>
      </c>
      <c r="S569" t="s">
        <v>316</v>
      </c>
      <c r="T569" t="s">
        <v>409</v>
      </c>
      <c r="U569">
        <v>118800</v>
      </c>
      <c r="V569" t="s">
        <v>316</v>
      </c>
      <c r="W569" s="21" t="s">
        <v>316</v>
      </c>
      <c r="X569" t="s">
        <v>316</v>
      </c>
    </row>
    <row r="570" spans="1:24">
      <c r="A570">
        <v>1092</v>
      </c>
      <c r="B570" t="s">
        <v>443</v>
      </c>
      <c r="D570">
        <v>2</v>
      </c>
      <c r="E570">
        <v>2</v>
      </c>
      <c r="F570" s="92" t="s">
        <v>123</v>
      </c>
      <c r="G570" s="92" t="s">
        <v>853</v>
      </c>
      <c r="H570" t="s">
        <v>438</v>
      </c>
      <c r="J570" t="s">
        <v>835</v>
      </c>
      <c r="K570" t="s">
        <v>854</v>
      </c>
      <c r="L570" s="21">
        <v>46054</v>
      </c>
      <c r="N570" t="s">
        <v>408</v>
      </c>
      <c r="O570" t="s">
        <v>597</v>
      </c>
      <c r="P570" t="s">
        <v>317</v>
      </c>
      <c r="Q570" t="s">
        <v>316</v>
      </c>
      <c r="R570" t="s">
        <v>316</v>
      </c>
      <c r="S570" t="s">
        <v>316</v>
      </c>
      <c r="T570" t="s">
        <v>409</v>
      </c>
      <c r="U570">
        <v>118800</v>
      </c>
      <c r="V570" t="s">
        <v>316</v>
      </c>
      <c r="W570" s="21" t="s">
        <v>316</v>
      </c>
      <c r="X570" t="s">
        <v>316</v>
      </c>
    </row>
    <row r="571" spans="1:24">
      <c r="A571">
        <v>1343</v>
      </c>
      <c r="D571">
        <v>1</v>
      </c>
      <c r="E571">
        <v>2</v>
      </c>
      <c r="F571" s="92" t="s">
        <v>181</v>
      </c>
      <c r="G571" s="92" t="s">
        <v>853</v>
      </c>
      <c r="H571" t="s">
        <v>429</v>
      </c>
      <c r="I571" t="s">
        <v>649</v>
      </c>
      <c r="J571" t="s">
        <v>835</v>
      </c>
      <c r="K571" t="s">
        <v>855</v>
      </c>
      <c r="L571" s="21">
        <v>46023</v>
      </c>
      <c r="M571" t="s">
        <v>499</v>
      </c>
      <c r="N571" t="s">
        <v>408</v>
      </c>
      <c r="O571" t="s">
        <v>647</v>
      </c>
      <c r="P571" t="s">
        <v>317</v>
      </c>
      <c r="Q571" t="s">
        <v>316</v>
      </c>
      <c r="R571">
        <v>3</v>
      </c>
      <c r="S571" t="s">
        <v>316</v>
      </c>
      <c r="T571" t="s">
        <v>409</v>
      </c>
      <c r="U571">
        <v>153200</v>
      </c>
      <c r="V571" t="s">
        <v>316</v>
      </c>
      <c r="W571" t="s">
        <v>316</v>
      </c>
      <c r="X571" t="s">
        <v>316</v>
      </c>
    </row>
    <row r="572" spans="1:24">
      <c r="A572">
        <v>1341</v>
      </c>
      <c r="B572" t="s">
        <v>443</v>
      </c>
      <c r="D572">
        <v>2</v>
      </c>
      <c r="E572">
        <v>2</v>
      </c>
      <c r="F572" s="92" t="s">
        <v>181</v>
      </c>
      <c r="G572" s="92" t="s">
        <v>853</v>
      </c>
      <c r="H572" t="s">
        <v>429</v>
      </c>
      <c r="J572" t="s">
        <v>835</v>
      </c>
      <c r="K572" t="s">
        <v>855</v>
      </c>
      <c r="L572" s="21">
        <v>46023</v>
      </c>
      <c r="N572" t="s">
        <v>408</v>
      </c>
      <c r="O572" t="s">
        <v>647</v>
      </c>
      <c r="P572" t="s">
        <v>317</v>
      </c>
      <c r="Q572" t="s">
        <v>316</v>
      </c>
      <c r="R572" t="s">
        <v>316</v>
      </c>
      <c r="S572" t="s">
        <v>316</v>
      </c>
      <c r="T572" t="s">
        <v>409</v>
      </c>
      <c r="U572">
        <v>153200</v>
      </c>
      <c r="V572" t="s">
        <v>316</v>
      </c>
      <c r="W572" s="21" t="s">
        <v>316</v>
      </c>
      <c r="X572" t="s">
        <v>316</v>
      </c>
    </row>
    <row r="573" spans="1:24">
      <c r="A573">
        <v>1650</v>
      </c>
      <c r="B573" t="s">
        <v>443</v>
      </c>
      <c r="D573">
        <v>2</v>
      </c>
      <c r="E573">
        <v>2</v>
      </c>
      <c r="F573" s="92" t="s">
        <v>285</v>
      </c>
      <c r="G573" s="92" t="s">
        <v>853</v>
      </c>
      <c r="H573" t="s">
        <v>434</v>
      </c>
      <c r="J573" t="s">
        <v>815</v>
      </c>
      <c r="K573" t="s">
        <v>856</v>
      </c>
      <c r="L573" s="21">
        <v>46023</v>
      </c>
      <c r="M573" t="s">
        <v>436</v>
      </c>
      <c r="N573" t="s">
        <v>408</v>
      </c>
      <c r="O573" t="s">
        <v>587</v>
      </c>
      <c r="P573" t="s">
        <v>317</v>
      </c>
      <c r="Q573" t="s">
        <v>316</v>
      </c>
      <c r="R573" t="s">
        <v>316</v>
      </c>
      <c r="S573" t="s">
        <v>316</v>
      </c>
      <c r="T573" t="s">
        <v>409</v>
      </c>
      <c r="U573">
        <v>63900</v>
      </c>
      <c r="V573" t="s">
        <v>316</v>
      </c>
      <c r="W573" s="21" t="s">
        <v>316</v>
      </c>
      <c r="X573" t="s">
        <v>316</v>
      </c>
    </row>
    <row r="574" spans="1:24">
      <c r="A574">
        <v>938</v>
      </c>
      <c r="D574">
        <v>0.85</v>
      </c>
      <c r="E574">
        <v>1</v>
      </c>
      <c r="F574" s="92" t="s">
        <v>181</v>
      </c>
      <c r="G574" s="92" t="s">
        <v>281</v>
      </c>
      <c r="H574" t="s">
        <v>471</v>
      </c>
      <c r="J574" t="s">
        <v>815</v>
      </c>
      <c r="N574" t="s">
        <v>471</v>
      </c>
      <c r="P574" t="s">
        <v>317</v>
      </c>
      <c r="Q574" t="s">
        <v>316</v>
      </c>
      <c r="R574">
        <v>1</v>
      </c>
      <c r="S574" t="s">
        <v>316</v>
      </c>
      <c r="T574" t="s">
        <v>857</v>
      </c>
      <c r="U574">
        <v>120900</v>
      </c>
      <c r="V574" t="s">
        <v>316</v>
      </c>
      <c r="W574" s="21" t="s">
        <v>316</v>
      </c>
      <c r="X574" t="s">
        <v>316</v>
      </c>
    </row>
    <row r="575" spans="1:24">
      <c r="A575">
        <v>1733</v>
      </c>
      <c r="B575" t="s">
        <v>858</v>
      </c>
      <c r="D575">
        <v>1</v>
      </c>
      <c r="E575">
        <v>1</v>
      </c>
      <c r="F575" s="92" t="s">
        <v>244</v>
      </c>
      <c r="G575" s="92" t="s">
        <v>246</v>
      </c>
      <c r="H575" t="s">
        <v>859</v>
      </c>
      <c r="K575" t="s">
        <v>860</v>
      </c>
      <c r="L575" s="21"/>
      <c r="M575" t="s">
        <v>861</v>
      </c>
      <c r="N575" t="s">
        <v>482</v>
      </c>
      <c r="P575" t="s">
        <v>317</v>
      </c>
      <c r="Q575" t="s">
        <v>316</v>
      </c>
      <c r="R575">
        <v>1</v>
      </c>
      <c r="S575" t="s">
        <v>316</v>
      </c>
      <c r="U575">
        <v>84800</v>
      </c>
      <c r="V575" t="s">
        <v>316</v>
      </c>
      <c r="W575" s="21" t="s">
        <v>316</v>
      </c>
      <c r="X575" t="s">
        <v>316</v>
      </c>
    </row>
    <row r="576" spans="1:24">
      <c r="A576">
        <v>1733</v>
      </c>
      <c r="B576" t="s">
        <v>858</v>
      </c>
      <c r="D576">
        <v>1</v>
      </c>
      <c r="E576">
        <v>1</v>
      </c>
      <c r="F576" s="92" t="s">
        <v>271</v>
      </c>
      <c r="G576" s="92" t="s">
        <v>246</v>
      </c>
      <c r="H576" t="s">
        <v>859</v>
      </c>
      <c r="K576" t="s">
        <v>860</v>
      </c>
      <c r="M576" t="s">
        <v>862</v>
      </c>
      <c r="N576" t="s">
        <v>482</v>
      </c>
      <c r="P576" t="s">
        <v>317</v>
      </c>
      <c r="Q576" t="s">
        <v>316</v>
      </c>
      <c r="R576">
        <v>1</v>
      </c>
      <c r="S576" t="s">
        <v>316</v>
      </c>
      <c r="U576">
        <v>84800</v>
      </c>
      <c r="V576" t="s">
        <v>316</v>
      </c>
      <c r="W576" s="21" t="s">
        <v>316</v>
      </c>
      <c r="X576" t="s">
        <v>316</v>
      </c>
    </row>
    <row r="577" spans="1:24">
      <c r="A577">
        <v>1555</v>
      </c>
      <c r="B577" t="s">
        <v>428</v>
      </c>
      <c r="D577">
        <v>1</v>
      </c>
      <c r="E577">
        <v>1</v>
      </c>
      <c r="F577" s="92" t="s">
        <v>233</v>
      </c>
      <c r="G577" s="92" t="s">
        <v>146</v>
      </c>
      <c r="H577" t="s">
        <v>434</v>
      </c>
      <c r="K577" t="s">
        <v>863</v>
      </c>
      <c r="M577" t="s">
        <v>527</v>
      </c>
      <c r="N577" t="s">
        <v>431</v>
      </c>
      <c r="O577" t="s">
        <v>501</v>
      </c>
      <c r="P577" t="s">
        <v>317</v>
      </c>
      <c r="Q577" t="s">
        <v>316</v>
      </c>
      <c r="R577" t="s">
        <v>316</v>
      </c>
      <c r="S577" t="s">
        <v>317</v>
      </c>
      <c r="T577" t="s">
        <v>409</v>
      </c>
      <c r="U577">
        <v>156500</v>
      </c>
      <c r="V577" t="s">
        <v>316</v>
      </c>
      <c r="W577" s="21" t="s">
        <v>316</v>
      </c>
      <c r="X577" t="s">
        <v>316</v>
      </c>
    </row>
    <row r="578" spans="1:24">
      <c r="A578">
        <v>1550</v>
      </c>
      <c r="B578" t="s">
        <v>446</v>
      </c>
      <c r="D578">
        <v>2</v>
      </c>
      <c r="E578">
        <v>2</v>
      </c>
      <c r="F578" s="92" t="s">
        <v>233</v>
      </c>
      <c r="G578" s="92" t="s">
        <v>146</v>
      </c>
      <c r="H578" t="s">
        <v>434</v>
      </c>
      <c r="K578" t="s">
        <v>863</v>
      </c>
      <c r="L578" s="21">
        <v>46023</v>
      </c>
      <c r="M578" t="s">
        <v>527</v>
      </c>
      <c r="N578" t="s">
        <v>431</v>
      </c>
      <c r="O578" t="s">
        <v>501</v>
      </c>
      <c r="P578" t="s">
        <v>317</v>
      </c>
      <c r="Q578" t="s">
        <v>316</v>
      </c>
      <c r="R578" t="s">
        <v>316</v>
      </c>
      <c r="S578" t="s">
        <v>316</v>
      </c>
      <c r="T578" t="s">
        <v>409</v>
      </c>
      <c r="U578">
        <v>156500</v>
      </c>
      <c r="V578" t="s">
        <v>316</v>
      </c>
      <c r="W578" s="21" t="s">
        <v>316</v>
      </c>
      <c r="X578" t="s">
        <v>316</v>
      </c>
    </row>
    <row r="579" spans="1:24">
      <c r="A579">
        <v>1384</v>
      </c>
      <c r="B579" t="s">
        <v>428</v>
      </c>
      <c r="D579">
        <v>3</v>
      </c>
      <c r="E579">
        <v>3</v>
      </c>
      <c r="F579" s="92" t="s">
        <v>243</v>
      </c>
      <c r="G579" s="92" t="s">
        <v>146</v>
      </c>
      <c r="H579" t="s">
        <v>438</v>
      </c>
      <c r="K579" t="s">
        <v>864</v>
      </c>
      <c r="L579" s="21">
        <v>46023</v>
      </c>
      <c r="M579" t="s">
        <v>538</v>
      </c>
      <c r="N579" t="s">
        <v>431</v>
      </c>
      <c r="O579" t="s">
        <v>437</v>
      </c>
      <c r="P579" t="s">
        <v>317</v>
      </c>
      <c r="Q579" t="s">
        <v>316</v>
      </c>
      <c r="R579" t="s">
        <v>316</v>
      </c>
      <c r="S579" t="s">
        <v>317</v>
      </c>
      <c r="T579" t="s">
        <v>409</v>
      </c>
      <c r="U579">
        <v>118500</v>
      </c>
      <c r="V579" t="s">
        <v>316</v>
      </c>
      <c r="W579" s="21" t="s">
        <v>316</v>
      </c>
      <c r="X579" t="s">
        <v>316</v>
      </c>
    </row>
    <row r="580" spans="1:24">
      <c r="A580">
        <v>1555</v>
      </c>
      <c r="B580" t="s">
        <v>428</v>
      </c>
      <c r="D580">
        <v>1</v>
      </c>
      <c r="E580">
        <v>1</v>
      </c>
      <c r="F580" s="92" t="s">
        <v>326</v>
      </c>
      <c r="G580" s="92" t="s">
        <v>146</v>
      </c>
      <c r="H580" t="s">
        <v>434</v>
      </c>
      <c r="K580" t="s">
        <v>863</v>
      </c>
      <c r="P580" t="s">
        <v>317</v>
      </c>
      <c r="Q580" t="s">
        <v>316</v>
      </c>
      <c r="R580" t="s">
        <v>316</v>
      </c>
      <c r="S580" t="s">
        <v>317</v>
      </c>
      <c r="T580" t="s">
        <v>409</v>
      </c>
      <c r="U580">
        <v>156500</v>
      </c>
      <c r="V580" t="s">
        <v>316</v>
      </c>
      <c r="W580" s="21" t="s">
        <v>316</v>
      </c>
      <c r="X580" t="s">
        <v>316</v>
      </c>
    </row>
    <row r="581" spans="1:24">
      <c r="A581">
        <v>1550</v>
      </c>
      <c r="B581" t="s">
        <v>446</v>
      </c>
      <c r="D581">
        <v>2</v>
      </c>
      <c r="E581">
        <v>2</v>
      </c>
      <c r="F581" s="92" t="s">
        <v>326</v>
      </c>
      <c r="G581" s="92" t="s">
        <v>146</v>
      </c>
      <c r="H581" t="s">
        <v>434</v>
      </c>
      <c r="K581" t="s">
        <v>863</v>
      </c>
      <c r="L581" s="21">
        <v>46023</v>
      </c>
      <c r="P581" t="s">
        <v>317</v>
      </c>
      <c r="Q581" t="s">
        <v>316</v>
      </c>
      <c r="R581" t="s">
        <v>316</v>
      </c>
      <c r="S581" t="s">
        <v>316</v>
      </c>
      <c r="T581" t="s">
        <v>409</v>
      </c>
      <c r="U581">
        <v>156500</v>
      </c>
      <c r="V581" t="s">
        <v>316</v>
      </c>
      <c r="W581" s="21" t="s">
        <v>316</v>
      </c>
      <c r="X581" t="s">
        <v>316</v>
      </c>
    </row>
    <row r="582" spans="1:24">
      <c r="A582">
        <v>1325</v>
      </c>
      <c r="B582" t="s">
        <v>443</v>
      </c>
      <c r="D582">
        <v>3</v>
      </c>
      <c r="E582">
        <v>3</v>
      </c>
      <c r="F582" s="92" t="s">
        <v>293</v>
      </c>
      <c r="G582" s="92" t="s">
        <v>146</v>
      </c>
      <c r="H582" t="s">
        <v>429</v>
      </c>
      <c r="K582" t="s">
        <v>865</v>
      </c>
      <c r="L582" s="21">
        <v>46023</v>
      </c>
      <c r="M582" t="s">
        <v>640</v>
      </c>
      <c r="N582" t="s">
        <v>431</v>
      </c>
      <c r="O582" t="s">
        <v>454</v>
      </c>
      <c r="P582" t="s">
        <v>317</v>
      </c>
      <c r="Q582" t="s">
        <v>316</v>
      </c>
      <c r="R582" t="s">
        <v>316</v>
      </c>
      <c r="S582" t="s">
        <v>317</v>
      </c>
      <c r="T582" t="s">
        <v>409</v>
      </c>
      <c r="U582">
        <v>151800</v>
      </c>
      <c r="V582" t="s">
        <v>316</v>
      </c>
      <c r="W582" t="s">
        <v>316</v>
      </c>
      <c r="X582" t="s">
        <v>316</v>
      </c>
    </row>
    <row r="583" spans="1:24">
      <c r="A583">
        <v>1494</v>
      </c>
      <c r="B583" t="s">
        <v>428</v>
      </c>
      <c r="D583">
        <v>3</v>
      </c>
      <c r="E583">
        <v>3</v>
      </c>
      <c r="F583" s="92" t="s">
        <v>141</v>
      </c>
      <c r="G583" s="92" t="s">
        <v>866</v>
      </c>
      <c r="H583" t="s">
        <v>434</v>
      </c>
      <c r="K583" t="s">
        <v>867</v>
      </c>
      <c r="L583" s="21">
        <v>46023</v>
      </c>
      <c r="M583" t="s">
        <v>523</v>
      </c>
      <c r="N583" t="s">
        <v>431</v>
      </c>
      <c r="O583" t="s">
        <v>573</v>
      </c>
      <c r="P583" t="s">
        <v>317</v>
      </c>
      <c r="Q583" t="s">
        <v>316</v>
      </c>
      <c r="R583" t="s">
        <v>316</v>
      </c>
      <c r="S583" t="s">
        <v>317</v>
      </c>
      <c r="T583" t="s">
        <v>409</v>
      </c>
      <c r="U583">
        <v>63300</v>
      </c>
      <c r="V583" t="s">
        <v>316</v>
      </c>
      <c r="W583" s="21" t="s">
        <v>316</v>
      </c>
      <c r="X583" t="s">
        <v>316</v>
      </c>
    </row>
    <row r="584" spans="1:24">
      <c r="A584">
        <v>1367</v>
      </c>
      <c r="B584" t="s">
        <v>443</v>
      </c>
      <c r="D584">
        <v>3</v>
      </c>
      <c r="E584">
        <v>3</v>
      </c>
      <c r="F584" s="92" t="s">
        <v>210</v>
      </c>
      <c r="G584" s="92" t="s">
        <v>866</v>
      </c>
      <c r="H584" t="s">
        <v>429</v>
      </c>
      <c r="K584" t="s">
        <v>868</v>
      </c>
      <c r="L584" s="21">
        <v>46023</v>
      </c>
      <c r="M584" t="s">
        <v>640</v>
      </c>
      <c r="N584" t="s">
        <v>431</v>
      </c>
      <c r="O584" t="s">
        <v>501</v>
      </c>
      <c r="P584" t="s">
        <v>317</v>
      </c>
      <c r="Q584" t="s">
        <v>316</v>
      </c>
      <c r="R584" t="s">
        <v>316</v>
      </c>
      <c r="S584" t="s">
        <v>317</v>
      </c>
      <c r="T584" t="s">
        <v>409</v>
      </c>
      <c r="U584">
        <v>152900</v>
      </c>
      <c r="V584" t="s">
        <v>316</v>
      </c>
      <c r="W584" t="s">
        <v>316</v>
      </c>
      <c r="X584" t="s">
        <v>316</v>
      </c>
    </row>
    <row r="585" spans="1:24">
      <c r="A585">
        <v>1385</v>
      </c>
      <c r="B585" t="s">
        <v>446</v>
      </c>
      <c r="D585">
        <v>3</v>
      </c>
      <c r="E585">
        <v>3</v>
      </c>
      <c r="F585" s="92" t="s">
        <v>226</v>
      </c>
      <c r="G585" s="92" t="s">
        <v>866</v>
      </c>
      <c r="H585" t="s">
        <v>438</v>
      </c>
      <c r="K585" t="s">
        <v>869</v>
      </c>
      <c r="L585" s="21">
        <v>46023</v>
      </c>
      <c r="M585" t="s">
        <v>451</v>
      </c>
      <c r="N585" t="s">
        <v>431</v>
      </c>
      <c r="O585" t="s">
        <v>501</v>
      </c>
      <c r="P585" t="s">
        <v>317</v>
      </c>
      <c r="Q585" t="s">
        <v>316</v>
      </c>
      <c r="R585" t="s">
        <v>316</v>
      </c>
      <c r="S585" t="s">
        <v>317</v>
      </c>
      <c r="T585" t="s">
        <v>409</v>
      </c>
      <c r="U585">
        <v>132100</v>
      </c>
      <c r="V585" t="s">
        <v>316</v>
      </c>
      <c r="W585" t="s">
        <v>316</v>
      </c>
      <c r="X585" t="s">
        <v>316</v>
      </c>
    </row>
    <row r="586" spans="1:24">
      <c r="A586">
        <v>1464</v>
      </c>
      <c r="B586" t="s">
        <v>443</v>
      </c>
      <c r="D586">
        <v>3</v>
      </c>
      <c r="E586">
        <v>3</v>
      </c>
      <c r="F586" s="92" t="s">
        <v>159</v>
      </c>
      <c r="G586" s="92" t="s">
        <v>870</v>
      </c>
      <c r="H586" t="s">
        <v>434</v>
      </c>
      <c r="K586" t="s">
        <v>871</v>
      </c>
      <c r="L586" s="21">
        <v>46023</v>
      </c>
      <c r="M586" t="s">
        <v>527</v>
      </c>
      <c r="N586" t="s">
        <v>431</v>
      </c>
      <c r="O586" t="s">
        <v>597</v>
      </c>
      <c r="P586" t="s">
        <v>317</v>
      </c>
      <c r="Q586" t="s">
        <v>316</v>
      </c>
      <c r="R586" t="s">
        <v>316</v>
      </c>
      <c r="S586" t="s">
        <v>317</v>
      </c>
      <c r="T586" t="s">
        <v>409</v>
      </c>
      <c r="U586">
        <v>62700</v>
      </c>
      <c r="V586" t="s">
        <v>316</v>
      </c>
      <c r="W586" s="21" t="s">
        <v>316</v>
      </c>
      <c r="X586" t="s">
        <v>316</v>
      </c>
    </row>
    <row r="587" spans="1:24">
      <c r="A587">
        <v>1406</v>
      </c>
      <c r="B587" t="s">
        <v>446</v>
      </c>
      <c r="D587">
        <v>5</v>
      </c>
      <c r="E587">
        <v>5</v>
      </c>
      <c r="F587" s="92" t="s">
        <v>243</v>
      </c>
      <c r="G587" s="92" t="s">
        <v>147</v>
      </c>
      <c r="H587" t="s">
        <v>438</v>
      </c>
      <c r="J587" t="s">
        <v>640</v>
      </c>
      <c r="K587" t="s">
        <v>872</v>
      </c>
      <c r="L587" s="21">
        <v>46055</v>
      </c>
      <c r="N587" t="s">
        <v>431</v>
      </c>
      <c r="O587" t="s">
        <v>466</v>
      </c>
      <c r="P587" t="s">
        <v>317</v>
      </c>
      <c r="Q587" t="s">
        <v>316</v>
      </c>
      <c r="R587" t="s">
        <v>316</v>
      </c>
      <c r="S587" t="s">
        <v>317</v>
      </c>
      <c r="T587" t="s">
        <v>409</v>
      </c>
      <c r="U587">
        <v>116000</v>
      </c>
      <c r="V587" t="s">
        <v>316</v>
      </c>
      <c r="W587" t="s">
        <v>316</v>
      </c>
      <c r="X587" t="s">
        <v>316</v>
      </c>
    </row>
    <row r="588" spans="1:24">
      <c r="A588">
        <v>1313</v>
      </c>
      <c r="B588" t="s">
        <v>446</v>
      </c>
      <c r="D588">
        <v>5</v>
      </c>
      <c r="E588">
        <v>5</v>
      </c>
      <c r="F588" s="92" t="s">
        <v>243</v>
      </c>
      <c r="G588" s="92" t="s">
        <v>147</v>
      </c>
      <c r="H588" t="s">
        <v>429</v>
      </c>
      <c r="K588" t="s">
        <v>873</v>
      </c>
      <c r="L588" s="21">
        <v>46055</v>
      </c>
      <c r="M588" t="s">
        <v>640</v>
      </c>
      <c r="N588" t="s">
        <v>431</v>
      </c>
      <c r="O588" t="s">
        <v>466</v>
      </c>
      <c r="P588" t="s">
        <v>317</v>
      </c>
      <c r="Q588" t="s">
        <v>316</v>
      </c>
      <c r="R588" t="s">
        <v>316</v>
      </c>
      <c r="S588" t="s">
        <v>317</v>
      </c>
      <c r="T588" t="s">
        <v>409</v>
      </c>
      <c r="U588">
        <v>149600</v>
      </c>
      <c r="V588" t="s">
        <v>316</v>
      </c>
      <c r="W588" s="21" t="s">
        <v>316</v>
      </c>
      <c r="X588" t="s">
        <v>316</v>
      </c>
    </row>
    <row r="589" spans="1:24">
      <c r="A589">
        <v>1435</v>
      </c>
      <c r="B589" t="s">
        <v>446</v>
      </c>
      <c r="D589">
        <v>5</v>
      </c>
      <c r="E589">
        <v>5</v>
      </c>
      <c r="F589" s="92" t="s">
        <v>210</v>
      </c>
      <c r="G589" s="92" t="s">
        <v>874</v>
      </c>
      <c r="H589" t="s">
        <v>438</v>
      </c>
      <c r="K589" t="s">
        <v>875</v>
      </c>
      <c r="L589" s="21">
        <v>46055</v>
      </c>
      <c r="M589" t="s">
        <v>538</v>
      </c>
      <c r="N589" t="s">
        <v>431</v>
      </c>
      <c r="O589" t="s">
        <v>468</v>
      </c>
      <c r="P589" t="s">
        <v>317</v>
      </c>
      <c r="Q589" t="s">
        <v>316</v>
      </c>
      <c r="R589" t="s">
        <v>316</v>
      </c>
      <c r="S589" t="s">
        <v>317</v>
      </c>
      <c r="T589" t="s">
        <v>409</v>
      </c>
      <c r="U589">
        <v>161800</v>
      </c>
      <c r="V589" t="s">
        <v>316</v>
      </c>
      <c r="W589" t="s">
        <v>316</v>
      </c>
      <c r="X589" t="s">
        <v>316</v>
      </c>
    </row>
    <row r="590" spans="1:24">
      <c r="A590">
        <v>562</v>
      </c>
      <c r="B590" t="s">
        <v>819</v>
      </c>
      <c r="D590">
        <v>2</v>
      </c>
      <c r="E590">
        <v>2</v>
      </c>
      <c r="F590" s="92" t="s">
        <v>123</v>
      </c>
      <c r="G590" s="92" t="s">
        <v>132</v>
      </c>
      <c r="H590" t="s">
        <v>133</v>
      </c>
      <c r="J590" t="s">
        <v>876</v>
      </c>
      <c r="K590" t="s">
        <v>877</v>
      </c>
      <c r="L590" s="21">
        <v>46023</v>
      </c>
      <c r="M590" t="s">
        <v>878</v>
      </c>
      <c r="N590" t="s">
        <v>822</v>
      </c>
      <c r="P590" t="s">
        <v>317</v>
      </c>
      <c r="Q590" t="s">
        <v>316</v>
      </c>
      <c r="R590" t="s">
        <v>316</v>
      </c>
      <c r="S590" t="s">
        <v>316</v>
      </c>
      <c r="U590">
        <v>135100</v>
      </c>
      <c r="V590" t="s">
        <v>316</v>
      </c>
      <c r="W590" t="s">
        <v>316</v>
      </c>
      <c r="X590" t="s">
        <v>316</v>
      </c>
    </row>
    <row r="591" spans="1:24">
      <c r="A591">
        <v>1712</v>
      </c>
      <c r="B591" t="s">
        <v>819</v>
      </c>
      <c r="D591">
        <v>2</v>
      </c>
      <c r="E591">
        <v>2</v>
      </c>
      <c r="F591" s="92" t="s">
        <v>134</v>
      </c>
      <c r="G591" s="92" t="s">
        <v>132</v>
      </c>
      <c r="H591" t="s">
        <v>227</v>
      </c>
      <c r="J591" t="s">
        <v>876</v>
      </c>
      <c r="K591" t="s">
        <v>879</v>
      </c>
      <c r="L591" s="21">
        <v>46023</v>
      </c>
      <c r="M591" t="s">
        <v>880</v>
      </c>
      <c r="N591" t="s">
        <v>822</v>
      </c>
      <c r="P591" t="s">
        <v>317</v>
      </c>
      <c r="Q591" t="s">
        <v>316</v>
      </c>
      <c r="R591" t="s">
        <v>316</v>
      </c>
      <c r="S591" t="s">
        <v>316</v>
      </c>
      <c r="U591">
        <v>148300</v>
      </c>
      <c r="V591" t="s">
        <v>316</v>
      </c>
      <c r="W591" s="21" t="s">
        <v>316</v>
      </c>
      <c r="X591" t="s">
        <v>316</v>
      </c>
    </row>
    <row r="592" spans="1:24">
      <c r="A592">
        <v>1247</v>
      </c>
      <c r="B592" t="s">
        <v>819</v>
      </c>
      <c r="D592">
        <v>2</v>
      </c>
      <c r="E592">
        <v>2</v>
      </c>
      <c r="F592" s="92" t="s">
        <v>167</v>
      </c>
      <c r="G592" s="92" t="s">
        <v>132</v>
      </c>
      <c r="H592" t="s">
        <v>251</v>
      </c>
      <c r="J592" t="s">
        <v>876</v>
      </c>
      <c r="K592" t="s">
        <v>881</v>
      </c>
      <c r="L592" s="21">
        <v>46023</v>
      </c>
      <c r="M592" t="s">
        <v>882</v>
      </c>
      <c r="N592" t="s">
        <v>822</v>
      </c>
      <c r="P592" t="s">
        <v>317</v>
      </c>
      <c r="Q592" t="s">
        <v>316</v>
      </c>
      <c r="R592" t="s">
        <v>316</v>
      </c>
      <c r="S592" t="s">
        <v>316</v>
      </c>
      <c r="U592">
        <v>139900</v>
      </c>
      <c r="V592" t="s">
        <v>316</v>
      </c>
      <c r="W592" s="21" t="s">
        <v>316</v>
      </c>
      <c r="X592" t="s">
        <v>316</v>
      </c>
    </row>
    <row r="593" spans="1:24">
      <c r="A593">
        <v>1708</v>
      </c>
      <c r="D593">
        <v>2</v>
      </c>
      <c r="E593">
        <v>2</v>
      </c>
      <c r="F593" s="92" t="s">
        <v>184</v>
      </c>
      <c r="G593" s="92" t="s">
        <v>883</v>
      </c>
      <c r="H593" t="s">
        <v>247</v>
      </c>
      <c r="J593" t="s">
        <v>884</v>
      </c>
      <c r="K593" t="s">
        <v>885</v>
      </c>
      <c r="L593" s="21">
        <v>46023</v>
      </c>
      <c r="M593" t="s">
        <v>886</v>
      </c>
      <c r="N593" t="s">
        <v>822</v>
      </c>
      <c r="P593" t="s">
        <v>317</v>
      </c>
      <c r="Q593" t="s">
        <v>316</v>
      </c>
      <c r="R593" t="s">
        <v>316</v>
      </c>
      <c r="S593" t="s">
        <v>316</v>
      </c>
      <c r="U593">
        <v>169300</v>
      </c>
      <c r="V593" t="s">
        <v>316</v>
      </c>
      <c r="W593" s="21" t="s">
        <v>316</v>
      </c>
      <c r="X593" t="s">
        <v>316</v>
      </c>
    </row>
    <row r="594" spans="1:24">
      <c r="A594">
        <v>1704</v>
      </c>
      <c r="D594">
        <v>2</v>
      </c>
      <c r="E594">
        <v>2</v>
      </c>
      <c r="F594" s="92" t="s">
        <v>217</v>
      </c>
      <c r="G594" s="92" t="s">
        <v>883</v>
      </c>
      <c r="H594" t="s">
        <v>192</v>
      </c>
      <c r="J594" t="s">
        <v>884</v>
      </c>
      <c r="K594" t="s">
        <v>887</v>
      </c>
      <c r="L594" s="21">
        <v>46023</v>
      </c>
      <c r="M594" t="s">
        <v>888</v>
      </c>
      <c r="N594" t="s">
        <v>826</v>
      </c>
      <c r="P594" t="s">
        <v>316</v>
      </c>
      <c r="Q594" t="s">
        <v>316</v>
      </c>
      <c r="R594" t="s">
        <v>316</v>
      </c>
      <c r="S594" t="s">
        <v>316</v>
      </c>
      <c r="U594">
        <v>177000</v>
      </c>
      <c r="V594" t="s">
        <v>316</v>
      </c>
      <c r="W594" s="21" t="s">
        <v>316</v>
      </c>
      <c r="X594" t="s">
        <v>316</v>
      </c>
    </row>
    <row r="595" spans="1:24">
      <c r="A595">
        <v>1700</v>
      </c>
      <c r="D595">
        <v>2</v>
      </c>
      <c r="E595">
        <v>2</v>
      </c>
      <c r="F595" s="92" t="s">
        <v>280</v>
      </c>
      <c r="G595" s="92" t="s">
        <v>883</v>
      </c>
      <c r="H595" t="s">
        <v>270</v>
      </c>
      <c r="J595" t="s">
        <v>815</v>
      </c>
      <c r="K595" t="s">
        <v>889</v>
      </c>
      <c r="L595" s="21">
        <v>46023</v>
      </c>
      <c r="M595" t="s">
        <v>519</v>
      </c>
      <c r="N595" t="s">
        <v>822</v>
      </c>
      <c r="P595" t="s">
        <v>317</v>
      </c>
      <c r="Q595" t="s">
        <v>316</v>
      </c>
      <c r="R595" t="s">
        <v>316</v>
      </c>
      <c r="S595" t="s">
        <v>316</v>
      </c>
      <c r="U595">
        <v>173900</v>
      </c>
      <c r="V595" t="s">
        <v>316</v>
      </c>
      <c r="W595" s="21" t="s">
        <v>316</v>
      </c>
      <c r="X595" t="s">
        <v>316</v>
      </c>
    </row>
    <row r="596" spans="1:24">
      <c r="A596">
        <v>1341</v>
      </c>
      <c r="B596" t="s">
        <v>443</v>
      </c>
      <c r="D596">
        <v>2</v>
      </c>
      <c r="E596">
        <v>2</v>
      </c>
      <c r="F596" s="92" t="s">
        <v>243</v>
      </c>
      <c r="G596" s="92" t="s">
        <v>148</v>
      </c>
      <c r="H596" t="s">
        <v>429</v>
      </c>
      <c r="K596" t="s">
        <v>890</v>
      </c>
      <c r="L596" s="21">
        <v>46023</v>
      </c>
      <c r="M596" t="s">
        <v>451</v>
      </c>
      <c r="N596" t="s">
        <v>408</v>
      </c>
      <c r="O596" t="s">
        <v>647</v>
      </c>
      <c r="P596" t="s">
        <v>317</v>
      </c>
      <c r="Q596" t="s">
        <v>316</v>
      </c>
      <c r="R596" t="s">
        <v>316</v>
      </c>
      <c r="S596" t="s">
        <v>316</v>
      </c>
      <c r="T596" t="s">
        <v>409</v>
      </c>
      <c r="U596">
        <v>165700</v>
      </c>
      <c r="V596" t="s">
        <v>316</v>
      </c>
      <c r="W596" s="21" t="s">
        <v>316</v>
      </c>
      <c r="X596" t="s">
        <v>316</v>
      </c>
    </row>
    <row r="597" spans="1:24">
      <c r="A597">
        <v>256</v>
      </c>
      <c r="B597" t="s">
        <v>469</v>
      </c>
      <c r="D597">
        <v>1</v>
      </c>
      <c r="E597">
        <v>1</v>
      </c>
      <c r="F597" s="92" t="s">
        <v>266</v>
      </c>
      <c r="G597" s="92" t="s">
        <v>267</v>
      </c>
      <c r="H597" t="s">
        <v>137</v>
      </c>
      <c r="L597" s="21"/>
      <c r="N597" t="s">
        <v>814</v>
      </c>
      <c r="P597" t="s">
        <v>316</v>
      </c>
      <c r="Q597" t="s">
        <v>317</v>
      </c>
      <c r="R597">
        <v>1</v>
      </c>
      <c r="S597" t="s">
        <v>317</v>
      </c>
      <c r="T597" t="s">
        <v>409</v>
      </c>
      <c r="U597">
        <v>27900</v>
      </c>
      <c r="V597" t="s">
        <v>316</v>
      </c>
      <c r="W597" s="21" t="s">
        <v>316</v>
      </c>
      <c r="X597" t="s">
        <v>316</v>
      </c>
    </row>
    <row r="598" spans="1:24">
      <c r="A598">
        <v>989</v>
      </c>
      <c r="B598" t="s">
        <v>469</v>
      </c>
      <c r="D598">
        <v>0.75</v>
      </c>
      <c r="E598">
        <v>1</v>
      </c>
      <c r="F598" s="92" t="s">
        <v>470</v>
      </c>
      <c r="G598" s="92" t="s">
        <v>106</v>
      </c>
      <c r="H598" t="s">
        <v>106</v>
      </c>
      <c r="L598" t="s">
        <v>328</v>
      </c>
      <c r="N598" t="s">
        <v>891</v>
      </c>
      <c r="P598" t="s">
        <v>317</v>
      </c>
      <c r="Q598" t="s">
        <v>317</v>
      </c>
      <c r="R598">
        <v>1</v>
      </c>
      <c r="S598" t="s">
        <v>317</v>
      </c>
      <c r="T598" t="s">
        <v>106</v>
      </c>
      <c r="U598">
        <v>-1</v>
      </c>
      <c r="V598" t="s">
        <v>316</v>
      </c>
      <c r="W598" s="21" t="s">
        <v>316</v>
      </c>
      <c r="X598" t="s">
        <v>316</v>
      </c>
    </row>
    <row r="599" spans="1:24">
      <c r="A599">
        <v>1128</v>
      </c>
      <c r="B599" t="s">
        <v>469</v>
      </c>
      <c r="D599">
        <v>0.75</v>
      </c>
      <c r="E599">
        <v>1</v>
      </c>
      <c r="F599" s="92" t="s">
        <v>470</v>
      </c>
      <c r="G599" s="92" t="s">
        <v>106</v>
      </c>
      <c r="H599" t="s">
        <v>106</v>
      </c>
      <c r="L599" t="s">
        <v>328</v>
      </c>
      <c r="N599" t="s">
        <v>891</v>
      </c>
      <c r="P599" t="s">
        <v>317</v>
      </c>
      <c r="Q599" t="s">
        <v>317</v>
      </c>
      <c r="R599">
        <v>1</v>
      </c>
      <c r="S599" t="s">
        <v>317</v>
      </c>
      <c r="T599" t="s">
        <v>106</v>
      </c>
      <c r="U599">
        <v>-1</v>
      </c>
      <c r="V599" t="s">
        <v>316</v>
      </c>
      <c r="W599" s="21" t="s">
        <v>316</v>
      </c>
      <c r="X599" t="s">
        <v>316</v>
      </c>
    </row>
    <row r="600" spans="1:24">
      <c r="A600">
        <v>540</v>
      </c>
      <c r="B600" t="s">
        <v>469</v>
      </c>
      <c r="D600">
        <v>0.75</v>
      </c>
      <c r="E600">
        <v>1</v>
      </c>
      <c r="F600" s="92" t="s">
        <v>470</v>
      </c>
      <c r="G600" s="92" t="s">
        <v>106</v>
      </c>
      <c r="H600" t="s">
        <v>106</v>
      </c>
      <c r="L600" t="s">
        <v>328</v>
      </c>
      <c r="N600" t="s">
        <v>891</v>
      </c>
      <c r="P600" t="s">
        <v>317</v>
      </c>
      <c r="Q600" t="s">
        <v>317</v>
      </c>
      <c r="R600">
        <v>1</v>
      </c>
      <c r="S600" t="s">
        <v>317</v>
      </c>
      <c r="T600" t="s">
        <v>106</v>
      </c>
      <c r="U600">
        <v>-1</v>
      </c>
      <c r="V600" t="s">
        <v>316</v>
      </c>
      <c r="W600" s="21" t="s">
        <v>316</v>
      </c>
      <c r="X600" t="s">
        <v>316</v>
      </c>
    </row>
    <row r="601" spans="1:24">
      <c r="A601">
        <v>1130</v>
      </c>
      <c r="D601">
        <v>0.75</v>
      </c>
      <c r="E601">
        <v>1</v>
      </c>
      <c r="F601" s="92" t="s">
        <v>92</v>
      </c>
      <c r="G601" s="92" t="s">
        <v>106</v>
      </c>
      <c r="H601" t="s">
        <v>106</v>
      </c>
      <c r="L601" t="s">
        <v>328</v>
      </c>
      <c r="N601" t="s">
        <v>891</v>
      </c>
      <c r="P601" t="s">
        <v>317</v>
      </c>
      <c r="Q601" t="s">
        <v>316</v>
      </c>
      <c r="R601">
        <v>1</v>
      </c>
      <c r="S601" t="s">
        <v>317</v>
      </c>
      <c r="T601" t="s">
        <v>106</v>
      </c>
      <c r="U601">
        <v>167200</v>
      </c>
      <c r="V601" t="s">
        <v>316</v>
      </c>
      <c r="W601" s="21" t="s">
        <v>316</v>
      </c>
      <c r="X601" t="s">
        <v>316</v>
      </c>
    </row>
    <row r="602" spans="1:24">
      <c r="A602">
        <v>1294</v>
      </c>
      <c r="D602">
        <v>0.75</v>
      </c>
      <c r="E602">
        <v>1</v>
      </c>
      <c r="F602" s="92" t="s">
        <v>224</v>
      </c>
      <c r="G602" s="92" t="s">
        <v>106</v>
      </c>
      <c r="H602" t="s">
        <v>106</v>
      </c>
      <c r="L602" t="s">
        <v>551</v>
      </c>
      <c r="N602" t="s">
        <v>891</v>
      </c>
      <c r="P602" t="s">
        <v>316</v>
      </c>
      <c r="Q602" t="s">
        <v>316</v>
      </c>
      <c r="R602">
        <v>1</v>
      </c>
      <c r="S602" t="s">
        <v>317</v>
      </c>
      <c r="U602">
        <v>104000</v>
      </c>
      <c r="V602" t="s">
        <v>316</v>
      </c>
      <c r="W602" t="s">
        <v>316</v>
      </c>
      <c r="X602" t="s">
        <v>316</v>
      </c>
    </row>
    <row r="603" spans="1:24">
      <c r="A603">
        <v>1302</v>
      </c>
      <c r="D603">
        <v>0.75</v>
      </c>
      <c r="E603">
        <v>1</v>
      </c>
      <c r="F603" s="92" t="s">
        <v>224</v>
      </c>
      <c r="G603" s="92" t="s">
        <v>106</v>
      </c>
      <c r="H603" t="s">
        <v>106</v>
      </c>
      <c r="L603" t="s">
        <v>551</v>
      </c>
      <c r="N603" t="s">
        <v>891</v>
      </c>
      <c r="P603" t="s">
        <v>316</v>
      </c>
      <c r="Q603" t="s">
        <v>316</v>
      </c>
      <c r="R603">
        <v>1</v>
      </c>
      <c r="S603" t="s">
        <v>317</v>
      </c>
      <c r="U603">
        <v>104000</v>
      </c>
      <c r="V603" t="s">
        <v>316</v>
      </c>
      <c r="W603" s="21" t="s">
        <v>316</v>
      </c>
      <c r="X603" t="s">
        <v>316</v>
      </c>
    </row>
    <row r="604" spans="1:24">
      <c r="A604">
        <v>1732</v>
      </c>
      <c r="D604">
        <v>0.75</v>
      </c>
      <c r="E604">
        <v>1</v>
      </c>
      <c r="F604" s="92" t="s">
        <v>224</v>
      </c>
      <c r="G604" s="92" t="s">
        <v>106</v>
      </c>
      <c r="H604" t="s">
        <v>106</v>
      </c>
      <c r="L604" t="s">
        <v>551</v>
      </c>
      <c r="N604" t="s">
        <v>891</v>
      </c>
      <c r="P604" t="s">
        <v>316</v>
      </c>
      <c r="Q604" t="s">
        <v>316</v>
      </c>
      <c r="R604">
        <v>1</v>
      </c>
      <c r="S604" t="s">
        <v>317</v>
      </c>
      <c r="U604">
        <v>104000</v>
      </c>
      <c r="V604" t="s">
        <v>316</v>
      </c>
      <c r="W604" s="21" t="s">
        <v>316</v>
      </c>
      <c r="X604" t="s">
        <v>316</v>
      </c>
    </row>
    <row r="605" spans="1:24">
      <c r="A605">
        <v>1730</v>
      </c>
      <c r="D605">
        <v>0.75</v>
      </c>
      <c r="E605">
        <v>1</v>
      </c>
      <c r="F605" s="92" t="s">
        <v>224</v>
      </c>
      <c r="G605" s="92" t="s">
        <v>106</v>
      </c>
      <c r="H605" t="s">
        <v>106</v>
      </c>
      <c r="L605" t="s">
        <v>551</v>
      </c>
      <c r="N605" t="s">
        <v>891</v>
      </c>
      <c r="P605" t="s">
        <v>316</v>
      </c>
      <c r="Q605" t="s">
        <v>316</v>
      </c>
      <c r="R605">
        <v>1</v>
      </c>
      <c r="S605" t="s">
        <v>317</v>
      </c>
      <c r="U605">
        <v>104000</v>
      </c>
      <c r="V605" t="s">
        <v>316</v>
      </c>
      <c r="W605" s="21" t="s">
        <v>316</v>
      </c>
      <c r="X605" t="s">
        <v>316</v>
      </c>
    </row>
    <row r="606" spans="1:24">
      <c r="A606">
        <v>1770</v>
      </c>
      <c r="D606">
        <v>1.5</v>
      </c>
      <c r="E606">
        <v>2</v>
      </c>
      <c r="F606" s="92" t="s">
        <v>224</v>
      </c>
      <c r="G606" s="92" t="s">
        <v>106</v>
      </c>
      <c r="H606" t="s">
        <v>106</v>
      </c>
      <c r="L606" t="s">
        <v>328</v>
      </c>
      <c r="N606" t="s">
        <v>891</v>
      </c>
      <c r="P606" t="s">
        <v>317</v>
      </c>
      <c r="Q606" t="s">
        <v>316</v>
      </c>
      <c r="R606">
        <v>1</v>
      </c>
      <c r="S606" t="s">
        <v>317</v>
      </c>
      <c r="U606">
        <v>104000</v>
      </c>
      <c r="V606" t="s">
        <v>316</v>
      </c>
      <c r="W606" s="21" t="s">
        <v>316</v>
      </c>
      <c r="X606" t="s">
        <v>316</v>
      </c>
    </row>
    <row r="607" spans="1:24">
      <c r="A607">
        <v>1179</v>
      </c>
      <c r="D607">
        <v>0.75</v>
      </c>
      <c r="E607">
        <v>1</v>
      </c>
      <c r="F607" s="92" t="s">
        <v>324</v>
      </c>
      <c r="G607" s="92" t="s">
        <v>106</v>
      </c>
      <c r="H607" t="s">
        <v>106</v>
      </c>
      <c r="L607" s="21" t="s">
        <v>328</v>
      </c>
      <c r="N607" t="s">
        <v>891</v>
      </c>
      <c r="P607" t="s">
        <v>317</v>
      </c>
      <c r="Q607" t="s">
        <v>316</v>
      </c>
      <c r="R607">
        <v>1</v>
      </c>
      <c r="S607" t="s">
        <v>317</v>
      </c>
      <c r="T607" t="s">
        <v>106</v>
      </c>
      <c r="U607">
        <v>168700</v>
      </c>
      <c r="V607" t="s">
        <v>316</v>
      </c>
      <c r="W607" t="s">
        <v>316</v>
      </c>
      <c r="X607" t="s">
        <v>316</v>
      </c>
    </row>
    <row r="608" spans="1:24">
      <c r="A608">
        <v>977</v>
      </c>
      <c r="D608">
        <v>0.75</v>
      </c>
      <c r="E608">
        <v>1</v>
      </c>
      <c r="F608" s="92" t="s">
        <v>249</v>
      </c>
      <c r="G608" s="92" t="s">
        <v>106</v>
      </c>
      <c r="H608" t="s">
        <v>106</v>
      </c>
      <c r="L608" s="21" t="s">
        <v>328</v>
      </c>
      <c r="N608" t="s">
        <v>891</v>
      </c>
      <c r="P608" t="s">
        <v>317</v>
      </c>
      <c r="Q608" t="s">
        <v>316</v>
      </c>
      <c r="R608">
        <v>1</v>
      </c>
      <c r="S608" t="s">
        <v>317</v>
      </c>
      <c r="T608" t="s">
        <v>106</v>
      </c>
      <c r="U608">
        <v>175500</v>
      </c>
      <c r="V608" t="s">
        <v>316</v>
      </c>
      <c r="W608" t="s">
        <v>316</v>
      </c>
      <c r="X608" t="s">
        <v>316</v>
      </c>
    </row>
    <row r="609" spans="1:24">
      <c r="A609">
        <v>1787</v>
      </c>
      <c r="D609">
        <v>0.75</v>
      </c>
      <c r="E609">
        <v>1</v>
      </c>
      <c r="F609" s="92" t="s">
        <v>325</v>
      </c>
      <c r="G609" s="92" t="s">
        <v>106</v>
      </c>
      <c r="H609" t="s">
        <v>106</v>
      </c>
      <c r="L609" s="21"/>
      <c r="P609" t="s">
        <v>316</v>
      </c>
      <c r="Q609" t="s">
        <v>316</v>
      </c>
      <c r="R609" t="s">
        <v>316</v>
      </c>
      <c r="S609" t="s">
        <v>316</v>
      </c>
      <c r="U609">
        <v>98100</v>
      </c>
      <c r="V609" t="s">
        <v>316</v>
      </c>
      <c r="W609" t="s">
        <v>316</v>
      </c>
      <c r="X609" t="s">
        <v>316</v>
      </c>
    </row>
    <row r="610" spans="1:24">
      <c r="A610">
        <v>1263</v>
      </c>
      <c r="D610">
        <v>1.5</v>
      </c>
      <c r="E610">
        <v>2</v>
      </c>
      <c r="F610" s="92" t="s">
        <v>264</v>
      </c>
      <c r="G610" s="92" t="s">
        <v>106</v>
      </c>
      <c r="H610" t="s">
        <v>106</v>
      </c>
      <c r="L610" t="s">
        <v>328</v>
      </c>
      <c r="N610" t="s">
        <v>891</v>
      </c>
      <c r="P610" t="s">
        <v>317</v>
      </c>
      <c r="Q610" t="s">
        <v>316</v>
      </c>
      <c r="R610">
        <v>1</v>
      </c>
      <c r="S610" t="s">
        <v>317</v>
      </c>
      <c r="T610" t="s">
        <v>106</v>
      </c>
      <c r="U610">
        <v>76600</v>
      </c>
      <c r="V610" t="s">
        <v>316</v>
      </c>
      <c r="W610" s="21" t="s">
        <v>316</v>
      </c>
      <c r="X610" t="s">
        <v>316</v>
      </c>
    </row>
    <row r="611" spans="1:24">
      <c r="A611">
        <v>978</v>
      </c>
      <c r="D611">
        <v>0.75</v>
      </c>
      <c r="E611">
        <v>1</v>
      </c>
      <c r="F611" s="92" t="s">
        <v>285</v>
      </c>
      <c r="G611" s="92" t="s">
        <v>106</v>
      </c>
      <c r="H611" t="s">
        <v>106</v>
      </c>
      <c r="L611" t="s">
        <v>328</v>
      </c>
      <c r="N611" t="s">
        <v>891</v>
      </c>
      <c r="P611" t="s">
        <v>317</v>
      </c>
      <c r="Q611" t="s">
        <v>316</v>
      </c>
      <c r="R611">
        <v>1</v>
      </c>
      <c r="S611" t="s">
        <v>317</v>
      </c>
      <c r="T611" t="s">
        <v>106</v>
      </c>
      <c r="U611">
        <v>175400</v>
      </c>
      <c r="V611" t="s">
        <v>316</v>
      </c>
      <c r="W611" s="21" t="s">
        <v>316</v>
      </c>
      <c r="X611" t="s">
        <v>316</v>
      </c>
    </row>
    <row r="612" spans="1:24">
      <c r="A612">
        <v>1261</v>
      </c>
      <c r="D612">
        <v>1.5</v>
      </c>
      <c r="E612">
        <v>2</v>
      </c>
      <c r="F612" s="92" t="s">
        <v>331</v>
      </c>
      <c r="G612" s="92" t="s">
        <v>106</v>
      </c>
      <c r="H612" t="s">
        <v>106</v>
      </c>
      <c r="L612" s="21" t="s">
        <v>328</v>
      </c>
      <c r="N612" t="s">
        <v>891</v>
      </c>
      <c r="P612" t="s">
        <v>316</v>
      </c>
      <c r="Q612" t="s">
        <v>316</v>
      </c>
      <c r="R612">
        <v>1</v>
      </c>
      <c r="S612" t="s">
        <v>317</v>
      </c>
      <c r="T612" t="s">
        <v>106</v>
      </c>
      <c r="U612">
        <v>178500</v>
      </c>
      <c r="V612" t="s">
        <v>316</v>
      </c>
      <c r="W612" s="21" t="s">
        <v>316</v>
      </c>
      <c r="X612" t="s">
        <v>316</v>
      </c>
    </row>
    <row r="613" spans="1:24">
      <c r="A613">
        <v>1084</v>
      </c>
      <c r="D613">
        <v>0.75</v>
      </c>
      <c r="E613">
        <v>1</v>
      </c>
      <c r="F613" s="92" t="s">
        <v>293</v>
      </c>
      <c r="G613" s="92" t="s">
        <v>106</v>
      </c>
      <c r="H613" t="s">
        <v>106</v>
      </c>
      <c r="L613" t="s">
        <v>328</v>
      </c>
      <c r="N613" t="s">
        <v>891</v>
      </c>
      <c r="P613" t="s">
        <v>317</v>
      </c>
      <c r="Q613" t="s">
        <v>316</v>
      </c>
      <c r="R613">
        <v>1</v>
      </c>
      <c r="S613" t="s">
        <v>317</v>
      </c>
      <c r="T613" t="s">
        <v>106</v>
      </c>
      <c r="U613">
        <v>166800</v>
      </c>
      <c r="V613" t="s">
        <v>316</v>
      </c>
      <c r="W613" s="21" t="s">
        <v>316</v>
      </c>
      <c r="X613" t="s">
        <v>316</v>
      </c>
    </row>
    <row r="614" spans="1:24">
      <c r="A614">
        <v>156</v>
      </c>
      <c r="D614">
        <v>2</v>
      </c>
      <c r="E614">
        <v>2</v>
      </c>
      <c r="F614" s="92" t="s">
        <v>253</v>
      </c>
      <c r="G614" s="92" t="s">
        <v>255</v>
      </c>
      <c r="H614" t="s">
        <v>255</v>
      </c>
      <c r="N614" t="s">
        <v>892</v>
      </c>
      <c r="P614" t="s">
        <v>317</v>
      </c>
      <c r="Q614" t="s">
        <v>316</v>
      </c>
      <c r="R614" t="s">
        <v>316</v>
      </c>
      <c r="S614" t="s">
        <v>317</v>
      </c>
      <c r="T614" t="s">
        <v>409</v>
      </c>
      <c r="U614">
        <v>11300</v>
      </c>
      <c r="V614" t="s">
        <v>316</v>
      </c>
      <c r="W614" s="21" t="s">
        <v>316</v>
      </c>
      <c r="X614" t="s">
        <v>316</v>
      </c>
    </row>
    <row r="615" spans="1:24">
      <c r="A615">
        <v>83</v>
      </c>
      <c r="D615">
        <v>2</v>
      </c>
      <c r="E615">
        <v>2</v>
      </c>
      <c r="F615" s="92" t="s">
        <v>280</v>
      </c>
      <c r="G615" s="92" t="s">
        <v>255</v>
      </c>
      <c r="H615" t="s">
        <v>255</v>
      </c>
      <c r="N615" t="s">
        <v>892</v>
      </c>
      <c r="P615" t="s">
        <v>317</v>
      </c>
      <c r="Q615" t="s">
        <v>316</v>
      </c>
      <c r="R615" t="s">
        <v>316</v>
      </c>
      <c r="S615" t="s">
        <v>317</v>
      </c>
      <c r="T615" t="s">
        <v>409</v>
      </c>
      <c r="U615">
        <v>11300</v>
      </c>
      <c r="V615" t="s">
        <v>316</v>
      </c>
      <c r="W615" t="s">
        <v>316</v>
      </c>
      <c r="X615" t="s">
        <v>316</v>
      </c>
    </row>
    <row r="616" spans="1:24">
      <c r="A616">
        <v>232</v>
      </c>
      <c r="D616">
        <v>1</v>
      </c>
      <c r="E616">
        <v>1</v>
      </c>
      <c r="F616" s="92" t="s">
        <v>290</v>
      </c>
      <c r="G616" s="92" t="s">
        <v>255</v>
      </c>
      <c r="H616" t="s">
        <v>255</v>
      </c>
      <c r="N616" t="s">
        <v>892</v>
      </c>
      <c r="P616" t="s">
        <v>317</v>
      </c>
      <c r="Q616" t="s">
        <v>316</v>
      </c>
      <c r="R616" t="s">
        <v>316</v>
      </c>
      <c r="S616" t="s">
        <v>317</v>
      </c>
      <c r="T616" t="s">
        <v>409</v>
      </c>
      <c r="U616">
        <v>11300</v>
      </c>
      <c r="V616" t="s">
        <v>316</v>
      </c>
      <c r="W616" s="21" t="s">
        <v>316</v>
      </c>
      <c r="X616" t="s">
        <v>316</v>
      </c>
    </row>
    <row r="617" spans="1:24">
      <c r="A617">
        <v>1591</v>
      </c>
      <c r="D617">
        <v>2</v>
      </c>
      <c r="E617">
        <v>2</v>
      </c>
      <c r="F617" s="92" t="s">
        <v>141</v>
      </c>
      <c r="G617" s="92" t="s">
        <v>149</v>
      </c>
      <c r="H617" t="s">
        <v>258</v>
      </c>
      <c r="M617" t="s">
        <v>417</v>
      </c>
      <c r="N617" t="s">
        <v>412</v>
      </c>
      <c r="P617" t="s">
        <v>316</v>
      </c>
      <c r="Q617" t="s">
        <v>316</v>
      </c>
      <c r="R617" t="s">
        <v>316</v>
      </c>
      <c r="S617" t="s">
        <v>317</v>
      </c>
      <c r="U617">
        <v>158200</v>
      </c>
      <c r="V617" t="s">
        <v>316</v>
      </c>
      <c r="W617" s="21" t="s">
        <v>316</v>
      </c>
      <c r="X617" t="s">
        <v>316</v>
      </c>
    </row>
    <row r="618" spans="1:24">
      <c r="A618">
        <v>145</v>
      </c>
      <c r="D618">
        <v>2</v>
      </c>
      <c r="E618">
        <v>2</v>
      </c>
      <c r="F618" s="92" t="s">
        <v>159</v>
      </c>
      <c r="G618" s="92" t="s">
        <v>149</v>
      </c>
      <c r="H618" t="s">
        <v>91</v>
      </c>
      <c r="M618" t="s">
        <v>415</v>
      </c>
      <c r="N618" t="s">
        <v>412</v>
      </c>
      <c r="P618" t="s">
        <v>316</v>
      </c>
      <c r="Q618" t="s">
        <v>316</v>
      </c>
      <c r="R618" t="s">
        <v>316</v>
      </c>
      <c r="S618" t="s">
        <v>317</v>
      </c>
      <c r="U618">
        <v>20300</v>
      </c>
      <c r="V618" t="s">
        <v>316</v>
      </c>
      <c r="W618" s="21" t="s">
        <v>316</v>
      </c>
      <c r="X618" t="s">
        <v>316</v>
      </c>
    </row>
    <row r="619" spans="1:24">
      <c r="A619">
        <v>121</v>
      </c>
      <c r="D619">
        <v>2</v>
      </c>
      <c r="E619">
        <v>2</v>
      </c>
      <c r="F619" s="92" t="s">
        <v>159</v>
      </c>
      <c r="G619" s="92" t="s">
        <v>149</v>
      </c>
      <c r="H619" t="s">
        <v>270</v>
      </c>
      <c r="L619" s="21"/>
      <c r="M619" t="s">
        <v>519</v>
      </c>
      <c r="N619" t="s">
        <v>412</v>
      </c>
      <c r="P619" t="s">
        <v>316</v>
      </c>
      <c r="Q619" t="s">
        <v>316</v>
      </c>
      <c r="R619" t="s">
        <v>316</v>
      </c>
      <c r="S619" t="s">
        <v>317</v>
      </c>
      <c r="U619">
        <v>16100</v>
      </c>
      <c r="V619" t="s">
        <v>316</v>
      </c>
      <c r="W619" s="21" t="s">
        <v>316</v>
      </c>
      <c r="X619" t="s">
        <v>316</v>
      </c>
    </row>
    <row r="620" spans="1:24">
      <c r="A620">
        <v>129</v>
      </c>
      <c r="D620">
        <v>2</v>
      </c>
      <c r="E620">
        <v>2</v>
      </c>
      <c r="F620" s="92" t="s">
        <v>159</v>
      </c>
      <c r="G620" s="92" t="s">
        <v>149</v>
      </c>
      <c r="H620" t="s">
        <v>107</v>
      </c>
      <c r="L620" s="21"/>
      <c r="M620" t="s">
        <v>425</v>
      </c>
      <c r="N620" t="s">
        <v>412</v>
      </c>
      <c r="P620" t="s">
        <v>316</v>
      </c>
      <c r="Q620" t="s">
        <v>316</v>
      </c>
      <c r="R620" t="s">
        <v>316</v>
      </c>
      <c r="S620" t="s">
        <v>317</v>
      </c>
      <c r="U620">
        <v>16900</v>
      </c>
      <c r="V620" t="s">
        <v>316</v>
      </c>
      <c r="W620" s="21" t="s">
        <v>316</v>
      </c>
      <c r="X620" t="s">
        <v>316</v>
      </c>
    </row>
    <row r="621" spans="1:24">
      <c r="A621">
        <v>759</v>
      </c>
      <c r="D621">
        <v>2</v>
      </c>
      <c r="E621">
        <v>2</v>
      </c>
      <c r="F621" s="92" t="s">
        <v>159</v>
      </c>
      <c r="G621" s="92" t="s">
        <v>149</v>
      </c>
      <c r="H621" t="s">
        <v>140</v>
      </c>
      <c r="M621" t="s">
        <v>411</v>
      </c>
      <c r="N621" t="s">
        <v>412</v>
      </c>
      <c r="P621" t="s">
        <v>316</v>
      </c>
      <c r="Q621" t="s">
        <v>316</v>
      </c>
      <c r="R621" t="s">
        <v>316</v>
      </c>
      <c r="S621" t="s">
        <v>317</v>
      </c>
      <c r="U621">
        <v>114900</v>
      </c>
      <c r="V621" t="s">
        <v>316</v>
      </c>
      <c r="W621" s="21" t="s">
        <v>316</v>
      </c>
      <c r="X621" t="s">
        <v>316</v>
      </c>
    </row>
    <row r="622" spans="1:24">
      <c r="A622">
        <v>241</v>
      </c>
      <c r="D622">
        <v>2</v>
      </c>
      <c r="E622">
        <v>2</v>
      </c>
      <c r="F622" s="92" t="s">
        <v>210</v>
      </c>
      <c r="G622" s="92" t="s">
        <v>149</v>
      </c>
      <c r="H622" t="s">
        <v>203</v>
      </c>
      <c r="M622" t="s">
        <v>489</v>
      </c>
      <c r="N622" t="s">
        <v>412</v>
      </c>
      <c r="P622" t="s">
        <v>316</v>
      </c>
      <c r="Q622" t="s">
        <v>316</v>
      </c>
      <c r="R622" t="s">
        <v>316</v>
      </c>
      <c r="S622" t="s">
        <v>317</v>
      </c>
      <c r="U622">
        <v>26600</v>
      </c>
      <c r="V622" t="s">
        <v>316</v>
      </c>
      <c r="W622" s="21" t="s">
        <v>316</v>
      </c>
      <c r="X622" t="s">
        <v>316</v>
      </c>
    </row>
    <row r="623" spans="1:24">
      <c r="A623">
        <v>244</v>
      </c>
      <c r="D623">
        <v>2</v>
      </c>
      <c r="E623">
        <v>2</v>
      </c>
      <c r="F623" s="92" t="s">
        <v>210</v>
      </c>
      <c r="G623" s="92" t="s">
        <v>149</v>
      </c>
      <c r="H623" t="s">
        <v>251</v>
      </c>
      <c r="M623" t="s">
        <v>517</v>
      </c>
      <c r="N623" t="s">
        <v>412</v>
      </c>
      <c r="P623" t="s">
        <v>316</v>
      </c>
      <c r="Q623" t="s">
        <v>316</v>
      </c>
      <c r="R623" t="s">
        <v>316</v>
      </c>
      <c r="S623" t="s">
        <v>317</v>
      </c>
      <c r="U623">
        <v>26900</v>
      </c>
      <c r="V623" t="s">
        <v>316</v>
      </c>
      <c r="W623" s="21" t="s">
        <v>316</v>
      </c>
      <c r="X623" t="s">
        <v>316</v>
      </c>
    </row>
    <row r="624" spans="1:24">
      <c r="A624">
        <v>107</v>
      </c>
      <c r="D624">
        <v>2</v>
      </c>
      <c r="E624">
        <v>2</v>
      </c>
      <c r="F624" s="92" t="s">
        <v>226</v>
      </c>
      <c r="G624" s="92" t="s">
        <v>149</v>
      </c>
      <c r="H624" t="s">
        <v>192</v>
      </c>
      <c r="M624" t="s">
        <v>514</v>
      </c>
      <c r="N624" t="s">
        <v>412</v>
      </c>
      <c r="P624" t="s">
        <v>316</v>
      </c>
      <c r="Q624" t="s">
        <v>316</v>
      </c>
      <c r="R624" t="s">
        <v>316</v>
      </c>
      <c r="S624" t="s">
        <v>317</v>
      </c>
      <c r="U624">
        <v>14800</v>
      </c>
      <c r="V624" t="s">
        <v>316</v>
      </c>
      <c r="W624" t="s">
        <v>316</v>
      </c>
      <c r="X624" t="s">
        <v>316</v>
      </c>
    </row>
    <row r="625" spans="1:24">
      <c r="A625">
        <v>112</v>
      </c>
      <c r="D625">
        <v>2</v>
      </c>
      <c r="E625">
        <v>2</v>
      </c>
      <c r="F625" s="92" t="s">
        <v>226</v>
      </c>
      <c r="G625" s="92" t="s">
        <v>149</v>
      </c>
      <c r="H625" t="s">
        <v>247</v>
      </c>
      <c r="M625" t="s">
        <v>515</v>
      </c>
      <c r="N625" t="s">
        <v>412</v>
      </c>
      <c r="P625" t="s">
        <v>316</v>
      </c>
      <c r="Q625" t="s">
        <v>316</v>
      </c>
      <c r="R625" t="s">
        <v>316</v>
      </c>
      <c r="S625" t="s">
        <v>317</v>
      </c>
      <c r="U625">
        <v>15300</v>
      </c>
      <c r="V625" t="s">
        <v>316</v>
      </c>
      <c r="W625" s="21" t="s">
        <v>316</v>
      </c>
      <c r="X625" t="s">
        <v>316</v>
      </c>
    </row>
    <row r="626" spans="1:24">
      <c r="A626">
        <v>242</v>
      </c>
      <c r="D626">
        <v>2</v>
      </c>
      <c r="E626">
        <v>2</v>
      </c>
      <c r="F626" s="92" t="s">
        <v>226</v>
      </c>
      <c r="G626" s="92" t="s">
        <v>149</v>
      </c>
      <c r="H626" t="s">
        <v>187</v>
      </c>
      <c r="M626" t="s">
        <v>490</v>
      </c>
      <c r="N626" t="s">
        <v>412</v>
      </c>
      <c r="P626" t="s">
        <v>316</v>
      </c>
      <c r="Q626" t="s">
        <v>316</v>
      </c>
      <c r="R626" t="s">
        <v>316</v>
      </c>
      <c r="S626" t="s">
        <v>317</v>
      </c>
      <c r="U626">
        <v>26700</v>
      </c>
      <c r="V626" t="s">
        <v>316</v>
      </c>
      <c r="W626" t="s">
        <v>316</v>
      </c>
      <c r="X626" t="s">
        <v>316</v>
      </c>
    </row>
    <row r="627" spans="1:24">
      <c r="A627">
        <v>576</v>
      </c>
      <c r="D627">
        <v>2</v>
      </c>
      <c r="E627">
        <v>2</v>
      </c>
      <c r="F627" s="92" t="s">
        <v>226</v>
      </c>
      <c r="G627" s="92" t="s">
        <v>149</v>
      </c>
      <c r="H627" t="s">
        <v>112</v>
      </c>
      <c r="L627" s="21"/>
      <c r="M627" t="s">
        <v>426</v>
      </c>
      <c r="N627" t="s">
        <v>412</v>
      </c>
      <c r="P627" t="s">
        <v>316</v>
      </c>
      <c r="Q627" t="s">
        <v>316</v>
      </c>
      <c r="R627" t="s">
        <v>316</v>
      </c>
      <c r="S627" t="s">
        <v>317</v>
      </c>
      <c r="U627">
        <v>85300</v>
      </c>
      <c r="V627" t="s">
        <v>316</v>
      </c>
      <c r="W627" s="21" t="s">
        <v>316</v>
      </c>
      <c r="X627" t="s">
        <v>316</v>
      </c>
    </row>
    <row r="628" spans="1:24">
      <c r="A628">
        <v>338</v>
      </c>
      <c r="D628">
        <v>2</v>
      </c>
      <c r="E628">
        <v>2</v>
      </c>
      <c r="F628" s="92" t="s">
        <v>226</v>
      </c>
      <c r="G628" s="92" t="s">
        <v>149</v>
      </c>
      <c r="H628" t="s">
        <v>232</v>
      </c>
      <c r="M628" t="s">
        <v>418</v>
      </c>
      <c r="N628" t="s">
        <v>412</v>
      </c>
      <c r="P628" t="s">
        <v>316</v>
      </c>
      <c r="Q628" t="s">
        <v>316</v>
      </c>
      <c r="R628" t="s">
        <v>316</v>
      </c>
      <c r="S628" t="s">
        <v>317</v>
      </c>
      <c r="U628">
        <v>42400</v>
      </c>
      <c r="V628" t="s">
        <v>316</v>
      </c>
      <c r="W628" s="21" t="s">
        <v>316</v>
      </c>
      <c r="X628" t="s">
        <v>316</v>
      </c>
    </row>
    <row r="629" spans="1:24">
      <c r="A629">
        <v>243</v>
      </c>
      <c r="B629" t="s">
        <v>406</v>
      </c>
      <c r="D629">
        <v>2</v>
      </c>
      <c r="E629">
        <v>2</v>
      </c>
      <c r="F629" s="92" t="s">
        <v>233</v>
      </c>
      <c r="G629" s="92" t="s">
        <v>149</v>
      </c>
      <c r="H629" t="s">
        <v>234</v>
      </c>
      <c r="M629" t="s">
        <v>491</v>
      </c>
      <c r="N629" t="s">
        <v>412</v>
      </c>
      <c r="P629" t="s">
        <v>316</v>
      </c>
      <c r="Q629" t="s">
        <v>316</v>
      </c>
      <c r="R629" t="s">
        <v>316</v>
      </c>
      <c r="S629" t="s">
        <v>317</v>
      </c>
      <c r="U629">
        <v>26800</v>
      </c>
      <c r="V629" t="s">
        <v>316</v>
      </c>
      <c r="W629" s="21" t="s">
        <v>316</v>
      </c>
      <c r="X629" t="s">
        <v>316</v>
      </c>
    </row>
    <row r="630" spans="1:24">
      <c r="A630">
        <v>557</v>
      </c>
      <c r="B630" t="s">
        <v>406</v>
      </c>
      <c r="D630">
        <v>2</v>
      </c>
      <c r="E630">
        <v>2</v>
      </c>
      <c r="F630" s="92" t="s">
        <v>233</v>
      </c>
      <c r="G630" s="92" t="s">
        <v>149</v>
      </c>
      <c r="H630" t="s">
        <v>175</v>
      </c>
      <c r="M630" t="s">
        <v>518</v>
      </c>
      <c r="N630" t="s">
        <v>412</v>
      </c>
      <c r="P630" t="s">
        <v>316</v>
      </c>
      <c r="Q630" t="s">
        <v>316</v>
      </c>
      <c r="R630" t="s">
        <v>316</v>
      </c>
      <c r="S630" t="s">
        <v>317</v>
      </c>
      <c r="U630">
        <v>68900</v>
      </c>
      <c r="V630" t="s">
        <v>316</v>
      </c>
      <c r="W630" s="21" t="s">
        <v>316</v>
      </c>
      <c r="X630" t="s">
        <v>316</v>
      </c>
    </row>
    <row r="631" spans="1:24">
      <c r="A631">
        <v>243</v>
      </c>
      <c r="B631" t="s">
        <v>406</v>
      </c>
      <c r="D631">
        <v>2</v>
      </c>
      <c r="E631">
        <v>2</v>
      </c>
      <c r="F631" s="92" t="s">
        <v>326</v>
      </c>
      <c r="G631" s="92" t="s">
        <v>149</v>
      </c>
      <c r="H631" t="s">
        <v>234</v>
      </c>
      <c r="P631" t="s">
        <v>316</v>
      </c>
      <c r="Q631" t="s">
        <v>316</v>
      </c>
      <c r="R631" t="s">
        <v>316</v>
      </c>
      <c r="S631" t="s">
        <v>317</v>
      </c>
      <c r="U631">
        <v>26800</v>
      </c>
      <c r="V631" t="s">
        <v>316</v>
      </c>
      <c r="W631" s="21" t="s">
        <v>316</v>
      </c>
      <c r="X631" t="s">
        <v>316</v>
      </c>
    </row>
    <row r="632" spans="1:24">
      <c r="A632">
        <v>557</v>
      </c>
      <c r="B632" t="s">
        <v>406</v>
      </c>
      <c r="D632">
        <v>2</v>
      </c>
      <c r="E632">
        <v>2</v>
      </c>
      <c r="F632" s="92" t="s">
        <v>326</v>
      </c>
      <c r="G632" s="92" t="s">
        <v>149</v>
      </c>
      <c r="H632" t="s">
        <v>175</v>
      </c>
      <c r="L632" s="21"/>
      <c r="P632" t="s">
        <v>316</v>
      </c>
      <c r="Q632" t="s">
        <v>316</v>
      </c>
      <c r="R632" t="s">
        <v>316</v>
      </c>
      <c r="S632" t="s">
        <v>317</v>
      </c>
      <c r="U632">
        <v>68900</v>
      </c>
      <c r="V632" t="s">
        <v>316</v>
      </c>
      <c r="W632" s="21" t="s">
        <v>316</v>
      </c>
      <c r="X632" t="s">
        <v>316</v>
      </c>
    </row>
    <row r="633" spans="1:24">
      <c r="A633">
        <v>124</v>
      </c>
      <c r="D633">
        <v>2</v>
      </c>
      <c r="E633">
        <v>2</v>
      </c>
      <c r="F633" s="92" t="s">
        <v>293</v>
      </c>
      <c r="G633" s="92" t="s">
        <v>149</v>
      </c>
      <c r="H633" t="s">
        <v>209</v>
      </c>
      <c r="M633" t="s">
        <v>481</v>
      </c>
      <c r="N633" t="s">
        <v>412</v>
      </c>
      <c r="P633" t="s">
        <v>316</v>
      </c>
      <c r="Q633" t="s">
        <v>316</v>
      </c>
      <c r="R633" t="s">
        <v>316</v>
      </c>
      <c r="S633" t="s">
        <v>317</v>
      </c>
      <c r="U633">
        <v>16400</v>
      </c>
      <c r="V633" t="s">
        <v>316</v>
      </c>
      <c r="W633" s="21" t="s">
        <v>316</v>
      </c>
      <c r="X633" t="s">
        <v>316</v>
      </c>
    </row>
    <row r="634" spans="1:24">
      <c r="A634">
        <v>727</v>
      </c>
      <c r="D634">
        <v>2</v>
      </c>
      <c r="E634">
        <v>2</v>
      </c>
      <c r="F634" s="92" t="s">
        <v>293</v>
      </c>
      <c r="G634" s="92" t="s">
        <v>149</v>
      </c>
      <c r="H634" t="s">
        <v>150</v>
      </c>
      <c r="L634" s="21"/>
      <c r="M634" t="s">
        <v>423</v>
      </c>
      <c r="N634" t="s">
        <v>412</v>
      </c>
      <c r="P634" t="s">
        <v>316</v>
      </c>
      <c r="Q634" t="s">
        <v>316</v>
      </c>
      <c r="R634" t="s">
        <v>316</v>
      </c>
      <c r="S634" t="s">
        <v>317</v>
      </c>
      <c r="U634">
        <v>113100</v>
      </c>
      <c r="V634" t="s">
        <v>316</v>
      </c>
      <c r="W634" s="21" t="s">
        <v>316</v>
      </c>
      <c r="X634" t="s">
        <v>316</v>
      </c>
    </row>
    <row r="635" spans="1:24">
      <c r="A635">
        <v>378</v>
      </c>
      <c r="D635">
        <v>2</v>
      </c>
      <c r="E635">
        <v>2</v>
      </c>
      <c r="F635" s="92" t="s">
        <v>293</v>
      </c>
      <c r="G635" s="92" t="s">
        <v>149</v>
      </c>
      <c r="H635" t="s">
        <v>230</v>
      </c>
      <c r="M635" t="s">
        <v>427</v>
      </c>
      <c r="N635" t="s">
        <v>412</v>
      </c>
      <c r="P635" t="s">
        <v>316</v>
      </c>
      <c r="Q635" t="s">
        <v>316</v>
      </c>
      <c r="R635" t="s">
        <v>316</v>
      </c>
      <c r="S635" t="s">
        <v>317</v>
      </c>
      <c r="U635">
        <v>50000</v>
      </c>
      <c r="V635" t="s">
        <v>316</v>
      </c>
      <c r="W635" s="21" t="s">
        <v>316</v>
      </c>
      <c r="X635" t="s">
        <v>316</v>
      </c>
    </row>
    <row r="636" spans="1:24">
      <c r="A636">
        <v>1621</v>
      </c>
      <c r="D636">
        <v>2</v>
      </c>
      <c r="E636">
        <v>2</v>
      </c>
      <c r="F636" s="92" t="s">
        <v>293</v>
      </c>
      <c r="G636" s="92" t="s">
        <v>149</v>
      </c>
      <c r="H636" t="s">
        <v>268</v>
      </c>
      <c r="L636" s="21"/>
      <c r="M636" t="s">
        <v>419</v>
      </c>
      <c r="N636" t="s">
        <v>412</v>
      </c>
      <c r="P636" t="s">
        <v>316</v>
      </c>
      <c r="Q636" t="s">
        <v>316</v>
      </c>
      <c r="R636" t="s">
        <v>316</v>
      </c>
      <c r="S636" t="s">
        <v>317</v>
      </c>
      <c r="U636">
        <v>159700</v>
      </c>
      <c r="V636" t="s">
        <v>316</v>
      </c>
      <c r="W636" t="s">
        <v>316</v>
      </c>
      <c r="X636" t="s">
        <v>316</v>
      </c>
    </row>
    <row r="637" spans="1:24">
      <c r="A637" s="17" t="s">
        <v>301</v>
      </c>
      <c r="D637" s="61">
        <f>SUM(D2:D636)</f>
        <v>1449.3999999999994</v>
      </c>
      <c r="E637" s="61">
        <f>SUM(E2:E636)</f>
        <v>1465</v>
      </c>
    </row>
  </sheetData>
  <autoFilter ref="A1:X624" xr:uid="{00000000-0009-0000-0000-000003000000}">
    <sortState xmlns:xlrd2="http://schemas.microsoft.com/office/spreadsheetml/2017/richdata2" ref="A2:X624">
      <sortCondition ref="G1:G624"/>
    </sortState>
  </autoFilter>
  <sortState xmlns:xlrd2="http://schemas.microsoft.com/office/spreadsheetml/2017/richdata2" ref="A2:W225">
    <sortCondition ref="G2:G225"/>
  </sortState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3" name="btnUVAuswertung">
              <controlPr defaultSize="0" print="0" autoFill="0" autoPict="0" macro="[0]!UVAuswertungErstellen">
                <anchor moveWithCells="1" sizeWithCells="1">
                  <from>
                    <xdr:col>29</xdr:col>
                    <xdr:colOff>695325</xdr:colOff>
                    <xdr:row>0</xdr:row>
                    <xdr:rowOff>0</xdr:rowOff>
                  </from>
                  <to>
                    <xdr:col>32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4" name="Button 23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5" name="Button 24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6" name="Button 25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7" name="Button 26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8" name="BtnOptimierung_KlassenUV">
              <controlPr defaultSize="0" print="0" autoFill="0" autoPict="0" macro="[0]!UnterrichtsverteilungOptimieren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27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9" name="BtnImport_KlassenUV">
              <controlPr defaultSize="0" print="0" autoFill="0" autoPict="0" macro="[0]!UntisImport_KlassenUV_nach_Klassen">
                <anchor moveWithCells="1" sizeWithCells="1">
                  <from>
                    <xdr:col>27</xdr:col>
                    <xdr:colOff>600075</xdr:colOff>
                    <xdr:row>0</xdr:row>
                    <xdr:rowOff>0</xdr:rowOff>
                  </from>
                  <to>
                    <xdr:col>30</xdr:col>
                    <xdr:colOff>476250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10" name="BtnEngpass">
              <controlPr defaultSize="0" print="0" autoFill="0" autoPict="0" macro="[0]!FachEngpassAnalyse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3</xdr:col>
                    <xdr:colOff>123825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D96F7-763A-43BB-B17D-10893208092D}">
  <sheetPr codeName="Tabelle4"/>
  <dimension ref="A1:I645"/>
  <sheetViews>
    <sheetView workbookViewId="0">
      <pane ySplit="1" topLeftCell="A2" activePane="bottomLeft" state="frozenSplit"/>
      <selection activeCell="M46" sqref="M46"/>
      <selection pane="bottomLeft" activeCell="M46" sqref="M46"/>
    </sheetView>
  </sheetViews>
  <sheetFormatPr baseColWidth="10" defaultColWidth="11.28515625" defaultRowHeight="15"/>
  <cols>
    <col min="1" max="1" width="12.7109375" customWidth="1"/>
    <col min="2" max="2" width="14.7109375" customWidth="1"/>
    <col min="3" max="3" width="8.7109375" customWidth="1"/>
    <col min="4" max="5" width="14.7109375" customWidth="1"/>
    <col min="6" max="6" width="14.7109375" style="92" customWidth="1"/>
    <col min="7" max="8" width="14.7109375" customWidth="1"/>
    <col min="9" max="9" width="8.7109375" customWidth="1"/>
  </cols>
  <sheetData>
    <row r="1" spans="1:9" s="17" customFormat="1">
      <c r="A1" s="23" t="s">
        <v>893</v>
      </c>
      <c r="B1" s="23" t="s">
        <v>389</v>
      </c>
      <c r="C1" s="23" t="s">
        <v>894</v>
      </c>
      <c r="D1" s="23" t="s">
        <v>895</v>
      </c>
      <c r="E1" s="23" t="s">
        <v>896</v>
      </c>
      <c r="F1" s="60" t="s">
        <v>897</v>
      </c>
      <c r="G1" s="59" t="s">
        <v>898</v>
      </c>
      <c r="H1" s="59" t="s">
        <v>899</v>
      </c>
      <c r="I1" s="23" t="s">
        <v>333</v>
      </c>
    </row>
    <row r="2" spans="1:9">
      <c r="A2" s="22" t="s">
        <v>247</v>
      </c>
      <c r="B2" s="22" t="s">
        <v>76</v>
      </c>
      <c r="C2" s="22">
        <v>4</v>
      </c>
      <c r="D2" s="22" t="s">
        <v>75</v>
      </c>
      <c r="E2" s="22" t="s">
        <v>243</v>
      </c>
      <c r="G2" t="s">
        <v>75</v>
      </c>
      <c r="H2" t="s">
        <v>243</v>
      </c>
      <c r="I2">
        <v>4</v>
      </c>
    </row>
    <row r="3" spans="1:9">
      <c r="A3" s="22" t="s">
        <v>251</v>
      </c>
      <c r="B3" s="22" t="s">
        <v>76</v>
      </c>
      <c r="C3" s="22">
        <v>4</v>
      </c>
      <c r="D3" s="22" t="s">
        <v>287</v>
      </c>
      <c r="E3" s="22" t="s">
        <v>275</v>
      </c>
      <c r="G3" t="s">
        <v>287</v>
      </c>
      <c r="H3" t="s">
        <v>243</v>
      </c>
      <c r="I3">
        <v>4</v>
      </c>
    </row>
    <row r="4" spans="1:9">
      <c r="A4" t="s">
        <v>543</v>
      </c>
      <c r="B4" t="s">
        <v>80</v>
      </c>
      <c r="C4">
        <v>1</v>
      </c>
      <c r="D4" t="s">
        <v>280</v>
      </c>
      <c r="E4" t="s">
        <v>280</v>
      </c>
      <c r="G4" t="s">
        <v>288</v>
      </c>
      <c r="H4" t="s">
        <v>288</v>
      </c>
      <c r="I4">
        <v>0.65</v>
      </c>
    </row>
    <row r="5" spans="1:9">
      <c r="A5" s="22" t="s">
        <v>270</v>
      </c>
      <c r="B5" s="22" t="s">
        <v>84</v>
      </c>
      <c r="C5" s="22">
        <v>2</v>
      </c>
      <c r="D5" s="22" t="s">
        <v>249</v>
      </c>
      <c r="E5" s="22" t="s">
        <v>287</v>
      </c>
      <c r="G5" t="s">
        <v>249</v>
      </c>
      <c r="H5" t="s">
        <v>287</v>
      </c>
      <c r="I5">
        <v>2</v>
      </c>
    </row>
    <row r="6" spans="1:9">
      <c r="A6" t="s">
        <v>247</v>
      </c>
      <c r="B6" t="s">
        <v>84</v>
      </c>
      <c r="C6">
        <v>2</v>
      </c>
      <c r="D6" t="s">
        <v>179</v>
      </c>
      <c r="E6" t="s">
        <v>284</v>
      </c>
      <c r="G6" t="s">
        <v>179</v>
      </c>
      <c r="H6" t="s">
        <v>284</v>
      </c>
      <c r="I6">
        <v>2</v>
      </c>
    </row>
    <row r="7" spans="1:9">
      <c r="A7" s="22" t="s">
        <v>216</v>
      </c>
      <c r="B7" s="22" t="s">
        <v>84</v>
      </c>
      <c r="C7" s="22">
        <v>2</v>
      </c>
      <c r="D7" s="22" t="s">
        <v>284</v>
      </c>
      <c r="E7" s="22" t="s">
        <v>284</v>
      </c>
      <c r="G7" t="s">
        <v>284</v>
      </c>
      <c r="H7" t="s">
        <v>284</v>
      </c>
      <c r="I7">
        <v>2</v>
      </c>
    </row>
    <row r="8" spans="1:9">
      <c r="A8" t="s">
        <v>251</v>
      </c>
      <c r="B8" t="s">
        <v>84</v>
      </c>
      <c r="C8">
        <v>2</v>
      </c>
      <c r="D8" t="s">
        <v>284</v>
      </c>
      <c r="E8" t="s">
        <v>75</v>
      </c>
      <c r="G8" t="s">
        <v>284</v>
      </c>
      <c r="H8" t="s">
        <v>75</v>
      </c>
      <c r="I8">
        <v>2</v>
      </c>
    </row>
    <row r="9" spans="1:9">
      <c r="A9" s="22" t="s">
        <v>91</v>
      </c>
      <c r="B9" s="22" t="s">
        <v>87</v>
      </c>
      <c r="C9" s="22">
        <v>1</v>
      </c>
      <c r="D9" s="22" t="s">
        <v>287</v>
      </c>
      <c r="E9" s="22" t="s">
        <v>269</v>
      </c>
      <c r="G9" t="s">
        <v>287</v>
      </c>
      <c r="H9" t="s">
        <v>287</v>
      </c>
      <c r="I9">
        <v>1</v>
      </c>
    </row>
    <row r="10" spans="1:9">
      <c r="A10" t="s">
        <v>175</v>
      </c>
      <c r="B10" t="s">
        <v>95</v>
      </c>
      <c r="C10">
        <v>4</v>
      </c>
      <c r="D10" t="s">
        <v>171</v>
      </c>
      <c r="E10" t="s">
        <v>298</v>
      </c>
      <c r="G10" t="s">
        <v>171</v>
      </c>
      <c r="H10" t="s">
        <v>298</v>
      </c>
      <c r="I10">
        <v>4</v>
      </c>
    </row>
    <row r="11" spans="1:9">
      <c r="A11" t="s">
        <v>107</v>
      </c>
      <c r="B11" t="s">
        <v>95</v>
      </c>
      <c r="C11">
        <v>4</v>
      </c>
      <c r="D11" t="s">
        <v>186</v>
      </c>
      <c r="E11" t="s">
        <v>298</v>
      </c>
      <c r="G11" t="s">
        <v>161</v>
      </c>
      <c r="H11" t="s">
        <v>298</v>
      </c>
      <c r="I11">
        <v>4</v>
      </c>
    </row>
    <row r="12" spans="1:9">
      <c r="A12" s="22" t="s">
        <v>242</v>
      </c>
      <c r="B12" s="22" t="s">
        <v>95</v>
      </c>
      <c r="C12" s="22">
        <v>4</v>
      </c>
      <c r="D12" s="22" t="s">
        <v>271</v>
      </c>
      <c r="E12" s="22" t="s">
        <v>161</v>
      </c>
      <c r="G12" t="s">
        <v>271</v>
      </c>
      <c r="H12" t="s">
        <v>286</v>
      </c>
      <c r="I12">
        <v>4</v>
      </c>
    </row>
    <row r="13" spans="1:9">
      <c r="A13" s="22" t="s">
        <v>133</v>
      </c>
      <c r="B13" s="22" t="s">
        <v>99</v>
      </c>
      <c r="C13" s="22">
        <v>5</v>
      </c>
      <c r="D13" s="22" t="s">
        <v>176</v>
      </c>
      <c r="E13" s="22" t="s">
        <v>196</v>
      </c>
      <c r="G13" t="s">
        <v>176</v>
      </c>
      <c r="H13" t="s">
        <v>196</v>
      </c>
      <c r="I13">
        <v>5</v>
      </c>
    </row>
    <row r="14" spans="1:9">
      <c r="A14" s="22" t="s">
        <v>234</v>
      </c>
      <c r="B14" s="22" t="s">
        <v>99</v>
      </c>
      <c r="C14" s="22">
        <v>4</v>
      </c>
      <c r="D14" s="22" t="s">
        <v>204</v>
      </c>
      <c r="E14" s="22" t="s">
        <v>176</v>
      </c>
      <c r="G14" t="s">
        <v>204</v>
      </c>
      <c r="H14" t="s">
        <v>172</v>
      </c>
      <c r="I14">
        <v>4</v>
      </c>
    </row>
    <row r="15" spans="1:9">
      <c r="A15" s="22" t="s">
        <v>140</v>
      </c>
      <c r="B15" s="22" t="s">
        <v>99</v>
      </c>
      <c r="C15" s="22">
        <v>3</v>
      </c>
      <c r="D15" s="22" t="s">
        <v>212</v>
      </c>
      <c r="E15" s="22" t="s">
        <v>283</v>
      </c>
      <c r="G15" t="s">
        <v>212</v>
      </c>
      <c r="H15" t="s">
        <v>283</v>
      </c>
      <c r="I15">
        <v>3</v>
      </c>
    </row>
    <row r="16" spans="1:9">
      <c r="A16" t="s">
        <v>137</v>
      </c>
      <c r="B16" s="22" t="s">
        <v>88</v>
      </c>
      <c r="C16" s="22">
        <v>0.5</v>
      </c>
      <c r="D16" s="22" t="s">
        <v>235</v>
      </c>
      <c r="E16" s="22" t="s">
        <v>172</v>
      </c>
      <c r="G16" t="s">
        <v>75</v>
      </c>
      <c r="H16" t="s">
        <v>176</v>
      </c>
      <c r="I16">
        <v>0.375</v>
      </c>
    </row>
    <row r="17" spans="1:9">
      <c r="A17" t="s">
        <v>137</v>
      </c>
      <c r="B17" t="s">
        <v>88</v>
      </c>
      <c r="C17">
        <v>0.5</v>
      </c>
      <c r="D17" t="s">
        <v>235</v>
      </c>
      <c r="E17" t="s">
        <v>172</v>
      </c>
      <c r="G17" t="s">
        <v>75</v>
      </c>
      <c r="H17" t="s">
        <v>176</v>
      </c>
      <c r="I17">
        <v>0.375</v>
      </c>
    </row>
    <row r="18" spans="1:9">
      <c r="A18" s="22" t="s">
        <v>106</v>
      </c>
      <c r="B18" s="22" t="s">
        <v>106</v>
      </c>
      <c r="C18" s="22">
        <v>1</v>
      </c>
      <c r="D18" s="22" t="s">
        <v>217</v>
      </c>
      <c r="E18" s="22" t="s">
        <v>293</v>
      </c>
      <c r="G18" t="s">
        <v>262</v>
      </c>
      <c r="H18" t="s">
        <v>159</v>
      </c>
      <c r="I18">
        <v>0.75</v>
      </c>
    </row>
    <row r="19" spans="1:9">
      <c r="A19" s="22" t="s">
        <v>175</v>
      </c>
      <c r="B19" s="22" t="s">
        <v>76</v>
      </c>
      <c r="C19" s="22">
        <v>4</v>
      </c>
      <c r="D19" s="22" t="s">
        <v>279</v>
      </c>
      <c r="E19" s="22" t="s">
        <v>108</v>
      </c>
      <c r="G19" t="s">
        <v>159</v>
      </c>
      <c r="H19" t="s">
        <v>108</v>
      </c>
      <c r="I19">
        <v>4</v>
      </c>
    </row>
    <row r="20" spans="1:9">
      <c r="A20" t="s">
        <v>232</v>
      </c>
      <c r="B20" t="s">
        <v>76</v>
      </c>
      <c r="C20">
        <v>3</v>
      </c>
      <c r="D20" t="s">
        <v>190</v>
      </c>
      <c r="E20" t="s">
        <v>280</v>
      </c>
      <c r="G20" t="s">
        <v>190</v>
      </c>
      <c r="H20" t="s">
        <v>280</v>
      </c>
      <c r="I20">
        <v>3</v>
      </c>
    </row>
    <row r="21" spans="1:9">
      <c r="A21" s="22" t="s">
        <v>438</v>
      </c>
      <c r="B21" s="22" t="s">
        <v>539</v>
      </c>
      <c r="C21" s="22">
        <v>5</v>
      </c>
      <c r="D21" s="22" t="s">
        <v>159</v>
      </c>
      <c r="E21" s="22" t="s">
        <v>288</v>
      </c>
      <c r="G21" t="s">
        <v>228</v>
      </c>
      <c r="H21" t="s">
        <v>288</v>
      </c>
      <c r="I21">
        <v>5</v>
      </c>
    </row>
    <row r="22" spans="1:9">
      <c r="A22" t="s">
        <v>615</v>
      </c>
      <c r="B22" t="s">
        <v>109</v>
      </c>
      <c r="C22">
        <v>1</v>
      </c>
      <c r="D22" t="s">
        <v>291</v>
      </c>
      <c r="E22" t="s">
        <v>291</v>
      </c>
      <c r="G22" t="s">
        <v>291</v>
      </c>
      <c r="H22" t="s">
        <v>291</v>
      </c>
      <c r="I22">
        <v>1</v>
      </c>
    </row>
    <row r="23" spans="1:9">
      <c r="A23" s="22" t="s">
        <v>615</v>
      </c>
      <c r="B23" s="22" t="s">
        <v>109</v>
      </c>
      <c r="C23" s="22">
        <v>1</v>
      </c>
      <c r="D23" s="22" t="s">
        <v>291</v>
      </c>
      <c r="E23" s="22" t="s">
        <v>291</v>
      </c>
      <c r="G23" t="s">
        <v>291</v>
      </c>
      <c r="H23" t="s">
        <v>291</v>
      </c>
      <c r="I23">
        <v>1</v>
      </c>
    </row>
    <row r="24" spans="1:9">
      <c r="A24" t="s">
        <v>621</v>
      </c>
      <c r="B24" t="s">
        <v>109</v>
      </c>
      <c r="C24">
        <v>2</v>
      </c>
      <c r="D24" t="s">
        <v>266</v>
      </c>
      <c r="E24" t="s">
        <v>266</v>
      </c>
      <c r="G24" t="s">
        <v>266</v>
      </c>
      <c r="H24" t="s">
        <v>266</v>
      </c>
      <c r="I24">
        <v>2</v>
      </c>
    </row>
    <row r="25" spans="1:9">
      <c r="A25" t="s">
        <v>434</v>
      </c>
      <c r="B25" t="s">
        <v>110</v>
      </c>
      <c r="C25">
        <v>2</v>
      </c>
      <c r="D25" t="s">
        <v>291</v>
      </c>
      <c r="E25" t="s">
        <v>266</v>
      </c>
      <c r="G25" t="s">
        <v>291</v>
      </c>
      <c r="H25" t="s">
        <v>266</v>
      </c>
      <c r="I25">
        <v>2</v>
      </c>
    </row>
    <row r="26" spans="1:9">
      <c r="A26" s="22" t="s">
        <v>121</v>
      </c>
      <c r="B26" s="22" t="s">
        <v>121</v>
      </c>
      <c r="C26" s="22">
        <v>1</v>
      </c>
      <c r="D26" s="22" t="s">
        <v>113</v>
      </c>
      <c r="E26" s="22" t="s">
        <v>113</v>
      </c>
      <c r="G26" t="s">
        <v>113</v>
      </c>
      <c r="H26" t="s">
        <v>113</v>
      </c>
      <c r="I26">
        <v>1</v>
      </c>
    </row>
    <row r="27" spans="1:9">
      <c r="A27" s="22" t="s">
        <v>192</v>
      </c>
      <c r="B27" s="22" t="s">
        <v>114</v>
      </c>
      <c r="C27" s="22">
        <v>2</v>
      </c>
      <c r="D27" s="22" t="s">
        <v>264</v>
      </c>
      <c r="E27" s="22" t="s">
        <v>264</v>
      </c>
      <c r="G27" t="s">
        <v>264</v>
      </c>
      <c r="H27" t="s">
        <v>264</v>
      </c>
      <c r="I27">
        <v>2</v>
      </c>
    </row>
    <row r="28" spans="1:9">
      <c r="A28" s="22" t="s">
        <v>160</v>
      </c>
      <c r="B28" s="22" t="s">
        <v>114</v>
      </c>
      <c r="C28" s="22">
        <v>2</v>
      </c>
      <c r="D28" s="22" t="s">
        <v>264</v>
      </c>
      <c r="E28" s="22" t="s">
        <v>272</v>
      </c>
      <c r="G28" t="s">
        <v>264</v>
      </c>
      <c r="H28" t="s">
        <v>272</v>
      </c>
      <c r="I28">
        <v>2</v>
      </c>
    </row>
    <row r="29" spans="1:9">
      <c r="A29" s="22" t="s">
        <v>160</v>
      </c>
      <c r="B29" s="22" t="s">
        <v>76</v>
      </c>
      <c r="C29" s="22">
        <v>5</v>
      </c>
      <c r="D29" s="22" t="s">
        <v>279</v>
      </c>
      <c r="E29" s="22" t="s">
        <v>228</v>
      </c>
      <c r="G29" t="s">
        <v>279</v>
      </c>
      <c r="H29" t="s">
        <v>228</v>
      </c>
      <c r="I29">
        <v>5</v>
      </c>
    </row>
    <row r="30" spans="1:9">
      <c r="A30" s="22" t="s">
        <v>91</v>
      </c>
      <c r="B30" s="22" t="s">
        <v>124</v>
      </c>
      <c r="C30" s="22">
        <v>5</v>
      </c>
      <c r="D30" s="22" t="s">
        <v>294</v>
      </c>
      <c r="E30" s="22" t="s">
        <v>295</v>
      </c>
      <c r="G30" t="s">
        <v>294</v>
      </c>
      <c r="H30" t="s">
        <v>295</v>
      </c>
      <c r="I30">
        <v>5</v>
      </c>
    </row>
    <row r="31" spans="1:9">
      <c r="A31" t="s">
        <v>180</v>
      </c>
      <c r="B31" t="s">
        <v>124</v>
      </c>
      <c r="C31">
        <v>4</v>
      </c>
      <c r="D31" t="s">
        <v>226</v>
      </c>
      <c r="E31" t="s">
        <v>291</v>
      </c>
      <c r="G31" t="s">
        <v>226</v>
      </c>
      <c r="H31" t="s">
        <v>291</v>
      </c>
      <c r="I31">
        <v>4</v>
      </c>
    </row>
    <row r="32" spans="1:9">
      <c r="A32" t="s">
        <v>133</v>
      </c>
      <c r="B32" t="s">
        <v>124</v>
      </c>
      <c r="C32">
        <v>4</v>
      </c>
      <c r="D32" t="s">
        <v>186</v>
      </c>
      <c r="E32" t="s">
        <v>295</v>
      </c>
      <c r="G32" t="s">
        <v>186</v>
      </c>
      <c r="H32" t="s">
        <v>295</v>
      </c>
      <c r="I32">
        <v>4</v>
      </c>
    </row>
    <row r="33" spans="1:9">
      <c r="A33" t="s">
        <v>820</v>
      </c>
      <c r="B33" t="s">
        <v>129</v>
      </c>
      <c r="C33">
        <v>2</v>
      </c>
      <c r="D33" t="s">
        <v>167</v>
      </c>
      <c r="E33" t="s">
        <v>134</v>
      </c>
      <c r="G33" t="s">
        <v>167</v>
      </c>
      <c r="H33" t="s">
        <v>134</v>
      </c>
      <c r="I33">
        <v>2</v>
      </c>
    </row>
    <row r="34" spans="1:9">
      <c r="A34" t="s">
        <v>133</v>
      </c>
      <c r="B34" t="s">
        <v>130</v>
      </c>
      <c r="C34">
        <v>2</v>
      </c>
      <c r="D34" t="s">
        <v>241</v>
      </c>
      <c r="E34" t="s">
        <v>217</v>
      </c>
      <c r="G34" t="s">
        <v>241</v>
      </c>
      <c r="H34" t="s">
        <v>217</v>
      </c>
      <c r="I34">
        <v>2</v>
      </c>
    </row>
    <row r="35" spans="1:9">
      <c r="A35" t="s">
        <v>203</v>
      </c>
      <c r="B35" t="s">
        <v>130</v>
      </c>
      <c r="C35">
        <v>2</v>
      </c>
      <c r="D35" t="s">
        <v>134</v>
      </c>
      <c r="E35" t="s">
        <v>241</v>
      </c>
      <c r="G35" t="s">
        <v>134</v>
      </c>
      <c r="H35" t="s">
        <v>241</v>
      </c>
      <c r="I35">
        <v>2</v>
      </c>
    </row>
    <row r="36" spans="1:9">
      <c r="A36" s="22" t="s">
        <v>434</v>
      </c>
      <c r="B36" s="22" t="s">
        <v>846</v>
      </c>
      <c r="C36" s="22">
        <v>2</v>
      </c>
      <c r="D36" s="22" t="s">
        <v>134</v>
      </c>
      <c r="E36" s="22" t="s">
        <v>167</v>
      </c>
      <c r="G36" t="s">
        <v>134</v>
      </c>
      <c r="H36" t="s">
        <v>167</v>
      </c>
      <c r="I36">
        <v>2</v>
      </c>
    </row>
    <row r="37" spans="1:9">
      <c r="A37" t="s">
        <v>434</v>
      </c>
      <c r="B37" t="s">
        <v>853</v>
      </c>
      <c r="C37">
        <v>2</v>
      </c>
      <c r="D37" t="s">
        <v>241</v>
      </c>
      <c r="E37" t="s">
        <v>123</v>
      </c>
      <c r="G37" t="s">
        <v>241</v>
      </c>
      <c r="H37" t="s">
        <v>123</v>
      </c>
      <c r="I37">
        <v>2</v>
      </c>
    </row>
    <row r="38" spans="1:9">
      <c r="A38" s="22" t="s">
        <v>106</v>
      </c>
      <c r="B38" s="22" t="s">
        <v>106</v>
      </c>
      <c r="C38" s="22">
        <v>1</v>
      </c>
      <c r="D38" s="22" t="s">
        <v>290</v>
      </c>
      <c r="E38" s="22" t="s">
        <v>235</v>
      </c>
      <c r="G38" t="s">
        <v>290</v>
      </c>
      <c r="H38" t="s">
        <v>262</v>
      </c>
      <c r="I38">
        <v>0.75</v>
      </c>
    </row>
    <row r="39" spans="1:9">
      <c r="A39" t="s">
        <v>106</v>
      </c>
      <c r="B39" t="s">
        <v>106</v>
      </c>
      <c r="C39">
        <v>1</v>
      </c>
      <c r="D39" t="s">
        <v>204</v>
      </c>
      <c r="E39" t="s">
        <v>241</v>
      </c>
      <c r="G39" t="s">
        <v>286</v>
      </c>
      <c r="H39" t="s">
        <v>201</v>
      </c>
      <c r="I39">
        <v>0.75</v>
      </c>
    </row>
    <row r="40" spans="1:9">
      <c r="A40" t="s">
        <v>820</v>
      </c>
      <c r="B40" t="s">
        <v>824</v>
      </c>
      <c r="C40">
        <v>2</v>
      </c>
      <c r="D40" t="s">
        <v>184</v>
      </c>
      <c r="E40" t="s">
        <v>285</v>
      </c>
      <c r="G40" t="s">
        <v>184</v>
      </c>
      <c r="H40" t="s">
        <v>285</v>
      </c>
      <c r="I40">
        <v>2</v>
      </c>
    </row>
    <row r="41" spans="1:9">
      <c r="A41" s="22" t="s">
        <v>91</v>
      </c>
      <c r="B41" s="22" t="s">
        <v>130</v>
      </c>
      <c r="C41" s="22">
        <v>2</v>
      </c>
      <c r="D41" s="22" t="s">
        <v>134</v>
      </c>
      <c r="E41" s="22" t="s">
        <v>123</v>
      </c>
      <c r="G41" t="s">
        <v>134</v>
      </c>
      <c r="H41" t="s">
        <v>123</v>
      </c>
      <c r="I41">
        <v>2</v>
      </c>
    </row>
    <row r="42" spans="1:9">
      <c r="A42" t="s">
        <v>227</v>
      </c>
      <c r="B42" t="s">
        <v>130</v>
      </c>
      <c r="C42">
        <v>2</v>
      </c>
      <c r="D42" t="s">
        <v>279</v>
      </c>
      <c r="E42" t="s">
        <v>123</v>
      </c>
      <c r="G42" t="s">
        <v>279</v>
      </c>
      <c r="H42" t="s">
        <v>123</v>
      </c>
      <c r="I42">
        <v>2</v>
      </c>
    </row>
    <row r="43" spans="1:9">
      <c r="A43" s="22" t="s">
        <v>209</v>
      </c>
      <c r="B43" s="22" t="s">
        <v>130</v>
      </c>
      <c r="C43" s="22">
        <v>1</v>
      </c>
      <c r="D43" s="22" t="s">
        <v>134</v>
      </c>
      <c r="E43" s="22" t="s">
        <v>134</v>
      </c>
      <c r="G43" t="s">
        <v>285</v>
      </c>
      <c r="H43" t="s">
        <v>134</v>
      </c>
      <c r="I43">
        <v>1</v>
      </c>
    </row>
    <row r="44" spans="1:9">
      <c r="A44" s="22" t="s">
        <v>209</v>
      </c>
      <c r="B44" s="22" t="s">
        <v>130</v>
      </c>
      <c r="C44" s="22">
        <v>2</v>
      </c>
      <c r="D44" s="22" t="s">
        <v>134</v>
      </c>
      <c r="E44" s="22" t="s">
        <v>134</v>
      </c>
      <c r="G44" t="s">
        <v>285</v>
      </c>
      <c r="H44" t="s">
        <v>134</v>
      </c>
      <c r="I44">
        <v>2</v>
      </c>
    </row>
    <row r="45" spans="1:9">
      <c r="A45" t="s">
        <v>112</v>
      </c>
      <c r="B45" t="s">
        <v>130</v>
      </c>
      <c r="C45">
        <v>2</v>
      </c>
      <c r="D45" t="s">
        <v>285</v>
      </c>
      <c r="E45" t="s">
        <v>285</v>
      </c>
      <c r="G45" t="s">
        <v>123</v>
      </c>
      <c r="H45" t="s">
        <v>285</v>
      </c>
      <c r="I45">
        <v>2</v>
      </c>
    </row>
    <row r="46" spans="1:9">
      <c r="A46" t="s">
        <v>232</v>
      </c>
      <c r="B46" t="s">
        <v>130</v>
      </c>
      <c r="C46">
        <v>2</v>
      </c>
      <c r="D46" t="s">
        <v>285</v>
      </c>
      <c r="E46" t="s">
        <v>134</v>
      </c>
      <c r="G46" t="s">
        <v>285</v>
      </c>
      <c r="H46" t="s">
        <v>134</v>
      </c>
      <c r="I46">
        <v>2</v>
      </c>
    </row>
    <row r="47" spans="1:9">
      <c r="A47" t="s">
        <v>438</v>
      </c>
      <c r="B47" t="s">
        <v>131</v>
      </c>
      <c r="C47">
        <v>3</v>
      </c>
      <c r="D47" t="s">
        <v>134</v>
      </c>
      <c r="E47" t="s">
        <v>279</v>
      </c>
      <c r="G47" t="s">
        <v>134</v>
      </c>
      <c r="H47" t="s">
        <v>279</v>
      </c>
      <c r="I47">
        <v>3</v>
      </c>
    </row>
    <row r="48" spans="1:9">
      <c r="A48" s="22" t="s">
        <v>438</v>
      </c>
      <c r="B48" s="22" t="s">
        <v>849</v>
      </c>
      <c r="C48" s="22">
        <v>2</v>
      </c>
      <c r="D48" s="22" t="s">
        <v>285</v>
      </c>
      <c r="E48" s="22" t="s">
        <v>167</v>
      </c>
      <c r="G48" t="s">
        <v>285</v>
      </c>
      <c r="H48" t="s">
        <v>167</v>
      </c>
      <c r="I48">
        <v>1</v>
      </c>
    </row>
    <row r="49" spans="1:9">
      <c r="A49" t="s">
        <v>438</v>
      </c>
      <c r="B49" t="s">
        <v>849</v>
      </c>
      <c r="C49">
        <v>2</v>
      </c>
      <c r="D49" t="s">
        <v>285</v>
      </c>
      <c r="E49" t="s">
        <v>167</v>
      </c>
      <c r="G49" t="s">
        <v>285</v>
      </c>
      <c r="H49" t="s">
        <v>167</v>
      </c>
      <c r="I49">
        <v>2</v>
      </c>
    </row>
    <row r="50" spans="1:9">
      <c r="A50" s="22" t="s">
        <v>270</v>
      </c>
      <c r="B50" s="22" t="s">
        <v>883</v>
      </c>
      <c r="C50" s="22">
        <v>2</v>
      </c>
      <c r="D50" s="22" t="s">
        <v>285</v>
      </c>
      <c r="E50" s="22" t="s">
        <v>217</v>
      </c>
      <c r="G50" t="s">
        <v>285</v>
      </c>
      <c r="H50" t="s">
        <v>217</v>
      </c>
      <c r="I50">
        <v>2</v>
      </c>
    </row>
    <row r="51" spans="1:9">
      <c r="A51" t="s">
        <v>192</v>
      </c>
      <c r="B51" t="s">
        <v>883</v>
      </c>
      <c r="C51">
        <v>2</v>
      </c>
      <c r="D51" t="s">
        <v>134</v>
      </c>
      <c r="E51" t="s">
        <v>217</v>
      </c>
      <c r="G51" t="s">
        <v>134</v>
      </c>
      <c r="H51" t="s">
        <v>217</v>
      </c>
      <c r="I51">
        <v>2</v>
      </c>
    </row>
    <row r="52" spans="1:9">
      <c r="A52" t="s">
        <v>106</v>
      </c>
      <c r="B52" t="s">
        <v>106</v>
      </c>
      <c r="C52">
        <v>1</v>
      </c>
      <c r="D52" t="s">
        <v>284</v>
      </c>
      <c r="E52" t="s">
        <v>193</v>
      </c>
      <c r="G52" t="s">
        <v>221</v>
      </c>
      <c r="H52" t="s">
        <v>134</v>
      </c>
      <c r="I52">
        <v>0.75</v>
      </c>
    </row>
    <row r="53" spans="1:9">
      <c r="A53">
        <v>7</v>
      </c>
      <c r="B53" t="s">
        <v>118</v>
      </c>
      <c r="C53">
        <v>0.5</v>
      </c>
      <c r="D53" t="s">
        <v>275</v>
      </c>
      <c r="E53" t="s">
        <v>259</v>
      </c>
      <c r="G53" t="s">
        <v>275</v>
      </c>
      <c r="H53" t="s">
        <v>264</v>
      </c>
      <c r="I53">
        <v>0.42499999999999999</v>
      </c>
    </row>
    <row r="54" spans="1:9">
      <c r="A54" s="22" t="s">
        <v>175</v>
      </c>
      <c r="B54" s="22" t="s">
        <v>138</v>
      </c>
      <c r="C54" s="22">
        <v>2</v>
      </c>
      <c r="D54" s="22" t="s">
        <v>259</v>
      </c>
      <c r="E54" s="22" t="s">
        <v>300</v>
      </c>
      <c r="G54" t="s">
        <v>259</v>
      </c>
      <c r="H54" t="s">
        <v>300</v>
      </c>
      <c r="I54">
        <v>2</v>
      </c>
    </row>
    <row r="55" spans="1:9">
      <c r="A55" s="22" t="s">
        <v>175</v>
      </c>
      <c r="B55" s="22" t="s">
        <v>138</v>
      </c>
      <c r="C55" s="22">
        <v>2</v>
      </c>
      <c r="D55" s="22" t="s">
        <v>259</v>
      </c>
      <c r="E55" s="22" t="s">
        <v>300</v>
      </c>
      <c r="G55" t="s">
        <v>259</v>
      </c>
      <c r="H55" t="s">
        <v>300</v>
      </c>
      <c r="I55">
        <v>2</v>
      </c>
    </row>
    <row r="56" spans="1:9">
      <c r="A56" s="22" t="s">
        <v>258</v>
      </c>
      <c r="B56" s="22" t="s">
        <v>138</v>
      </c>
      <c r="C56" s="22">
        <v>2</v>
      </c>
      <c r="D56" s="22" t="s">
        <v>259</v>
      </c>
      <c r="E56" s="22" t="s">
        <v>259</v>
      </c>
      <c r="G56" t="s">
        <v>259</v>
      </c>
      <c r="H56" t="s">
        <v>259</v>
      </c>
      <c r="I56">
        <v>2</v>
      </c>
    </row>
    <row r="57" spans="1:9">
      <c r="A57" s="22" t="s">
        <v>434</v>
      </c>
      <c r="B57" s="22" t="s">
        <v>139</v>
      </c>
      <c r="C57" s="22">
        <v>3</v>
      </c>
      <c r="D57" s="22" t="s">
        <v>264</v>
      </c>
      <c r="E57" s="22" t="s">
        <v>195</v>
      </c>
      <c r="G57" t="s">
        <v>264</v>
      </c>
      <c r="H57" t="s">
        <v>195</v>
      </c>
      <c r="I57">
        <v>3</v>
      </c>
    </row>
    <row r="58" spans="1:9">
      <c r="A58" t="s">
        <v>434</v>
      </c>
      <c r="B58" t="s">
        <v>139</v>
      </c>
      <c r="C58">
        <v>3</v>
      </c>
      <c r="D58" t="s">
        <v>264</v>
      </c>
      <c r="E58" t="s">
        <v>195</v>
      </c>
      <c r="G58" t="s">
        <v>264</v>
      </c>
      <c r="H58" t="s">
        <v>195</v>
      </c>
      <c r="I58">
        <v>3</v>
      </c>
    </row>
    <row r="59" spans="1:9">
      <c r="A59" t="s">
        <v>429</v>
      </c>
      <c r="B59" t="s">
        <v>139</v>
      </c>
      <c r="C59">
        <v>3</v>
      </c>
      <c r="D59" t="s">
        <v>277</v>
      </c>
      <c r="E59" t="s">
        <v>136</v>
      </c>
      <c r="G59" t="s">
        <v>277</v>
      </c>
      <c r="H59" t="s">
        <v>136</v>
      </c>
      <c r="I59">
        <v>3</v>
      </c>
    </row>
    <row r="60" spans="1:9">
      <c r="A60" t="s">
        <v>192</v>
      </c>
      <c r="B60" t="s">
        <v>142</v>
      </c>
      <c r="C60">
        <v>2</v>
      </c>
      <c r="D60" t="s">
        <v>231</v>
      </c>
      <c r="E60" t="s">
        <v>244</v>
      </c>
      <c r="G60" t="s">
        <v>231</v>
      </c>
      <c r="H60" t="s">
        <v>244</v>
      </c>
      <c r="I60">
        <v>2</v>
      </c>
    </row>
    <row r="61" spans="1:9">
      <c r="A61" s="22" t="s">
        <v>187</v>
      </c>
      <c r="B61" s="22" t="s">
        <v>142</v>
      </c>
      <c r="C61" s="22">
        <v>2</v>
      </c>
      <c r="D61" s="22" t="s">
        <v>261</v>
      </c>
      <c r="E61" s="22" t="s">
        <v>231</v>
      </c>
      <c r="G61" t="s">
        <v>184</v>
      </c>
      <c r="H61" t="s">
        <v>184</v>
      </c>
      <c r="I61">
        <v>2</v>
      </c>
    </row>
    <row r="62" spans="1:9">
      <c r="A62" s="22" t="s">
        <v>211</v>
      </c>
      <c r="B62" s="22" t="s">
        <v>142</v>
      </c>
      <c r="C62" s="22">
        <v>2</v>
      </c>
      <c r="D62" s="22" t="s">
        <v>244</v>
      </c>
      <c r="E62" s="22" t="s">
        <v>231</v>
      </c>
      <c r="G62" t="s">
        <v>244</v>
      </c>
      <c r="H62" t="s">
        <v>231</v>
      </c>
      <c r="I62">
        <v>2</v>
      </c>
    </row>
    <row r="63" spans="1:9">
      <c r="A63" s="22" t="s">
        <v>434</v>
      </c>
      <c r="B63" s="22" t="s">
        <v>143</v>
      </c>
      <c r="C63" s="22">
        <v>1</v>
      </c>
      <c r="D63" s="22" t="s">
        <v>231</v>
      </c>
      <c r="E63" s="22" t="s">
        <v>244</v>
      </c>
      <c r="G63" t="s">
        <v>231</v>
      </c>
      <c r="H63" t="s">
        <v>244</v>
      </c>
      <c r="I63">
        <v>1</v>
      </c>
    </row>
    <row r="64" spans="1:9">
      <c r="A64" t="s">
        <v>434</v>
      </c>
      <c r="B64" t="s">
        <v>143</v>
      </c>
      <c r="C64">
        <v>2</v>
      </c>
      <c r="D64" t="s">
        <v>231</v>
      </c>
      <c r="E64" t="s">
        <v>244</v>
      </c>
      <c r="G64" t="s">
        <v>231</v>
      </c>
      <c r="H64" t="s">
        <v>244</v>
      </c>
      <c r="I64">
        <v>2</v>
      </c>
    </row>
    <row r="65" spans="1:9">
      <c r="A65" s="22" t="s">
        <v>438</v>
      </c>
      <c r="B65" s="22" t="s">
        <v>145</v>
      </c>
      <c r="C65" s="22">
        <v>5</v>
      </c>
      <c r="D65" s="22" t="s">
        <v>141</v>
      </c>
      <c r="E65" s="22" t="s">
        <v>231</v>
      </c>
      <c r="G65" t="s">
        <v>141</v>
      </c>
      <c r="H65" t="s">
        <v>231</v>
      </c>
      <c r="I65">
        <v>5</v>
      </c>
    </row>
    <row r="66" spans="1:9">
      <c r="A66" t="s">
        <v>175</v>
      </c>
      <c r="B66" t="s">
        <v>149</v>
      </c>
      <c r="C66">
        <v>2</v>
      </c>
      <c r="D66" t="s">
        <v>293</v>
      </c>
      <c r="E66" t="s">
        <v>141</v>
      </c>
      <c r="G66" t="s">
        <v>159</v>
      </c>
      <c r="H66" t="s">
        <v>141</v>
      </c>
      <c r="I66">
        <v>2</v>
      </c>
    </row>
    <row r="67" spans="1:9">
      <c r="A67" t="s">
        <v>175</v>
      </c>
      <c r="B67" t="s">
        <v>149</v>
      </c>
      <c r="C67">
        <v>2</v>
      </c>
      <c r="D67" t="s">
        <v>293</v>
      </c>
      <c r="E67" t="s">
        <v>141</v>
      </c>
      <c r="G67" t="s">
        <v>159</v>
      </c>
      <c r="H67" t="s">
        <v>141</v>
      </c>
      <c r="I67">
        <v>2</v>
      </c>
    </row>
    <row r="68" spans="1:9">
      <c r="A68" t="s">
        <v>107</v>
      </c>
      <c r="B68" t="s">
        <v>149</v>
      </c>
      <c r="C68">
        <v>2</v>
      </c>
      <c r="D68" t="s">
        <v>159</v>
      </c>
      <c r="E68" t="s">
        <v>210</v>
      </c>
      <c r="G68" t="s">
        <v>159</v>
      </c>
      <c r="H68" t="s">
        <v>210</v>
      </c>
      <c r="I68">
        <v>2</v>
      </c>
    </row>
    <row r="69" spans="1:9">
      <c r="A69" s="22" t="s">
        <v>230</v>
      </c>
      <c r="B69" s="22" t="s">
        <v>149</v>
      </c>
      <c r="C69" s="22">
        <v>2</v>
      </c>
      <c r="D69" s="22" t="s">
        <v>226</v>
      </c>
      <c r="E69" s="22" t="s">
        <v>141</v>
      </c>
      <c r="G69" t="s">
        <v>226</v>
      </c>
      <c r="H69" t="s">
        <v>141</v>
      </c>
      <c r="I69">
        <v>2</v>
      </c>
    </row>
    <row r="70" spans="1:9">
      <c r="A70" t="s">
        <v>211</v>
      </c>
      <c r="B70" t="s">
        <v>76</v>
      </c>
      <c r="C70">
        <v>3</v>
      </c>
      <c r="D70" t="s">
        <v>108</v>
      </c>
      <c r="E70" t="s">
        <v>279</v>
      </c>
      <c r="G70" t="s">
        <v>108</v>
      </c>
      <c r="H70" t="s">
        <v>279</v>
      </c>
      <c r="I70">
        <v>3</v>
      </c>
    </row>
    <row r="71" spans="1:9">
      <c r="A71" t="s">
        <v>438</v>
      </c>
      <c r="B71" t="s">
        <v>520</v>
      </c>
      <c r="C71">
        <v>3</v>
      </c>
      <c r="D71" t="s">
        <v>288</v>
      </c>
      <c r="E71" t="s">
        <v>241</v>
      </c>
      <c r="G71" t="s">
        <v>288</v>
      </c>
      <c r="H71" t="s">
        <v>241</v>
      </c>
      <c r="I71">
        <v>3</v>
      </c>
    </row>
    <row r="72" spans="1:9">
      <c r="A72" s="22" t="s">
        <v>270</v>
      </c>
      <c r="B72" s="22" t="s">
        <v>142</v>
      </c>
      <c r="C72" s="22">
        <v>2</v>
      </c>
      <c r="D72" s="22" t="s">
        <v>141</v>
      </c>
      <c r="E72" s="22" t="s">
        <v>231</v>
      </c>
      <c r="G72" t="s">
        <v>141</v>
      </c>
      <c r="H72" t="s">
        <v>231</v>
      </c>
      <c r="I72">
        <v>2</v>
      </c>
    </row>
    <row r="73" spans="1:9">
      <c r="A73" s="22" t="s">
        <v>203</v>
      </c>
      <c r="B73" s="22" t="s">
        <v>142</v>
      </c>
      <c r="C73" s="22">
        <v>2</v>
      </c>
      <c r="D73" s="22" t="s">
        <v>141</v>
      </c>
      <c r="E73" s="22" t="s">
        <v>244</v>
      </c>
      <c r="G73" t="s">
        <v>141</v>
      </c>
      <c r="H73" t="s">
        <v>244</v>
      </c>
      <c r="I73">
        <v>2</v>
      </c>
    </row>
    <row r="74" spans="1:9">
      <c r="A74" s="22" t="s">
        <v>112</v>
      </c>
      <c r="B74" s="22" t="s">
        <v>142</v>
      </c>
      <c r="C74" s="22">
        <v>1</v>
      </c>
      <c r="D74" s="22" t="s">
        <v>231</v>
      </c>
      <c r="E74" s="22" t="s">
        <v>231</v>
      </c>
      <c r="G74" t="s">
        <v>231</v>
      </c>
      <c r="H74" t="s">
        <v>231</v>
      </c>
      <c r="I74">
        <v>1</v>
      </c>
    </row>
    <row r="75" spans="1:9">
      <c r="A75" t="s">
        <v>232</v>
      </c>
      <c r="B75" t="s">
        <v>142</v>
      </c>
      <c r="C75">
        <v>1</v>
      </c>
      <c r="D75" t="s">
        <v>208</v>
      </c>
      <c r="E75" t="s">
        <v>261</v>
      </c>
      <c r="G75" t="s">
        <v>208</v>
      </c>
      <c r="H75" t="s">
        <v>184</v>
      </c>
      <c r="I75">
        <v>1</v>
      </c>
    </row>
    <row r="76" spans="1:9">
      <c r="A76" t="s">
        <v>230</v>
      </c>
      <c r="B76" t="s">
        <v>142</v>
      </c>
      <c r="C76">
        <v>1</v>
      </c>
      <c r="D76" t="s">
        <v>208</v>
      </c>
      <c r="E76" t="s">
        <v>261</v>
      </c>
      <c r="G76" t="s">
        <v>208</v>
      </c>
      <c r="H76" t="s">
        <v>261</v>
      </c>
      <c r="I76">
        <v>1</v>
      </c>
    </row>
    <row r="77" spans="1:9">
      <c r="A77" t="s">
        <v>234</v>
      </c>
      <c r="B77" t="s">
        <v>76</v>
      </c>
      <c r="C77">
        <v>4</v>
      </c>
      <c r="D77" t="s">
        <v>207</v>
      </c>
      <c r="E77" t="s">
        <v>243</v>
      </c>
      <c r="G77" t="s">
        <v>207</v>
      </c>
      <c r="H77" t="s">
        <v>243</v>
      </c>
      <c r="I77">
        <v>4</v>
      </c>
    </row>
    <row r="78" spans="1:9">
      <c r="A78" t="s">
        <v>209</v>
      </c>
      <c r="B78" t="s">
        <v>76</v>
      </c>
      <c r="C78">
        <v>3</v>
      </c>
      <c r="D78" t="s">
        <v>241</v>
      </c>
      <c r="E78" t="s">
        <v>280</v>
      </c>
      <c r="G78" t="s">
        <v>241</v>
      </c>
      <c r="H78" t="s">
        <v>280</v>
      </c>
      <c r="I78">
        <v>3</v>
      </c>
    </row>
    <row r="79" spans="1:9">
      <c r="A79" s="22" t="s">
        <v>543</v>
      </c>
      <c r="B79" s="22" t="s">
        <v>82</v>
      </c>
      <c r="C79" s="22">
        <v>1</v>
      </c>
      <c r="D79" s="22" t="s">
        <v>241</v>
      </c>
      <c r="E79" s="22" t="s">
        <v>210</v>
      </c>
      <c r="G79" t="s">
        <v>280</v>
      </c>
      <c r="H79" t="s">
        <v>108</v>
      </c>
      <c r="I79">
        <v>0.65</v>
      </c>
    </row>
    <row r="80" spans="1:9">
      <c r="A80" t="s">
        <v>543</v>
      </c>
      <c r="B80" t="s">
        <v>82</v>
      </c>
      <c r="C80">
        <v>1</v>
      </c>
      <c r="D80" t="s">
        <v>241</v>
      </c>
      <c r="E80" t="s">
        <v>210</v>
      </c>
      <c r="G80" t="s">
        <v>280</v>
      </c>
      <c r="H80" t="s">
        <v>108</v>
      </c>
      <c r="I80">
        <v>0.65</v>
      </c>
    </row>
    <row r="81" spans="1:9">
      <c r="A81" s="22" t="s">
        <v>438</v>
      </c>
      <c r="B81" s="22" t="s">
        <v>722</v>
      </c>
      <c r="C81" s="22">
        <v>1</v>
      </c>
      <c r="D81" s="22" t="s">
        <v>233</v>
      </c>
      <c r="E81" s="22" t="s">
        <v>229</v>
      </c>
      <c r="G81" t="s">
        <v>233</v>
      </c>
      <c r="H81" t="s">
        <v>229</v>
      </c>
      <c r="I81">
        <v>1</v>
      </c>
    </row>
    <row r="82" spans="1:9">
      <c r="A82" t="s">
        <v>438</v>
      </c>
      <c r="B82" t="s">
        <v>722</v>
      </c>
      <c r="C82">
        <v>2</v>
      </c>
      <c r="D82" t="s">
        <v>233</v>
      </c>
      <c r="E82" t="s">
        <v>229</v>
      </c>
      <c r="G82" t="s">
        <v>233</v>
      </c>
      <c r="H82" t="s">
        <v>229</v>
      </c>
      <c r="I82">
        <v>2</v>
      </c>
    </row>
    <row r="83" spans="1:9">
      <c r="A83" t="s">
        <v>438</v>
      </c>
      <c r="B83" t="s">
        <v>154</v>
      </c>
      <c r="C83">
        <v>3</v>
      </c>
      <c r="D83" t="s">
        <v>152</v>
      </c>
      <c r="E83" t="s">
        <v>236</v>
      </c>
      <c r="G83" t="s">
        <v>152</v>
      </c>
      <c r="H83" t="s">
        <v>236</v>
      </c>
      <c r="I83">
        <v>3</v>
      </c>
    </row>
    <row r="84" spans="1:9">
      <c r="A84" t="s">
        <v>438</v>
      </c>
      <c r="B84" t="s">
        <v>783</v>
      </c>
      <c r="C84">
        <v>3</v>
      </c>
      <c r="D84" t="s">
        <v>152</v>
      </c>
      <c r="E84" t="s">
        <v>236</v>
      </c>
      <c r="G84" t="s">
        <v>152</v>
      </c>
      <c r="H84" t="s">
        <v>236</v>
      </c>
      <c r="I84">
        <v>3</v>
      </c>
    </row>
    <row r="85" spans="1:9">
      <c r="A85" s="22" t="s">
        <v>429</v>
      </c>
      <c r="B85" s="22" t="s">
        <v>783</v>
      </c>
      <c r="C85" s="22">
        <v>3</v>
      </c>
      <c r="D85" s="22" t="s">
        <v>152</v>
      </c>
      <c r="E85" s="22" t="s">
        <v>236</v>
      </c>
      <c r="G85" t="s">
        <v>152</v>
      </c>
      <c r="H85" t="s">
        <v>236</v>
      </c>
      <c r="I85">
        <v>3</v>
      </c>
    </row>
    <row r="86" spans="1:9">
      <c r="A86" t="s">
        <v>808</v>
      </c>
      <c r="B86" t="s">
        <v>807</v>
      </c>
      <c r="C86">
        <v>1</v>
      </c>
      <c r="D86" t="s">
        <v>152</v>
      </c>
      <c r="E86" t="s">
        <v>208</v>
      </c>
      <c r="G86" t="s">
        <v>152</v>
      </c>
      <c r="H86" t="s">
        <v>208</v>
      </c>
      <c r="I86">
        <v>1</v>
      </c>
    </row>
    <row r="87" spans="1:9">
      <c r="A87" s="22" t="s">
        <v>808</v>
      </c>
      <c r="B87" s="22" t="s">
        <v>807</v>
      </c>
      <c r="C87" s="22">
        <v>1</v>
      </c>
      <c r="D87" s="22" t="s">
        <v>152</v>
      </c>
      <c r="E87" s="22" t="s">
        <v>208</v>
      </c>
      <c r="G87" t="s">
        <v>152</v>
      </c>
      <c r="H87" t="s">
        <v>208</v>
      </c>
      <c r="I87">
        <v>1</v>
      </c>
    </row>
    <row r="88" spans="1:9">
      <c r="A88" t="s">
        <v>810</v>
      </c>
      <c r="B88" t="s">
        <v>807</v>
      </c>
      <c r="C88">
        <v>1</v>
      </c>
      <c r="D88" t="s">
        <v>152</v>
      </c>
      <c r="E88" t="s">
        <v>288</v>
      </c>
      <c r="G88" t="s">
        <v>152</v>
      </c>
      <c r="H88" t="s">
        <v>288</v>
      </c>
      <c r="I88">
        <v>1</v>
      </c>
    </row>
    <row r="89" spans="1:9">
      <c r="A89" s="22" t="s">
        <v>810</v>
      </c>
      <c r="B89" s="22" t="s">
        <v>807</v>
      </c>
      <c r="C89" s="22">
        <v>1</v>
      </c>
      <c r="D89" s="22" t="s">
        <v>152</v>
      </c>
      <c r="E89" s="22" t="s">
        <v>288</v>
      </c>
      <c r="G89" t="s">
        <v>152</v>
      </c>
      <c r="H89" t="s">
        <v>288</v>
      </c>
      <c r="I89">
        <v>1</v>
      </c>
    </row>
    <row r="90" spans="1:9">
      <c r="A90" s="22" t="s">
        <v>192</v>
      </c>
      <c r="B90" s="22" t="s">
        <v>99</v>
      </c>
      <c r="C90" s="22">
        <v>4</v>
      </c>
      <c r="D90" s="22" t="s">
        <v>172</v>
      </c>
      <c r="E90" s="22" t="s">
        <v>172</v>
      </c>
      <c r="G90" t="s">
        <v>172</v>
      </c>
      <c r="H90" t="s">
        <v>172</v>
      </c>
      <c r="I90">
        <v>4</v>
      </c>
    </row>
    <row r="91" spans="1:9">
      <c r="A91" t="s">
        <v>107</v>
      </c>
      <c r="B91" t="s">
        <v>99</v>
      </c>
      <c r="C91">
        <v>3</v>
      </c>
      <c r="D91" t="s">
        <v>296</v>
      </c>
      <c r="E91" t="s">
        <v>158</v>
      </c>
      <c r="G91" t="s">
        <v>296</v>
      </c>
      <c r="H91" t="s">
        <v>158</v>
      </c>
      <c r="I91">
        <v>3</v>
      </c>
    </row>
    <row r="92" spans="1:9">
      <c r="A92" t="s">
        <v>230</v>
      </c>
      <c r="B92" t="s">
        <v>99</v>
      </c>
      <c r="C92">
        <v>3</v>
      </c>
      <c r="D92" t="s">
        <v>204</v>
      </c>
      <c r="E92" t="s">
        <v>176</v>
      </c>
      <c r="G92" t="s">
        <v>204</v>
      </c>
      <c r="H92" t="s">
        <v>176</v>
      </c>
      <c r="I92">
        <v>3</v>
      </c>
    </row>
    <row r="93" spans="1:9">
      <c r="A93" s="22" t="s">
        <v>434</v>
      </c>
      <c r="B93" s="22" t="s">
        <v>730</v>
      </c>
      <c r="C93" s="22">
        <v>3</v>
      </c>
      <c r="D93" s="22" t="s">
        <v>212</v>
      </c>
      <c r="E93" s="22" t="s">
        <v>172</v>
      </c>
      <c r="G93" t="s">
        <v>212</v>
      </c>
      <c r="H93" t="s">
        <v>176</v>
      </c>
      <c r="I93">
        <v>3</v>
      </c>
    </row>
    <row r="94" spans="1:9">
      <c r="A94" t="s">
        <v>429</v>
      </c>
      <c r="B94" t="s">
        <v>735</v>
      </c>
      <c r="C94">
        <v>3</v>
      </c>
      <c r="D94" t="s">
        <v>158</v>
      </c>
      <c r="E94" t="s">
        <v>257</v>
      </c>
      <c r="G94" t="s">
        <v>158</v>
      </c>
      <c r="H94" t="s">
        <v>257</v>
      </c>
      <c r="I94">
        <v>3</v>
      </c>
    </row>
    <row r="95" spans="1:9">
      <c r="A95" t="s">
        <v>150</v>
      </c>
      <c r="B95" t="s">
        <v>76</v>
      </c>
      <c r="C95">
        <v>3</v>
      </c>
      <c r="D95" t="s">
        <v>275</v>
      </c>
      <c r="E95" t="s">
        <v>275</v>
      </c>
      <c r="G95" t="s">
        <v>275</v>
      </c>
      <c r="H95" t="s">
        <v>288</v>
      </c>
      <c r="I95">
        <v>3</v>
      </c>
    </row>
    <row r="96" spans="1:9">
      <c r="A96" s="22" t="s">
        <v>242</v>
      </c>
      <c r="B96" s="22" t="s">
        <v>76</v>
      </c>
      <c r="C96" s="22">
        <v>3</v>
      </c>
      <c r="D96" s="22" t="s">
        <v>243</v>
      </c>
      <c r="E96" s="22" t="s">
        <v>275</v>
      </c>
      <c r="G96" t="s">
        <v>243</v>
      </c>
      <c r="H96" t="s">
        <v>275</v>
      </c>
      <c r="I96">
        <v>3</v>
      </c>
    </row>
    <row r="97" spans="1:9">
      <c r="A97" t="s">
        <v>112</v>
      </c>
      <c r="B97" t="s">
        <v>76</v>
      </c>
      <c r="C97">
        <v>3</v>
      </c>
      <c r="D97" t="s">
        <v>152</v>
      </c>
      <c r="E97" t="s">
        <v>279</v>
      </c>
      <c r="G97" t="s">
        <v>152</v>
      </c>
      <c r="H97" t="s">
        <v>279</v>
      </c>
      <c r="I97">
        <v>3</v>
      </c>
    </row>
    <row r="98" spans="1:9">
      <c r="A98" t="s">
        <v>268</v>
      </c>
      <c r="B98" t="s">
        <v>76</v>
      </c>
      <c r="C98">
        <v>3</v>
      </c>
      <c r="D98" t="s">
        <v>228</v>
      </c>
      <c r="E98" t="s">
        <v>243</v>
      </c>
      <c r="G98" t="s">
        <v>228</v>
      </c>
      <c r="H98" t="s">
        <v>275</v>
      </c>
      <c r="I98">
        <v>3</v>
      </c>
    </row>
    <row r="99" spans="1:9">
      <c r="A99" s="22" t="s">
        <v>434</v>
      </c>
      <c r="B99" s="22" t="s">
        <v>146</v>
      </c>
      <c r="C99" s="22">
        <v>1</v>
      </c>
      <c r="D99" s="22" t="s">
        <v>226</v>
      </c>
      <c r="E99" s="22" t="s">
        <v>233</v>
      </c>
      <c r="G99" t="s">
        <v>299</v>
      </c>
      <c r="H99" t="s">
        <v>233</v>
      </c>
      <c r="I99">
        <v>1</v>
      </c>
    </row>
    <row r="100" spans="1:9">
      <c r="A100" t="s">
        <v>434</v>
      </c>
      <c r="B100" t="s">
        <v>146</v>
      </c>
      <c r="C100">
        <v>2</v>
      </c>
      <c r="D100" t="s">
        <v>226</v>
      </c>
      <c r="E100" t="s">
        <v>233</v>
      </c>
      <c r="G100" t="s">
        <v>299</v>
      </c>
      <c r="H100" t="s">
        <v>233</v>
      </c>
      <c r="I100">
        <v>2</v>
      </c>
    </row>
    <row r="101" spans="1:9">
      <c r="A101" t="s">
        <v>434</v>
      </c>
      <c r="B101" t="s">
        <v>146</v>
      </c>
      <c r="C101">
        <v>1</v>
      </c>
      <c r="D101" t="s">
        <v>226</v>
      </c>
      <c r="E101" t="s">
        <v>233</v>
      </c>
      <c r="G101" t="s">
        <v>299</v>
      </c>
      <c r="H101" t="s">
        <v>233</v>
      </c>
      <c r="I101">
        <v>1</v>
      </c>
    </row>
    <row r="102" spans="1:9">
      <c r="A102" s="22" t="s">
        <v>434</v>
      </c>
      <c r="B102" s="22" t="s">
        <v>146</v>
      </c>
      <c r="C102" s="22">
        <v>2</v>
      </c>
      <c r="D102" s="22" t="s">
        <v>226</v>
      </c>
      <c r="E102" s="22" t="s">
        <v>233</v>
      </c>
      <c r="G102" t="s">
        <v>299</v>
      </c>
      <c r="H102" t="s">
        <v>233</v>
      </c>
      <c r="I102">
        <v>2</v>
      </c>
    </row>
    <row r="103" spans="1:9">
      <c r="A103" s="22" t="s">
        <v>438</v>
      </c>
      <c r="B103" s="22" t="s">
        <v>866</v>
      </c>
      <c r="C103" s="22">
        <v>3</v>
      </c>
      <c r="D103" s="22" t="s">
        <v>299</v>
      </c>
      <c r="E103" s="22" t="s">
        <v>299</v>
      </c>
      <c r="G103" t="s">
        <v>299</v>
      </c>
      <c r="H103" t="s">
        <v>299</v>
      </c>
      <c r="I103">
        <v>3</v>
      </c>
    </row>
    <row r="104" spans="1:9">
      <c r="A104" t="s">
        <v>91</v>
      </c>
      <c r="B104" t="s">
        <v>149</v>
      </c>
      <c r="C104">
        <v>2</v>
      </c>
      <c r="D104" t="s">
        <v>226</v>
      </c>
      <c r="E104" t="s">
        <v>141</v>
      </c>
      <c r="G104" t="s">
        <v>226</v>
      </c>
      <c r="H104" t="s">
        <v>141</v>
      </c>
      <c r="I104">
        <v>2</v>
      </c>
    </row>
    <row r="105" spans="1:9">
      <c r="A105" t="s">
        <v>192</v>
      </c>
      <c r="B105" t="s">
        <v>149</v>
      </c>
      <c r="C105">
        <v>2</v>
      </c>
      <c r="D105" t="s">
        <v>293</v>
      </c>
      <c r="E105" t="s">
        <v>141</v>
      </c>
      <c r="G105" t="s">
        <v>293</v>
      </c>
      <c r="H105" t="s">
        <v>141</v>
      </c>
      <c r="I105">
        <v>2</v>
      </c>
    </row>
    <row r="106" spans="1:9">
      <c r="A106" s="22" t="s">
        <v>556</v>
      </c>
      <c r="B106" s="22" t="s">
        <v>555</v>
      </c>
      <c r="C106" s="22">
        <v>1</v>
      </c>
      <c r="D106" s="22" t="s">
        <v>299</v>
      </c>
      <c r="E106" s="22" t="s">
        <v>221</v>
      </c>
      <c r="G106" t="s">
        <v>186</v>
      </c>
      <c r="H106" t="s">
        <v>221</v>
      </c>
      <c r="I106">
        <v>1</v>
      </c>
    </row>
    <row r="107" spans="1:9">
      <c r="A107" t="s">
        <v>211</v>
      </c>
      <c r="B107" t="s">
        <v>95</v>
      </c>
      <c r="C107">
        <v>4</v>
      </c>
      <c r="D107" t="s">
        <v>298</v>
      </c>
      <c r="E107" t="s">
        <v>92</v>
      </c>
      <c r="G107" t="s">
        <v>298</v>
      </c>
      <c r="H107" t="s">
        <v>221</v>
      </c>
      <c r="I107">
        <v>4</v>
      </c>
    </row>
    <row r="108" spans="1:9">
      <c r="A108" s="22" t="s">
        <v>429</v>
      </c>
      <c r="B108" s="22" t="s">
        <v>629</v>
      </c>
      <c r="C108" s="22">
        <v>3</v>
      </c>
      <c r="D108" s="22" t="s">
        <v>221</v>
      </c>
      <c r="E108" s="22" t="s">
        <v>286</v>
      </c>
      <c r="G108" t="s">
        <v>221</v>
      </c>
      <c r="H108" t="s">
        <v>161</v>
      </c>
      <c r="I108">
        <v>3</v>
      </c>
    </row>
    <row r="109" spans="1:9">
      <c r="A109" s="22" t="s">
        <v>429</v>
      </c>
      <c r="B109" s="22" t="s">
        <v>163</v>
      </c>
      <c r="C109" s="22">
        <v>3</v>
      </c>
      <c r="D109" s="22" t="s">
        <v>161</v>
      </c>
      <c r="E109" s="22" t="s">
        <v>190</v>
      </c>
      <c r="G109" t="s">
        <v>161</v>
      </c>
      <c r="H109" t="s">
        <v>190</v>
      </c>
      <c r="I109">
        <v>3</v>
      </c>
    </row>
    <row r="110" spans="1:9">
      <c r="A110" t="s">
        <v>675</v>
      </c>
      <c r="B110" t="s">
        <v>165</v>
      </c>
      <c r="C110">
        <v>2</v>
      </c>
      <c r="D110" t="s">
        <v>190</v>
      </c>
      <c r="E110" t="s">
        <v>190</v>
      </c>
      <c r="G110" t="s">
        <v>190</v>
      </c>
      <c r="H110" t="s">
        <v>190</v>
      </c>
      <c r="I110">
        <v>2</v>
      </c>
    </row>
    <row r="111" spans="1:9">
      <c r="A111" t="s">
        <v>686</v>
      </c>
      <c r="B111" t="s">
        <v>166</v>
      </c>
      <c r="C111">
        <v>2</v>
      </c>
      <c r="D111" t="s">
        <v>190</v>
      </c>
      <c r="E111" t="s">
        <v>201</v>
      </c>
      <c r="G111" t="s">
        <v>190</v>
      </c>
      <c r="H111" t="s">
        <v>161</v>
      </c>
      <c r="I111">
        <v>2</v>
      </c>
    </row>
    <row r="112" spans="1:9">
      <c r="A112" s="22" t="s">
        <v>667</v>
      </c>
      <c r="B112" s="22" t="s">
        <v>166</v>
      </c>
      <c r="C112" s="22">
        <v>2</v>
      </c>
      <c r="D112" s="22" t="s">
        <v>161</v>
      </c>
      <c r="E112" s="22" t="s">
        <v>253</v>
      </c>
      <c r="G112" t="s">
        <v>201</v>
      </c>
      <c r="H112" t="s">
        <v>253</v>
      </c>
      <c r="I112">
        <v>2</v>
      </c>
    </row>
    <row r="113" spans="1:9">
      <c r="A113" t="s">
        <v>216</v>
      </c>
      <c r="B113" t="s">
        <v>168</v>
      </c>
      <c r="C113">
        <v>2</v>
      </c>
      <c r="D113" t="s">
        <v>298</v>
      </c>
      <c r="E113" t="s">
        <v>287</v>
      </c>
      <c r="G113" t="s">
        <v>167</v>
      </c>
      <c r="H113" t="s">
        <v>287</v>
      </c>
      <c r="I113">
        <v>2</v>
      </c>
    </row>
    <row r="114" spans="1:9">
      <c r="A114" s="22" t="s">
        <v>135</v>
      </c>
      <c r="B114" s="22" t="s">
        <v>168</v>
      </c>
      <c r="C114" s="22">
        <v>2</v>
      </c>
      <c r="D114" s="22" t="s">
        <v>294</v>
      </c>
      <c r="E114" s="22" t="s">
        <v>287</v>
      </c>
      <c r="G114" t="s">
        <v>294</v>
      </c>
      <c r="H114" t="s">
        <v>287</v>
      </c>
      <c r="I114">
        <v>2</v>
      </c>
    </row>
    <row r="115" spans="1:9">
      <c r="A115" s="22" t="s">
        <v>242</v>
      </c>
      <c r="B115" s="22" t="s">
        <v>168</v>
      </c>
      <c r="C115" s="22">
        <v>2</v>
      </c>
      <c r="D115" s="22" t="s">
        <v>278</v>
      </c>
      <c r="E115" s="22" t="s">
        <v>278</v>
      </c>
      <c r="G115" t="s">
        <v>278</v>
      </c>
      <c r="H115" t="s">
        <v>289</v>
      </c>
      <c r="I115">
        <v>2</v>
      </c>
    </row>
    <row r="116" spans="1:9">
      <c r="A116" t="s">
        <v>205</v>
      </c>
      <c r="B116" t="s">
        <v>168</v>
      </c>
      <c r="C116">
        <v>2</v>
      </c>
      <c r="D116" t="s">
        <v>266</v>
      </c>
      <c r="E116" t="s">
        <v>298</v>
      </c>
      <c r="G116" t="s">
        <v>266</v>
      </c>
      <c r="H116" t="s">
        <v>298</v>
      </c>
      <c r="I116">
        <v>2</v>
      </c>
    </row>
    <row r="117" spans="1:9">
      <c r="A117" t="s">
        <v>112</v>
      </c>
      <c r="B117" t="s">
        <v>168</v>
      </c>
      <c r="C117">
        <v>2</v>
      </c>
      <c r="D117" t="s">
        <v>298</v>
      </c>
      <c r="E117" t="s">
        <v>278</v>
      </c>
      <c r="G117" t="s">
        <v>298</v>
      </c>
      <c r="H117" t="s">
        <v>278</v>
      </c>
      <c r="I117">
        <v>2</v>
      </c>
    </row>
    <row r="118" spans="1:9">
      <c r="A118" s="22" t="s">
        <v>232</v>
      </c>
      <c r="B118" s="22" t="s">
        <v>168</v>
      </c>
      <c r="C118" s="22">
        <v>2</v>
      </c>
      <c r="D118" s="22" t="s">
        <v>294</v>
      </c>
      <c r="E118" s="22" t="s">
        <v>278</v>
      </c>
      <c r="G118" t="s">
        <v>294</v>
      </c>
      <c r="H118" t="s">
        <v>278</v>
      </c>
      <c r="I118">
        <v>2</v>
      </c>
    </row>
    <row r="119" spans="1:9">
      <c r="A119" t="s">
        <v>429</v>
      </c>
      <c r="B119" t="s">
        <v>642</v>
      </c>
      <c r="C119">
        <v>3</v>
      </c>
      <c r="D119" t="s">
        <v>167</v>
      </c>
      <c r="E119" t="s">
        <v>278</v>
      </c>
      <c r="G119" t="s">
        <v>298</v>
      </c>
      <c r="H119" t="s">
        <v>278</v>
      </c>
      <c r="I119">
        <v>3</v>
      </c>
    </row>
    <row r="120" spans="1:9">
      <c r="A120" s="22" t="s">
        <v>216</v>
      </c>
      <c r="B120" s="22" t="s">
        <v>130</v>
      </c>
      <c r="C120" s="22">
        <v>2</v>
      </c>
      <c r="D120" s="22" t="s">
        <v>134</v>
      </c>
      <c r="E120" s="22" t="s">
        <v>285</v>
      </c>
      <c r="G120" t="s">
        <v>134</v>
      </c>
      <c r="H120" t="s">
        <v>285</v>
      </c>
      <c r="I120">
        <v>2</v>
      </c>
    </row>
    <row r="121" spans="1:9">
      <c r="A121" t="s">
        <v>429</v>
      </c>
      <c r="B121" t="s">
        <v>131</v>
      </c>
      <c r="C121">
        <v>3</v>
      </c>
      <c r="D121" t="s">
        <v>134</v>
      </c>
      <c r="E121" t="s">
        <v>134</v>
      </c>
      <c r="G121" t="s">
        <v>134</v>
      </c>
      <c r="H121" t="s">
        <v>134</v>
      </c>
      <c r="I121">
        <v>3</v>
      </c>
    </row>
    <row r="122" spans="1:9">
      <c r="A122" s="22" t="s">
        <v>106</v>
      </c>
      <c r="B122" s="22" t="s">
        <v>106</v>
      </c>
      <c r="C122" s="22">
        <v>1</v>
      </c>
      <c r="D122" s="22" t="s">
        <v>280</v>
      </c>
      <c r="E122" s="22" t="s">
        <v>92</v>
      </c>
      <c r="G122" t="s">
        <v>210</v>
      </c>
      <c r="H122" t="s">
        <v>113</v>
      </c>
      <c r="I122">
        <v>0.75</v>
      </c>
    </row>
    <row r="123" spans="1:9">
      <c r="A123" s="22" t="s">
        <v>251</v>
      </c>
      <c r="B123" s="22" t="s">
        <v>95</v>
      </c>
      <c r="C123" s="22">
        <v>2</v>
      </c>
      <c r="D123" s="22" t="s">
        <v>271</v>
      </c>
      <c r="E123" s="22" t="s">
        <v>161</v>
      </c>
      <c r="G123" t="s">
        <v>271</v>
      </c>
      <c r="H123" t="s">
        <v>161</v>
      </c>
      <c r="I123">
        <v>2</v>
      </c>
    </row>
    <row r="124" spans="1:9">
      <c r="A124" t="s">
        <v>251</v>
      </c>
      <c r="B124" t="s">
        <v>95</v>
      </c>
      <c r="C124">
        <v>2</v>
      </c>
      <c r="D124" t="s">
        <v>271</v>
      </c>
      <c r="E124" t="s">
        <v>161</v>
      </c>
      <c r="G124" t="s">
        <v>271</v>
      </c>
      <c r="H124" t="s">
        <v>161</v>
      </c>
      <c r="I124">
        <v>2</v>
      </c>
    </row>
    <row r="125" spans="1:9">
      <c r="A125" s="22" t="s">
        <v>232</v>
      </c>
      <c r="B125" s="22" t="s">
        <v>95</v>
      </c>
      <c r="C125" s="22">
        <v>3</v>
      </c>
      <c r="D125" s="22" t="s">
        <v>161</v>
      </c>
      <c r="E125" s="22" t="s">
        <v>298</v>
      </c>
      <c r="G125" t="s">
        <v>186</v>
      </c>
      <c r="H125" t="s">
        <v>298</v>
      </c>
      <c r="I125">
        <v>3</v>
      </c>
    </row>
    <row r="126" spans="1:9">
      <c r="A126" s="22" t="s">
        <v>434</v>
      </c>
      <c r="B126" s="22" t="s">
        <v>444</v>
      </c>
      <c r="C126" s="22">
        <v>3</v>
      </c>
      <c r="D126" s="22" t="s">
        <v>195</v>
      </c>
      <c r="E126" s="22" t="s">
        <v>296</v>
      </c>
      <c r="G126" t="s">
        <v>195</v>
      </c>
      <c r="H126" t="s">
        <v>296</v>
      </c>
      <c r="I126">
        <v>3</v>
      </c>
    </row>
    <row r="127" spans="1:9">
      <c r="A127" t="s">
        <v>434</v>
      </c>
      <c r="B127" t="s">
        <v>444</v>
      </c>
      <c r="C127">
        <v>3</v>
      </c>
      <c r="D127" t="s">
        <v>195</v>
      </c>
      <c r="E127" t="s">
        <v>296</v>
      </c>
      <c r="G127" t="s">
        <v>195</v>
      </c>
      <c r="H127" t="s">
        <v>296</v>
      </c>
      <c r="I127">
        <v>3</v>
      </c>
    </row>
    <row r="128" spans="1:9">
      <c r="A128" s="22" t="s">
        <v>434</v>
      </c>
      <c r="B128" s="22" t="s">
        <v>452</v>
      </c>
      <c r="C128" s="22">
        <v>3</v>
      </c>
      <c r="D128" s="22" t="s">
        <v>296</v>
      </c>
      <c r="E128" s="22" t="s">
        <v>296</v>
      </c>
      <c r="G128" t="s">
        <v>296</v>
      </c>
      <c r="H128" t="s">
        <v>296</v>
      </c>
      <c r="I128">
        <v>3</v>
      </c>
    </row>
    <row r="129" spans="1:9">
      <c r="A129" t="s">
        <v>463</v>
      </c>
      <c r="B129" t="s">
        <v>115</v>
      </c>
      <c r="C129">
        <v>3</v>
      </c>
      <c r="D129" t="s">
        <v>296</v>
      </c>
      <c r="E129" t="s">
        <v>257</v>
      </c>
      <c r="G129" t="s">
        <v>296</v>
      </c>
      <c r="H129" t="s">
        <v>257</v>
      </c>
      <c r="I129">
        <v>3</v>
      </c>
    </row>
    <row r="130" spans="1:9">
      <c r="A130" s="22" t="s">
        <v>438</v>
      </c>
      <c r="B130" s="22" t="s">
        <v>117</v>
      </c>
      <c r="C130" s="22">
        <v>5</v>
      </c>
      <c r="D130" s="22" t="s">
        <v>300</v>
      </c>
      <c r="E130" s="22" t="s">
        <v>136</v>
      </c>
      <c r="G130" t="s">
        <v>300</v>
      </c>
      <c r="H130" t="s">
        <v>136</v>
      </c>
      <c r="I130">
        <v>5</v>
      </c>
    </row>
    <row r="131" spans="1:9">
      <c r="A131" s="22" t="s">
        <v>232</v>
      </c>
      <c r="B131" s="22" t="s">
        <v>138</v>
      </c>
      <c r="C131" s="22">
        <v>2</v>
      </c>
      <c r="D131" s="22" t="s">
        <v>259</v>
      </c>
      <c r="E131" s="22" t="s">
        <v>259</v>
      </c>
      <c r="G131" t="s">
        <v>259</v>
      </c>
      <c r="H131" t="s">
        <v>259</v>
      </c>
      <c r="I131">
        <v>2</v>
      </c>
    </row>
    <row r="132" spans="1:9">
      <c r="A132" s="22" t="s">
        <v>232</v>
      </c>
      <c r="B132" s="22" t="s">
        <v>138</v>
      </c>
      <c r="C132" s="22">
        <v>2</v>
      </c>
      <c r="D132" s="22" t="s">
        <v>259</v>
      </c>
      <c r="E132" s="22" t="s">
        <v>259</v>
      </c>
      <c r="G132" t="s">
        <v>259</v>
      </c>
      <c r="H132" t="s">
        <v>259</v>
      </c>
      <c r="I132">
        <v>2</v>
      </c>
    </row>
    <row r="133" spans="1:9">
      <c r="A133" s="22" t="s">
        <v>268</v>
      </c>
      <c r="B133" s="22" t="s">
        <v>138</v>
      </c>
      <c r="C133" s="22">
        <v>2</v>
      </c>
      <c r="D133" s="22" t="s">
        <v>300</v>
      </c>
      <c r="E133" s="22" t="s">
        <v>300</v>
      </c>
      <c r="G133" t="s">
        <v>300</v>
      </c>
      <c r="H133" t="s">
        <v>300</v>
      </c>
      <c r="I133">
        <v>2</v>
      </c>
    </row>
    <row r="134" spans="1:9">
      <c r="A134" s="22" t="s">
        <v>438</v>
      </c>
      <c r="B134" s="22" t="s">
        <v>139</v>
      </c>
      <c r="C134" s="22">
        <v>3</v>
      </c>
      <c r="D134" s="22" t="s">
        <v>136</v>
      </c>
      <c r="E134" s="22" t="s">
        <v>195</v>
      </c>
      <c r="G134" t="s">
        <v>136</v>
      </c>
      <c r="H134" t="s">
        <v>195</v>
      </c>
      <c r="I134">
        <v>3</v>
      </c>
    </row>
    <row r="135" spans="1:9">
      <c r="A135" s="22" t="s">
        <v>91</v>
      </c>
      <c r="B135" s="22" t="s">
        <v>114</v>
      </c>
      <c r="C135" s="22">
        <v>2</v>
      </c>
      <c r="D135" s="22" t="s">
        <v>257</v>
      </c>
      <c r="E135" s="22" t="s">
        <v>207</v>
      </c>
      <c r="G135" t="s">
        <v>257</v>
      </c>
      <c r="H135" t="s">
        <v>207</v>
      </c>
      <c r="I135">
        <v>2</v>
      </c>
    </row>
    <row r="136" spans="1:9">
      <c r="A136" t="s">
        <v>258</v>
      </c>
      <c r="B136" t="s">
        <v>114</v>
      </c>
      <c r="C136">
        <v>2</v>
      </c>
      <c r="D136" t="s">
        <v>195</v>
      </c>
      <c r="E136" t="s">
        <v>300</v>
      </c>
      <c r="G136" t="s">
        <v>195</v>
      </c>
      <c r="H136" t="s">
        <v>300</v>
      </c>
      <c r="I136">
        <v>2</v>
      </c>
    </row>
    <row r="137" spans="1:9">
      <c r="A137" s="22" t="s">
        <v>107</v>
      </c>
      <c r="B137" s="22" t="s">
        <v>76</v>
      </c>
      <c r="C137" s="22">
        <v>3</v>
      </c>
      <c r="D137" s="22" t="s">
        <v>275</v>
      </c>
      <c r="E137" s="22" t="s">
        <v>190</v>
      </c>
      <c r="G137" t="s">
        <v>275</v>
      </c>
      <c r="H137" t="s">
        <v>190</v>
      </c>
      <c r="I137">
        <v>3</v>
      </c>
    </row>
    <row r="138" spans="1:9">
      <c r="A138" s="22" t="s">
        <v>476</v>
      </c>
      <c r="B138" s="22" t="s">
        <v>83</v>
      </c>
      <c r="C138" s="22">
        <v>1</v>
      </c>
      <c r="D138" s="22" t="s">
        <v>287</v>
      </c>
      <c r="E138" s="22" t="s">
        <v>108</v>
      </c>
      <c r="G138" t="s">
        <v>287</v>
      </c>
      <c r="H138" t="s">
        <v>108</v>
      </c>
      <c r="I138">
        <v>1</v>
      </c>
    </row>
    <row r="139" spans="1:9">
      <c r="A139" t="s">
        <v>476</v>
      </c>
      <c r="B139" t="s">
        <v>83</v>
      </c>
      <c r="C139">
        <v>1</v>
      </c>
      <c r="D139" t="s">
        <v>287</v>
      </c>
      <c r="E139" t="s">
        <v>108</v>
      </c>
      <c r="G139" t="s">
        <v>287</v>
      </c>
      <c r="H139" t="s">
        <v>108</v>
      </c>
      <c r="I139">
        <v>1</v>
      </c>
    </row>
    <row r="140" spans="1:9">
      <c r="A140" s="22" t="s">
        <v>548</v>
      </c>
      <c r="B140" s="22" t="s">
        <v>79</v>
      </c>
      <c r="C140" s="22">
        <v>1</v>
      </c>
      <c r="D140" s="22" t="s">
        <v>221</v>
      </c>
      <c r="E140" s="22" t="s">
        <v>152</v>
      </c>
      <c r="G140" t="s">
        <v>221</v>
      </c>
      <c r="H140" t="s">
        <v>152</v>
      </c>
      <c r="I140">
        <v>1</v>
      </c>
    </row>
    <row r="141" spans="1:9">
      <c r="A141" t="s">
        <v>548</v>
      </c>
      <c r="B141" t="s">
        <v>79</v>
      </c>
      <c r="C141">
        <v>1</v>
      </c>
      <c r="D141" t="s">
        <v>221</v>
      </c>
      <c r="E141" t="s">
        <v>152</v>
      </c>
      <c r="G141" t="s">
        <v>221</v>
      </c>
      <c r="H141" t="s">
        <v>152</v>
      </c>
      <c r="I141">
        <v>1</v>
      </c>
    </row>
    <row r="142" spans="1:9">
      <c r="A142" s="22" t="s">
        <v>548</v>
      </c>
      <c r="B142" s="22" t="s">
        <v>79</v>
      </c>
      <c r="C142" s="22">
        <v>1</v>
      </c>
      <c r="D142" s="22" t="s">
        <v>221</v>
      </c>
      <c r="E142" s="22" t="s">
        <v>152</v>
      </c>
      <c r="G142" t="s">
        <v>221</v>
      </c>
      <c r="H142" t="s">
        <v>152</v>
      </c>
      <c r="I142">
        <v>1</v>
      </c>
    </row>
    <row r="143" spans="1:9">
      <c r="A143" t="s">
        <v>548</v>
      </c>
      <c r="B143" t="s">
        <v>79</v>
      </c>
      <c r="C143">
        <v>1</v>
      </c>
      <c r="D143" t="s">
        <v>221</v>
      </c>
      <c r="E143" t="s">
        <v>152</v>
      </c>
      <c r="G143" t="s">
        <v>221</v>
      </c>
      <c r="H143" t="s">
        <v>152</v>
      </c>
      <c r="I143">
        <v>1</v>
      </c>
    </row>
    <row r="144" spans="1:9">
      <c r="A144" s="22" t="s">
        <v>548</v>
      </c>
      <c r="B144" s="22" t="s">
        <v>79</v>
      </c>
      <c r="C144" s="22">
        <v>1</v>
      </c>
      <c r="D144" s="22" t="s">
        <v>221</v>
      </c>
      <c r="E144" s="22" t="s">
        <v>152</v>
      </c>
      <c r="G144" t="s">
        <v>221</v>
      </c>
      <c r="H144" t="s">
        <v>152</v>
      </c>
      <c r="I144">
        <v>1</v>
      </c>
    </row>
    <row r="145" spans="1:9">
      <c r="A145" t="s">
        <v>548</v>
      </c>
      <c r="B145" t="s">
        <v>79</v>
      </c>
      <c r="C145">
        <v>1</v>
      </c>
      <c r="D145" t="s">
        <v>221</v>
      </c>
      <c r="E145" t="s">
        <v>152</v>
      </c>
      <c r="G145" t="s">
        <v>221</v>
      </c>
      <c r="H145" t="s">
        <v>152</v>
      </c>
      <c r="I145">
        <v>1</v>
      </c>
    </row>
    <row r="146" spans="1:9">
      <c r="A146" s="22" t="s">
        <v>548</v>
      </c>
      <c r="B146" s="22" t="s">
        <v>79</v>
      </c>
      <c r="C146" s="22">
        <v>1</v>
      </c>
      <c r="D146" s="22" t="s">
        <v>221</v>
      </c>
      <c r="E146" s="22" t="s">
        <v>152</v>
      </c>
      <c r="G146" t="s">
        <v>221</v>
      </c>
      <c r="H146" t="s">
        <v>152</v>
      </c>
      <c r="I146">
        <v>1</v>
      </c>
    </row>
    <row r="147" spans="1:9">
      <c r="A147" t="s">
        <v>548</v>
      </c>
      <c r="B147" t="s">
        <v>79</v>
      </c>
      <c r="C147">
        <v>1</v>
      </c>
      <c r="D147" t="s">
        <v>221</v>
      </c>
      <c r="E147" t="s">
        <v>152</v>
      </c>
      <c r="G147" t="s">
        <v>221</v>
      </c>
      <c r="H147" t="s">
        <v>152</v>
      </c>
      <c r="I147">
        <v>1</v>
      </c>
    </row>
    <row r="148" spans="1:9">
      <c r="A148" s="22" t="s">
        <v>548</v>
      </c>
      <c r="B148" s="22" t="s">
        <v>79</v>
      </c>
      <c r="C148" s="22">
        <v>1</v>
      </c>
      <c r="D148" s="22" t="s">
        <v>221</v>
      </c>
      <c r="E148" s="22" t="s">
        <v>152</v>
      </c>
      <c r="G148" t="s">
        <v>221</v>
      </c>
      <c r="H148" t="s">
        <v>152</v>
      </c>
      <c r="I148">
        <v>1</v>
      </c>
    </row>
    <row r="149" spans="1:9">
      <c r="A149" t="s">
        <v>548</v>
      </c>
      <c r="B149" t="s">
        <v>79</v>
      </c>
      <c r="C149">
        <v>1</v>
      </c>
      <c r="D149" t="s">
        <v>221</v>
      </c>
      <c r="E149" t="s">
        <v>152</v>
      </c>
      <c r="G149" t="s">
        <v>221</v>
      </c>
      <c r="H149" t="s">
        <v>152</v>
      </c>
      <c r="I149">
        <v>1</v>
      </c>
    </row>
    <row r="150" spans="1:9">
      <c r="A150" s="22" t="s">
        <v>548</v>
      </c>
      <c r="B150" s="22" t="s">
        <v>79</v>
      </c>
      <c r="C150" s="22">
        <v>1</v>
      </c>
      <c r="D150" s="22" t="s">
        <v>221</v>
      </c>
      <c r="E150" s="22" t="s">
        <v>152</v>
      </c>
      <c r="G150" t="s">
        <v>221</v>
      </c>
      <c r="H150" t="s">
        <v>152</v>
      </c>
      <c r="I150">
        <v>1</v>
      </c>
    </row>
    <row r="151" spans="1:9">
      <c r="A151" t="s">
        <v>548</v>
      </c>
      <c r="B151" t="s">
        <v>79</v>
      </c>
      <c r="C151">
        <v>1</v>
      </c>
      <c r="D151" t="s">
        <v>221</v>
      </c>
      <c r="E151" t="s">
        <v>152</v>
      </c>
      <c r="G151" t="s">
        <v>221</v>
      </c>
      <c r="H151" t="s">
        <v>152</v>
      </c>
      <c r="I151">
        <v>1</v>
      </c>
    </row>
    <row r="152" spans="1:9">
      <c r="A152" s="22" t="s">
        <v>548</v>
      </c>
      <c r="B152" s="22" t="s">
        <v>79</v>
      </c>
      <c r="C152" s="22">
        <v>1</v>
      </c>
      <c r="D152" s="22" t="s">
        <v>221</v>
      </c>
      <c r="E152" s="22" t="s">
        <v>152</v>
      </c>
      <c r="G152" t="s">
        <v>221</v>
      </c>
      <c r="H152" t="s">
        <v>152</v>
      </c>
      <c r="I152">
        <v>1</v>
      </c>
    </row>
    <row r="153" spans="1:9">
      <c r="A153" t="s">
        <v>548</v>
      </c>
      <c r="B153" t="s">
        <v>79</v>
      </c>
      <c r="C153">
        <v>1</v>
      </c>
      <c r="D153" t="s">
        <v>221</v>
      </c>
      <c r="E153" t="s">
        <v>152</v>
      </c>
      <c r="G153" t="s">
        <v>221</v>
      </c>
      <c r="H153" t="s">
        <v>152</v>
      </c>
      <c r="I153">
        <v>1</v>
      </c>
    </row>
    <row r="154" spans="1:9">
      <c r="A154" s="22" t="s">
        <v>548</v>
      </c>
      <c r="B154" s="22" t="s">
        <v>79</v>
      </c>
      <c r="C154" s="22">
        <v>1</v>
      </c>
      <c r="D154" s="22" t="s">
        <v>221</v>
      </c>
      <c r="E154" s="22" t="s">
        <v>152</v>
      </c>
      <c r="G154" t="s">
        <v>221</v>
      </c>
      <c r="H154" t="s">
        <v>152</v>
      </c>
      <c r="I154">
        <v>1</v>
      </c>
    </row>
    <row r="155" spans="1:9">
      <c r="A155" t="s">
        <v>548</v>
      </c>
      <c r="B155" t="s">
        <v>79</v>
      </c>
      <c r="C155">
        <v>1</v>
      </c>
      <c r="D155" t="s">
        <v>221</v>
      </c>
      <c r="E155" t="s">
        <v>152</v>
      </c>
      <c r="G155" t="s">
        <v>221</v>
      </c>
      <c r="H155" t="s">
        <v>152</v>
      </c>
      <c r="I155">
        <v>1</v>
      </c>
    </row>
    <row r="156" spans="1:9">
      <c r="A156" s="22" t="s">
        <v>548</v>
      </c>
      <c r="B156" s="22" t="s">
        <v>79</v>
      </c>
      <c r="C156" s="22">
        <v>1</v>
      </c>
      <c r="D156" s="22" t="s">
        <v>221</v>
      </c>
      <c r="E156" s="22" t="s">
        <v>152</v>
      </c>
      <c r="G156" t="s">
        <v>221</v>
      </c>
      <c r="H156" t="s">
        <v>152</v>
      </c>
      <c r="I156">
        <v>1</v>
      </c>
    </row>
    <row r="157" spans="1:9">
      <c r="A157" t="s">
        <v>203</v>
      </c>
      <c r="B157" t="s">
        <v>76</v>
      </c>
      <c r="C157">
        <v>4</v>
      </c>
      <c r="D157" t="s">
        <v>75</v>
      </c>
      <c r="E157" t="s">
        <v>207</v>
      </c>
      <c r="G157" t="s">
        <v>75</v>
      </c>
      <c r="H157" t="s">
        <v>207</v>
      </c>
      <c r="I157">
        <v>4</v>
      </c>
    </row>
    <row r="158" spans="1:9">
      <c r="A158" s="22" t="s">
        <v>230</v>
      </c>
      <c r="B158" s="22" t="s">
        <v>76</v>
      </c>
      <c r="C158" s="22">
        <v>3</v>
      </c>
      <c r="D158" s="22" t="s">
        <v>275</v>
      </c>
      <c r="E158" s="22" t="s">
        <v>190</v>
      </c>
      <c r="G158" t="s">
        <v>275</v>
      </c>
      <c r="H158" t="s">
        <v>190</v>
      </c>
      <c r="I158">
        <v>3</v>
      </c>
    </row>
    <row r="159" spans="1:9">
      <c r="A159" s="22" t="s">
        <v>429</v>
      </c>
      <c r="B159" s="22" t="s">
        <v>520</v>
      </c>
      <c r="C159" s="22">
        <v>3</v>
      </c>
      <c r="D159" s="22" t="s">
        <v>275</v>
      </c>
      <c r="E159" s="22" t="s">
        <v>243</v>
      </c>
      <c r="G159" t="s">
        <v>275</v>
      </c>
      <c r="H159" t="s">
        <v>243</v>
      </c>
      <c r="I159">
        <v>3</v>
      </c>
    </row>
    <row r="160" spans="1:9">
      <c r="A160" s="22" t="s">
        <v>203</v>
      </c>
      <c r="B160" s="22" t="s">
        <v>124</v>
      </c>
      <c r="C160" s="22">
        <v>4</v>
      </c>
      <c r="D160" s="22" t="s">
        <v>295</v>
      </c>
      <c r="E160" s="22" t="s">
        <v>291</v>
      </c>
      <c r="G160" t="s">
        <v>295</v>
      </c>
      <c r="H160" t="s">
        <v>291</v>
      </c>
      <c r="I160">
        <v>4</v>
      </c>
    </row>
    <row r="161" spans="1:9">
      <c r="A161" t="s">
        <v>209</v>
      </c>
      <c r="B161" t="s">
        <v>124</v>
      </c>
      <c r="C161">
        <v>3</v>
      </c>
      <c r="D161" t="s">
        <v>295</v>
      </c>
      <c r="E161" t="s">
        <v>179</v>
      </c>
      <c r="G161" t="s">
        <v>295</v>
      </c>
      <c r="H161" t="s">
        <v>179</v>
      </c>
      <c r="I161">
        <v>3</v>
      </c>
    </row>
    <row r="162" spans="1:9">
      <c r="A162" t="s">
        <v>107</v>
      </c>
      <c r="B162" t="s">
        <v>124</v>
      </c>
      <c r="C162">
        <v>3</v>
      </c>
      <c r="D162" t="s">
        <v>204</v>
      </c>
      <c r="E162" t="s">
        <v>123</v>
      </c>
      <c r="G162" t="s">
        <v>204</v>
      </c>
      <c r="H162" t="s">
        <v>123</v>
      </c>
      <c r="I162">
        <v>3</v>
      </c>
    </row>
    <row r="163" spans="1:9">
      <c r="A163" t="s">
        <v>135</v>
      </c>
      <c r="B163" t="s">
        <v>124</v>
      </c>
      <c r="C163">
        <v>3</v>
      </c>
      <c r="D163" t="s">
        <v>288</v>
      </c>
      <c r="E163" t="s">
        <v>272</v>
      </c>
      <c r="G163" t="s">
        <v>288</v>
      </c>
      <c r="H163" t="s">
        <v>272</v>
      </c>
      <c r="I163">
        <v>3</v>
      </c>
    </row>
    <row r="164" spans="1:9">
      <c r="A164" t="s">
        <v>434</v>
      </c>
      <c r="B164" t="s">
        <v>574</v>
      </c>
      <c r="C164">
        <v>3</v>
      </c>
      <c r="D164" t="s">
        <v>186</v>
      </c>
      <c r="E164" t="s">
        <v>123</v>
      </c>
      <c r="G164" t="s">
        <v>186</v>
      </c>
      <c r="H164" t="s">
        <v>123</v>
      </c>
      <c r="I164">
        <v>3</v>
      </c>
    </row>
    <row r="165" spans="1:9">
      <c r="A165" s="22" t="s">
        <v>227</v>
      </c>
      <c r="B165" s="22" t="s">
        <v>99</v>
      </c>
      <c r="C165" s="22">
        <v>5</v>
      </c>
      <c r="D165" s="22" t="s">
        <v>283</v>
      </c>
      <c r="E165" s="22" t="s">
        <v>283</v>
      </c>
      <c r="G165" t="s">
        <v>283</v>
      </c>
      <c r="H165" t="s">
        <v>257</v>
      </c>
      <c r="I165">
        <v>5</v>
      </c>
    </row>
    <row r="166" spans="1:9">
      <c r="A166" t="s">
        <v>209</v>
      </c>
      <c r="B166" t="s">
        <v>99</v>
      </c>
      <c r="C166">
        <v>3</v>
      </c>
      <c r="D166" t="s">
        <v>158</v>
      </c>
      <c r="E166" t="s">
        <v>244</v>
      </c>
      <c r="G166" t="s">
        <v>158</v>
      </c>
      <c r="H166" t="s">
        <v>244</v>
      </c>
      <c r="I166">
        <v>3</v>
      </c>
    </row>
    <row r="167" spans="1:9">
      <c r="A167" s="22" t="s">
        <v>429</v>
      </c>
      <c r="B167" s="22" t="s">
        <v>739</v>
      </c>
      <c r="C167" s="22">
        <v>3</v>
      </c>
      <c r="D167" s="22" t="s">
        <v>158</v>
      </c>
      <c r="E167" s="22" t="s">
        <v>158</v>
      </c>
      <c r="G167" t="s">
        <v>158</v>
      </c>
      <c r="H167" t="s">
        <v>158</v>
      </c>
      <c r="I167">
        <v>3</v>
      </c>
    </row>
    <row r="168" spans="1:9">
      <c r="A168" s="22" t="s">
        <v>429</v>
      </c>
      <c r="B168" s="22" t="s">
        <v>745</v>
      </c>
      <c r="C168" s="22">
        <v>5</v>
      </c>
      <c r="D168" s="22" t="s">
        <v>269</v>
      </c>
      <c r="E168" s="22" t="s">
        <v>283</v>
      </c>
      <c r="G168" t="s">
        <v>269</v>
      </c>
      <c r="H168" t="s">
        <v>283</v>
      </c>
      <c r="I168">
        <v>5</v>
      </c>
    </row>
    <row r="169" spans="1:9">
      <c r="A169" s="22" t="s">
        <v>434</v>
      </c>
      <c r="B169" s="22" t="s">
        <v>173</v>
      </c>
      <c r="C169" s="22">
        <v>3</v>
      </c>
      <c r="D169" s="22" t="s">
        <v>172</v>
      </c>
      <c r="E169" s="22" t="s">
        <v>249</v>
      </c>
      <c r="G169" t="s">
        <v>172</v>
      </c>
      <c r="H169" t="s">
        <v>249</v>
      </c>
      <c r="I169">
        <v>3</v>
      </c>
    </row>
    <row r="170" spans="1:9">
      <c r="A170" t="s">
        <v>434</v>
      </c>
      <c r="B170" t="s">
        <v>765</v>
      </c>
      <c r="C170">
        <v>3</v>
      </c>
      <c r="D170" t="s">
        <v>172</v>
      </c>
      <c r="E170" t="s">
        <v>252</v>
      </c>
      <c r="G170" t="s">
        <v>172</v>
      </c>
      <c r="H170" t="s">
        <v>252</v>
      </c>
      <c r="I170">
        <v>3</v>
      </c>
    </row>
    <row r="171" spans="1:9">
      <c r="A171" t="s">
        <v>434</v>
      </c>
      <c r="B171" t="s">
        <v>768</v>
      </c>
      <c r="C171">
        <v>3</v>
      </c>
      <c r="D171" t="s">
        <v>172</v>
      </c>
      <c r="E171" t="s">
        <v>249</v>
      </c>
      <c r="G171" t="s">
        <v>172</v>
      </c>
      <c r="H171" t="s">
        <v>249</v>
      </c>
      <c r="I171">
        <v>3</v>
      </c>
    </row>
    <row r="172" spans="1:9">
      <c r="A172" t="s">
        <v>216</v>
      </c>
      <c r="B172" t="s">
        <v>99</v>
      </c>
      <c r="C172">
        <v>1</v>
      </c>
      <c r="D172" t="s">
        <v>235</v>
      </c>
      <c r="E172" t="s">
        <v>198</v>
      </c>
      <c r="G172" t="s">
        <v>235</v>
      </c>
      <c r="H172" t="s">
        <v>198</v>
      </c>
      <c r="I172">
        <v>1</v>
      </c>
    </row>
    <row r="173" spans="1:9">
      <c r="A173" t="s">
        <v>216</v>
      </c>
      <c r="B173" t="s">
        <v>99</v>
      </c>
      <c r="C173">
        <v>1</v>
      </c>
      <c r="D173" t="s">
        <v>235</v>
      </c>
      <c r="E173" t="s">
        <v>198</v>
      </c>
      <c r="G173" t="s">
        <v>235</v>
      </c>
      <c r="H173" t="s">
        <v>198</v>
      </c>
      <c r="I173">
        <v>1</v>
      </c>
    </row>
    <row r="174" spans="1:9">
      <c r="A174" s="22" t="s">
        <v>216</v>
      </c>
      <c r="B174" s="22" t="s">
        <v>99</v>
      </c>
      <c r="C174" s="22">
        <v>1</v>
      </c>
      <c r="D174" s="22" t="s">
        <v>235</v>
      </c>
      <c r="E174" s="22" t="s">
        <v>198</v>
      </c>
      <c r="G174" t="s">
        <v>235</v>
      </c>
      <c r="H174" t="s">
        <v>198</v>
      </c>
      <c r="I174">
        <v>1</v>
      </c>
    </row>
    <row r="175" spans="1:9">
      <c r="A175" t="s">
        <v>216</v>
      </c>
      <c r="B175" t="s">
        <v>99</v>
      </c>
      <c r="C175">
        <v>1</v>
      </c>
      <c r="D175" t="s">
        <v>235</v>
      </c>
      <c r="E175" t="s">
        <v>198</v>
      </c>
      <c r="G175" t="s">
        <v>235</v>
      </c>
      <c r="H175" t="s">
        <v>198</v>
      </c>
      <c r="I175">
        <v>1</v>
      </c>
    </row>
    <row r="176" spans="1:9">
      <c r="A176" s="22" t="s">
        <v>216</v>
      </c>
      <c r="B176" s="22" t="s">
        <v>99</v>
      </c>
      <c r="C176" s="22">
        <v>1</v>
      </c>
      <c r="D176" s="22" t="s">
        <v>235</v>
      </c>
      <c r="E176" s="22" t="s">
        <v>198</v>
      </c>
      <c r="G176" t="s">
        <v>235</v>
      </c>
      <c r="H176" t="s">
        <v>198</v>
      </c>
      <c r="I176">
        <v>1</v>
      </c>
    </row>
    <row r="177" spans="1:9">
      <c r="A177" s="22" t="s">
        <v>216</v>
      </c>
      <c r="B177" s="22" t="s">
        <v>99</v>
      </c>
      <c r="C177" s="22">
        <v>2</v>
      </c>
      <c r="D177" s="22" t="s">
        <v>235</v>
      </c>
      <c r="E177" s="22" t="s">
        <v>198</v>
      </c>
      <c r="G177" t="s">
        <v>235</v>
      </c>
      <c r="H177" t="s">
        <v>198</v>
      </c>
      <c r="I177">
        <v>2</v>
      </c>
    </row>
    <row r="178" spans="1:9">
      <c r="A178" s="22" t="s">
        <v>216</v>
      </c>
      <c r="B178" s="22" t="s">
        <v>99</v>
      </c>
      <c r="C178" s="22">
        <v>2</v>
      </c>
      <c r="D178" s="22" t="s">
        <v>235</v>
      </c>
      <c r="E178" s="22" t="s">
        <v>198</v>
      </c>
      <c r="G178" t="s">
        <v>235</v>
      </c>
      <c r="H178" t="s">
        <v>198</v>
      </c>
      <c r="I178">
        <v>2</v>
      </c>
    </row>
    <row r="179" spans="1:9">
      <c r="A179" t="s">
        <v>160</v>
      </c>
      <c r="B179" t="s">
        <v>177</v>
      </c>
      <c r="C179">
        <v>2</v>
      </c>
      <c r="D179" t="s">
        <v>176</v>
      </c>
      <c r="E179" t="s">
        <v>176</v>
      </c>
      <c r="G179" t="s">
        <v>235</v>
      </c>
      <c r="H179" t="s">
        <v>176</v>
      </c>
      <c r="I179">
        <v>2</v>
      </c>
    </row>
    <row r="180" spans="1:9">
      <c r="A180" t="s">
        <v>216</v>
      </c>
      <c r="B180" t="s">
        <v>177</v>
      </c>
      <c r="C180">
        <v>2</v>
      </c>
      <c r="D180" t="s">
        <v>176</v>
      </c>
      <c r="E180" t="s">
        <v>297</v>
      </c>
      <c r="G180" t="s">
        <v>176</v>
      </c>
      <c r="H180" t="s">
        <v>297</v>
      </c>
      <c r="I180">
        <v>2</v>
      </c>
    </row>
    <row r="181" spans="1:9">
      <c r="A181" t="s">
        <v>150</v>
      </c>
      <c r="B181" t="s">
        <v>177</v>
      </c>
      <c r="C181">
        <v>2</v>
      </c>
      <c r="D181" t="s">
        <v>295</v>
      </c>
      <c r="E181" t="s">
        <v>196</v>
      </c>
      <c r="G181" t="s">
        <v>295</v>
      </c>
      <c r="H181" t="s">
        <v>196</v>
      </c>
      <c r="I181">
        <v>2</v>
      </c>
    </row>
    <row r="182" spans="1:9">
      <c r="A182" s="22" t="s">
        <v>140</v>
      </c>
      <c r="B182" s="22" t="s">
        <v>177</v>
      </c>
      <c r="C182" s="22">
        <v>2</v>
      </c>
      <c r="D182" s="22" t="s">
        <v>196</v>
      </c>
      <c r="E182" s="22" t="s">
        <v>196</v>
      </c>
      <c r="G182" t="s">
        <v>196</v>
      </c>
      <c r="H182" t="s">
        <v>196</v>
      </c>
      <c r="I182">
        <v>2</v>
      </c>
    </row>
    <row r="183" spans="1:9">
      <c r="A183" t="s">
        <v>112</v>
      </c>
      <c r="B183" t="s">
        <v>177</v>
      </c>
      <c r="C183">
        <v>2</v>
      </c>
      <c r="D183" t="s">
        <v>196</v>
      </c>
      <c r="E183" t="s">
        <v>297</v>
      </c>
      <c r="G183" t="s">
        <v>196</v>
      </c>
      <c r="H183" t="s">
        <v>297</v>
      </c>
      <c r="I183">
        <v>2</v>
      </c>
    </row>
    <row r="184" spans="1:9">
      <c r="A184" s="22" t="s">
        <v>232</v>
      </c>
      <c r="B184" s="22" t="s">
        <v>177</v>
      </c>
      <c r="C184" s="22">
        <v>2</v>
      </c>
      <c r="D184" s="22" t="s">
        <v>176</v>
      </c>
      <c r="E184" s="22" t="s">
        <v>295</v>
      </c>
      <c r="G184" t="s">
        <v>176</v>
      </c>
      <c r="H184" t="s">
        <v>295</v>
      </c>
      <c r="I184">
        <v>2</v>
      </c>
    </row>
    <row r="185" spans="1:9">
      <c r="A185" s="22" t="s">
        <v>434</v>
      </c>
      <c r="B185" s="22" t="s">
        <v>178</v>
      </c>
      <c r="C185" s="22">
        <v>3</v>
      </c>
      <c r="D185" s="22" t="s">
        <v>269</v>
      </c>
      <c r="E185" s="22" t="s">
        <v>297</v>
      </c>
      <c r="G185" t="s">
        <v>269</v>
      </c>
      <c r="H185" t="s">
        <v>297</v>
      </c>
      <c r="I185">
        <v>3</v>
      </c>
    </row>
    <row r="186" spans="1:9">
      <c r="A186" s="22" t="s">
        <v>106</v>
      </c>
      <c r="B186" s="22" t="s">
        <v>106</v>
      </c>
      <c r="C186" s="22">
        <v>1</v>
      </c>
      <c r="D186" s="22" t="s">
        <v>249</v>
      </c>
      <c r="E186" s="22" t="s">
        <v>134</v>
      </c>
      <c r="G186" t="s">
        <v>186</v>
      </c>
      <c r="H186" t="s">
        <v>286</v>
      </c>
      <c r="I186">
        <v>0.75</v>
      </c>
    </row>
    <row r="187" spans="1:9">
      <c r="A187" s="22" t="s">
        <v>270</v>
      </c>
      <c r="B187" s="22" t="s">
        <v>124</v>
      </c>
      <c r="C187" s="22">
        <v>5</v>
      </c>
      <c r="D187" s="22" t="s">
        <v>284</v>
      </c>
      <c r="E187" s="22" t="s">
        <v>250</v>
      </c>
      <c r="G187" t="s">
        <v>284</v>
      </c>
      <c r="H187" t="s">
        <v>250</v>
      </c>
      <c r="I187">
        <v>5</v>
      </c>
    </row>
    <row r="188" spans="1:9">
      <c r="A188" s="22" t="s">
        <v>258</v>
      </c>
      <c r="B188" s="22" t="s">
        <v>124</v>
      </c>
      <c r="C188" s="22">
        <v>3</v>
      </c>
      <c r="D188" s="22" t="s">
        <v>284</v>
      </c>
      <c r="E188" s="22" t="s">
        <v>250</v>
      </c>
      <c r="G188" t="s">
        <v>123</v>
      </c>
      <c r="H188" t="s">
        <v>250</v>
      </c>
      <c r="I188">
        <v>3</v>
      </c>
    </row>
    <row r="189" spans="1:9">
      <c r="A189" t="s">
        <v>91</v>
      </c>
      <c r="B189" t="s">
        <v>84</v>
      </c>
      <c r="C189">
        <v>2</v>
      </c>
      <c r="D189" t="s">
        <v>249</v>
      </c>
      <c r="E189" t="s">
        <v>284</v>
      </c>
      <c r="G189" t="s">
        <v>249</v>
      </c>
      <c r="H189" t="s">
        <v>284</v>
      </c>
      <c r="I189">
        <v>2</v>
      </c>
    </row>
    <row r="190" spans="1:9">
      <c r="A190" s="22" t="s">
        <v>192</v>
      </c>
      <c r="B190" s="22" t="s">
        <v>84</v>
      </c>
      <c r="C190" s="22">
        <v>2</v>
      </c>
      <c r="D190" s="22" t="s">
        <v>249</v>
      </c>
      <c r="E190" s="22" t="s">
        <v>249</v>
      </c>
      <c r="G190" t="s">
        <v>249</v>
      </c>
      <c r="H190" t="s">
        <v>249</v>
      </c>
      <c r="I190">
        <v>2</v>
      </c>
    </row>
    <row r="191" spans="1:9">
      <c r="A191" t="s">
        <v>227</v>
      </c>
      <c r="B191" t="s">
        <v>84</v>
      </c>
      <c r="C191">
        <v>2</v>
      </c>
      <c r="D191" t="s">
        <v>249</v>
      </c>
      <c r="E191" t="s">
        <v>75</v>
      </c>
      <c r="G191" t="s">
        <v>249</v>
      </c>
      <c r="H191" t="s">
        <v>75</v>
      </c>
      <c r="I191">
        <v>2</v>
      </c>
    </row>
    <row r="192" spans="1:9">
      <c r="A192" t="s">
        <v>133</v>
      </c>
      <c r="B192" t="s">
        <v>84</v>
      </c>
      <c r="C192">
        <v>2</v>
      </c>
      <c r="D192" t="s">
        <v>249</v>
      </c>
      <c r="E192" t="s">
        <v>171</v>
      </c>
      <c r="G192" t="s">
        <v>249</v>
      </c>
      <c r="H192" t="s">
        <v>171</v>
      </c>
      <c r="I192">
        <v>2</v>
      </c>
    </row>
    <row r="193" spans="1:9">
      <c r="A193" s="22" t="s">
        <v>209</v>
      </c>
      <c r="B193" s="22" t="s">
        <v>84</v>
      </c>
      <c r="C193" s="22">
        <v>2</v>
      </c>
      <c r="D193" s="22" t="s">
        <v>179</v>
      </c>
      <c r="E193" s="22" t="s">
        <v>249</v>
      </c>
      <c r="G193" t="s">
        <v>179</v>
      </c>
      <c r="H193" t="s">
        <v>249</v>
      </c>
      <c r="I193">
        <v>2</v>
      </c>
    </row>
    <row r="194" spans="1:9">
      <c r="A194" s="22" t="s">
        <v>247</v>
      </c>
      <c r="B194" s="22" t="s">
        <v>124</v>
      </c>
      <c r="C194" s="22">
        <v>5</v>
      </c>
      <c r="D194" s="22" t="s">
        <v>226</v>
      </c>
      <c r="E194" s="22" t="s">
        <v>294</v>
      </c>
      <c r="G194" t="s">
        <v>226</v>
      </c>
      <c r="H194" t="s">
        <v>294</v>
      </c>
      <c r="I194">
        <v>5</v>
      </c>
    </row>
    <row r="195" spans="1:9">
      <c r="A195" t="s">
        <v>187</v>
      </c>
      <c r="B195" t="s">
        <v>124</v>
      </c>
      <c r="C195">
        <v>4</v>
      </c>
      <c r="D195" t="s">
        <v>226</v>
      </c>
      <c r="E195" t="s">
        <v>291</v>
      </c>
      <c r="G195" t="s">
        <v>226</v>
      </c>
      <c r="H195" t="s">
        <v>291</v>
      </c>
      <c r="I195">
        <v>4</v>
      </c>
    </row>
    <row r="196" spans="1:9">
      <c r="A196" t="s">
        <v>438</v>
      </c>
      <c r="B196" t="s">
        <v>565</v>
      </c>
      <c r="C196">
        <v>3</v>
      </c>
      <c r="D196" t="s">
        <v>250</v>
      </c>
      <c r="E196" t="s">
        <v>294</v>
      </c>
      <c r="G196" t="s">
        <v>250</v>
      </c>
      <c r="H196" t="s">
        <v>294</v>
      </c>
      <c r="I196">
        <v>3</v>
      </c>
    </row>
    <row r="197" spans="1:9">
      <c r="A197" t="s">
        <v>438</v>
      </c>
      <c r="B197" t="s">
        <v>569</v>
      </c>
      <c r="C197">
        <v>1</v>
      </c>
      <c r="D197" t="s">
        <v>291</v>
      </c>
      <c r="E197" t="s">
        <v>250</v>
      </c>
      <c r="G197" t="s">
        <v>291</v>
      </c>
      <c r="H197" t="s">
        <v>250</v>
      </c>
      <c r="I197">
        <v>1</v>
      </c>
    </row>
    <row r="198" spans="1:9">
      <c r="A198" s="22" t="s">
        <v>438</v>
      </c>
      <c r="B198" s="22" t="s">
        <v>569</v>
      </c>
      <c r="C198" s="22">
        <v>2</v>
      </c>
      <c r="D198" s="22" t="s">
        <v>291</v>
      </c>
      <c r="E198" s="22" t="s">
        <v>250</v>
      </c>
      <c r="G198" t="s">
        <v>291</v>
      </c>
      <c r="H198" t="s">
        <v>250</v>
      </c>
      <c r="I198">
        <v>2</v>
      </c>
    </row>
    <row r="199" spans="1:9">
      <c r="A199" t="s">
        <v>137</v>
      </c>
      <c r="B199" t="s">
        <v>183</v>
      </c>
      <c r="C199">
        <v>0.5</v>
      </c>
      <c r="D199" t="s">
        <v>181</v>
      </c>
      <c r="E199" t="s">
        <v>277</v>
      </c>
      <c r="G199" t="s">
        <v>181</v>
      </c>
      <c r="H199" t="s">
        <v>277</v>
      </c>
      <c r="I199">
        <v>0.42499999999999999</v>
      </c>
    </row>
    <row r="200" spans="1:9">
      <c r="A200" t="s">
        <v>137</v>
      </c>
      <c r="B200" t="s">
        <v>183</v>
      </c>
      <c r="C200">
        <v>0.5</v>
      </c>
      <c r="D200" t="s">
        <v>181</v>
      </c>
      <c r="E200" t="s">
        <v>277</v>
      </c>
      <c r="G200" t="s">
        <v>181</v>
      </c>
      <c r="H200" t="s">
        <v>277</v>
      </c>
      <c r="I200">
        <v>0.42499999999999999</v>
      </c>
    </row>
    <row r="201" spans="1:9">
      <c r="A201" s="22" t="s">
        <v>187</v>
      </c>
      <c r="B201" s="22" t="s">
        <v>95</v>
      </c>
      <c r="C201" s="22">
        <v>4</v>
      </c>
      <c r="D201" s="22" t="s">
        <v>92</v>
      </c>
      <c r="E201" s="22" t="s">
        <v>299</v>
      </c>
      <c r="G201" t="s">
        <v>92</v>
      </c>
      <c r="H201" t="s">
        <v>299</v>
      </c>
      <c r="I201">
        <v>4</v>
      </c>
    </row>
    <row r="202" spans="1:9">
      <c r="A202" t="s">
        <v>209</v>
      </c>
      <c r="B202" t="s">
        <v>95</v>
      </c>
      <c r="C202">
        <v>4</v>
      </c>
      <c r="D202" t="s">
        <v>271</v>
      </c>
      <c r="E202" t="s">
        <v>92</v>
      </c>
      <c r="G202" t="s">
        <v>271</v>
      </c>
      <c r="H202" t="s">
        <v>92</v>
      </c>
      <c r="I202">
        <v>4</v>
      </c>
    </row>
    <row r="203" spans="1:9">
      <c r="A203" s="22" t="s">
        <v>205</v>
      </c>
      <c r="B203" s="22" t="s">
        <v>95</v>
      </c>
      <c r="C203" s="22">
        <v>4</v>
      </c>
      <c r="D203" s="22" t="s">
        <v>231</v>
      </c>
      <c r="E203" s="22" t="s">
        <v>299</v>
      </c>
      <c r="G203" t="s">
        <v>231</v>
      </c>
      <c r="H203" t="s">
        <v>299</v>
      </c>
      <c r="I203">
        <v>4</v>
      </c>
    </row>
    <row r="204" spans="1:9">
      <c r="A204" t="s">
        <v>133</v>
      </c>
      <c r="B204" t="s">
        <v>168</v>
      </c>
      <c r="C204">
        <v>2</v>
      </c>
      <c r="D204" t="s">
        <v>266</v>
      </c>
      <c r="E204" t="s">
        <v>294</v>
      </c>
      <c r="G204" t="s">
        <v>266</v>
      </c>
      <c r="H204" t="s">
        <v>294</v>
      </c>
      <c r="I204">
        <v>2</v>
      </c>
    </row>
    <row r="205" spans="1:9">
      <c r="A205" s="22" t="s">
        <v>209</v>
      </c>
      <c r="B205" s="22" t="s">
        <v>168</v>
      </c>
      <c r="C205" s="22">
        <v>2</v>
      </c>
      <c r="D205" s="22" t="s">
        <v>294</v>
      </c>
      <c r="E205" s="22" t="s">
        <v>278</v>
      </c>
      <c r="G205" t="s">
        <v>294</v>
      </c>
      <c r="H205" t="s">
        <v>278</v>
      </c>
      <c r="I205">
        <v>2</v>
      </c>
    </row>
    <row r="206" spans="1:9">
      <c r="A206" t="s">
        <v>140</v>
      </c>
      <c r="B206" t="s">
        <v>168</v>
      </c>
      <c r="C206">
        <v>2</v>
      </c>
      <c r="D206" t="s">
        <v>278</v>
      </c>
      <c r="E206" t="s">
        <v>278</v>
      </c>
      <c r="G206" t="s">
        <v>278</v>
      </c>
      <c r="H206" t="s">
        <v>278</v>
      </c>
      <c r="I206">
        <v>2</v>
      </c>
    </row>
    <row r="207" spans="1:9">
      <c r="A207" t="s">
        <v>211</v>
      </c>
      <c r="B207" t="s">
        <v>168</v>
      </c>
      <c r="C207">
        <v>2</v>
      </c>
      <c r="D207" t="s">
        <v>298</v>
      </c>
      <c r="E207" t="s">
        <v>298</v>
      </c>
      <c r="G207" t="s">
        <v>298</v>
      </c>
      <c r="H207" t="s">
        <v>298</v>
      </c>
      <c r="I207">
        <v>2</v>
      </c>
    </row>
    <row r="208" spans="1:9">
      <c r="A208" t="s">
        <v>434</v>
      </c>
      <c r="B208" t="s">
        <v>169</v>
      </c>
      <c r="C208">
        <v>3</v>
      </c>
      <c r="D208" t="s">
        <v>167</v>
      </c>
      <c r="E208" t="s">
        <v>278</v>
      </c>
      <c r="G208" t="s">
        <v>167</v>
      </c>
      <c r="H208" t="s">
        <v>278</v>
      </c>
      <c r="I208">
        <v>3</v>
      </c>
    </row>
    <row r="209" spans="1:9">
      <c r="A209" t="s">
        <v>429</v>
      </c>
      <c r="B209" t="s">
        <v>637</v>
      </c>
      <c r="C209">
        <v>3</v>
      </c>
      <c r="D209" t="s">
        <v>294</v>
      </c>
      <c r="E209" t="s">
        <v>298</v>
      </c>
      <c r="G209" t="s">
        <v>294</v>
      </c>
      <c r="H209" t="s">
        <v>298</v>
      </c>
      <c r="I209">
        <v>3</v>
      </c>
    </row>
    <row r="210" spans="1:9">
      <c r="A210" t="s">
        <v>247</v>
      </c>
      <c r="B210" t="s">
        <v>142</v>
      </c>
      <c r="C210">
        <v>2</v>
      </c>
      <c r="D210" t="s">
        <v>244</v>
      </c>
      <c r="E210" t="s">
        <v>231</v>
      </c>
      <c r="G210" t="s">
        <v>244</v>
      </c>
      <c r="H210" t="s">
        <v>231</v>
      </c>
      <c r="I210">
        <v>2</v>
      </c>
    </row>
    <row r="211" spans="1:9">
      <c r="A211" s="22" t="s">
        <v>160</v>
      </c>
      <c r="B211" s="22" t="s">
        <v>130</v>
      </c>
      <c r="C211" s="22">
        <v>2</v>
      </c>
      <c r="D211" s="22" t="s">
        <v>285</v>
      </c>
      <c r="E211" s="22" t="s">
        <v>134</v>
      </c>
      <c r="G211" t="s">
        <v>285</v>
      </c>
      <c r="H211" t="s">
        <v>134</v>
      </c>
      <c r="I211">
        <v>2</v>
      </c>
    </row>
    <row r="212" spans="1:9">
      <c r="A212" s="22" t="s">
        <v>230</v>
      </c>
      <c r="B212" s="22" t="s">
        <v>130</v>
      </c>
      <c r="C212" s="22">
        <v>2</v>
      </c>
      <c r="D212" s="22" t="s">
        <v>123</v>
      </c>
      <c r="E212" s="22" t="s">
        <v>285</v>
      </c>
      <c r="G212" t="s">
        <v>123</v>
      </c>
      <c r="H212" t="s">
        <v>285</v>
      </c>
      <c r="I212">
        <v>2</v>
      </c>
    </row>
    <row r="213" spans="1:9">
      <c r="A213" t="s">
        <v>560</v>
      </c>
      <c r="B213" t="s">
        <v>559</v>
      </c>
      <c r="C213">
        <v>1</v>
      </c>
      <c r="D213" t="s">
        <v>299</v>
      </c>
      <c r="E213" t="s">
        <v>286</v>
      </c>
      <c r="G213" t="s">
        <v>299</v>
      </c>
      <c r="H213" t="s">
        <v>186</v>
      </c>
      <c r="I213">
        <v>1</v>
      </c>
    </row>
    <row r="214" spans="1:9">
      <c r="A214" t="s">
        <v>434</v>
      </c>
      <c r="B214" t="s">
        <v>128</v>
      </c>
      <c r="C214">
        <v>2</v>
      </c>
      <c r="D214" t="s">
        <v>204</v>
      </c>
      <c r="E214" t="s">
        <v>179</v>
      </c>
      <c r="G214" t="s">
        <v>204</v>
      </c>
      <c r="H214" t="s">
        <v>179</v>
      </c>
      <c r="I214">
        <v>2</v>
      </c>
    </row>
    <row r="215" spans="1:9">
      <c r="A215" s="22" t="s">
        <v>258</v>
      </c>
      <c r="B215" s="22" t="s">
        <v>95</v>
      </c>
      <c r="C215" s="22">
        <v>2</v>
      </c>
      <c r="D215" s="22" t="s">
        <v>186</v>
      </c>
      <c r="E215" s="22" t="s">
        <v>299</v>
      </c>
      <c r="G215" t="s">
        <v>186</v>
      </c>
      <c r="H215" t="s">
        <v>299</v>
      </c>
      <c r="I215">
        <v>2</v>
      </c>
    </row>
    <row r="216" spans="1:9">
      <c r="A216" t="s">
        <v>258</v>
      </c>
      <c r="B216" t="s">
        <v>95</v>
      </c>
      <c r="C216">
        <v>2</v>
      </c>
      <c r="D216" t="s">
        <v>186</v>
      </c>
      <c r="E216" t="s">
        <v>299</v>
      </c>
      <c r="G216" t="s">
        <v>186</v>
      </c>
      <c r="H216" t="s">
        <v>299</v>
      </c>
      <c r="I216">
        <v>2</v>
      </c>
    </row>
    <row r="217" spans="1:9">
      <c r="A217" t="s">
        <v>434</v>
      </c>
      <c r="B217" t="s">
        <v>629</v>
      </c>
      <c r="C217">
        <v>3</v>
      </c>
      <c r="D217" t="s">
        <v>161</v>
      </c>
      <c r="E217" t="s">
        <v>92</v>
      </c>
      <c r="G217" t="s">
        <v>161</v>
      </c>
      <c r="H217" t="s">
        <v>92</v>
      </c>
      <c r="I217">
        <v>3</v>
      </c>
    </row>
    <row r="218" spans="1:9">
      <c r="A218" t="s">
        <v>438</v>
      </c>
      <c r="B218" t="s">
        <v>629</v>
      </c>
      <c r="C218">
        <v>1</v>
      </c>
      <c r="D218" t="s">
        <v>231</v>
      </c>
      <c r="E218" t="s">
        <v>92</v>
      </c>
      <c r="G218" t="s">
        <v>231</v>
      </c>
      <c r="H218" t="s">
        <v>92</v>
      </c>
      <c r="I218">
        <v>1</v>
      </c>
    </row>
    <row r="219" spans="1:9">
      <c r="A219" s="22" t="s">
        <v>438</v>
      </c>
      <c r="B219" s="22" t="s">
        <v>629</v>
      </c>
      <c r="C219" s="22">
        <v>2</v>
      </c>
      <c r="D219" s="22" t="s">
        <v>231</v>
      </c>
      <c r="E219" s="22" t="s">
        <v>92</v>
      </c>
      <c r="G219" t="s">
        <v>231</v>
      </c>
      <c r="H219" t="s">
        <v>92</v>
      </c>
      <c r="I219">
        <v>2</v>
      </c>
    </row>
    <row r="220" spans="1:9">
      <c r="A220" s="22" t="s">
        <v>434</v>
      </c>
      <c r="B220" s="22" t="s">
        <v>633</v>
      </c>
      <c r="C220" s="22">
        <v>1</v>
      </c>
      <c r="D220" s="22" t="s">
        <v>231</v>
      </c>
      <c r="E220" s="22" t="s">
        <v>221</v>
      </c>
      <c r="G220" t="s">
        <v>231</v>
      </c>
      <c r="H220" t="s">
        <v>92</v>
      </c>
      <c r="I220">
        <v>1</v>
      </c>
    </row>
    <row r="221" spans="1:9">
      <c r="A221" t="s">
        <v>434</v>
      </c>
      <c r="B221" t="s">
        <v>633</v>
      </c>
      <c r="C221">
        <v>2</v>
      </c>
      <c r="D221" t="s">
        <v>231</v>
      </c>
      <c r="E221" t="s">
        <v>221</v>
      </c>
      <c r="G221" t="s">
        <v>231</v>
      </c>
      <c r="H221" t="s">
        <v>92</v>
      </c>
      <c r="I221">
        <v>2</v>
      </c>
    </row>
    <row r="222" spans="1:9">
      <c r="A222" s="22" t="s">
        <v>438</v>
      </c>
      <c r="B222" s="22" t="s">
        <v>535</v>
      </c>
      <c r="C222" s="22">
        <v>5</v>
      </c>
      <c r="D222" s="22" t="s">
        <v>288</v>
      </c>
      <c r="E222" s="22" t="s">
        <v>228</v>
      </c>
      <c r="G222" t="s">
        <v>288</v>
      </c>
      <c r="H222" t="s">
        <v>228</v>
      </c>
      <c r="I222">
        <v>5</v>
      </c>
    </row>
    <row r="223" spans="1:9">
      <c r="A223" s="22" t="s">
        <v>91</v>
      </c>
      <c r="B223" s="22" t="s">
        <v>191</v>
      </c>
      <c r="C223" s="22">
        <v>1</v>
      </c>
      <c r="D223" s="22" t="s">
        <v>287</v>
      </c>
      <c r="E223" s="22" t="s">
        <v>190</v>
      </c>
      <c r="G223" t="s">
        <v>287</v>
      </c>
      <c r="H223" t="s">
        <v>190</v>
      </c>
      <c r="I223">
        <v>1</v>
      </c>
    </row>
    <row r="224" spans="1:9">
      <c r="A224" t="s">
        <v>434</v>
      </c>
      <c r="B224" t="s">
        <v>672</v>
      </c>
      <c r="C224">
        <v>2</v>
      </c>
      <c r="D224" t="s">
        <v>278</v>
      </c>
      <c r="E224" t="s">
        <v>262</v>
      </c>
      <c r="G224" t="s">
        <v>278</v>
      </c>
      <c r="H224" t="s">
        <v>262</v>
      </c>
      <c r="I224">
        <v>2</v>
      </c>
    </row>
    <row r="225" spans="1:9">
      <c r="A225" s="22" t="s">
        <v>681</v>
      </c>
      <c r="B225" s="22" t="s">
        <v>165</v>
      </c>
      <c r="C225" s="22">
        <v>2</v>
      </c>
      <c r="D225" s="22" t="s">
        <v>278</v>
      </c>
      <c r="E225" s="22" t="s">
        <v>201</v>
      </c>
      <c r="G225" t="s">
        <v>278</v>
      </c>
      <c r="H225" t="s">
        <v>201</v>
      </c>
      <c r="I225">
        <v>2</v>
      </c>
    </row>
    <row r="226" spans="1:9">
      <c r="A226" t="s">
        <v>623</v>
      </c>
      <c r="B226" t="s">
        <v>165</v>
      </c>
      <c r="C226">
        <v>2</v>
      </c>
      <c r="D226" t="s">
        <v>278</v>
      </c>
      <c r="E226" t="s">
        <v>201</v>
      </c>
      <c r="G226" t="s">
        <v>278</v>
      </c>
      <c r="H226" t="s">
        <v>201</v>
      </c>
      <c r="I226">
        <v>2</v>
      </c>
    </row>
    <row r="227" spans="1:9">
      <c r="A227" s="22" t="s">
        <v>688</v>
      </c>
      <c r="B227" s="22" t="s">
        <v>166</v>
      </c>
      <c r="C227" s="22">
        <v>1</v>
      </c>
      <c r="D227" s="22" t="s">
        <v>253</v>
      </c>
      <c r="E227" s="22" t="s">
        <v>161</v>
      </c>
      <c r="G227" t="s">
        <v>253</v>
      </c>
      <c r="H227" t="s">
        <v>161</v>
      </c>
      <c r="I227">
        <v>1</v>
      </c>
    </row>
    <row r="228" spans="1:9">
      <c r="A228" t="s">
        <v>688</v>
      </c>
      <c r="B228" t="s">
        <v>166</v>
      </c>
      <c r="C228">
        <v>1</v>
      </c>
      <c r="D228" t="s">
        <v>253</v>
      </c>
      <c r="E228" t="s">
        <v>161</v>
      </c>
      <c r="G228" t="s">
        <v>253</v>
      </c>
      <c r="H228" t="s">
        <v>161</v>
      </c>
      <c r="I228">
        <v>1</v>
      </c>
    </row>
    <row r="229" spans="1:9">
      <c r="A229" t="s">
        <v>434</v>
      </c>
      <c r="B229" t="s">
        <v>194</v>
      </c>
      <c r="C229">
        <v>2</v>
      </c>
      <c r="D229" t="s">
        <v>286</v>
      </c>
      <c r="E229" t="s">
        <v>193</v>
      </c>
      <c r="G229" t="s">
        <v>286</v>
      </c>
      <c r="H229" t="s">
        <v>193</v>
      </c>
      <c r="I229">
        <v>1</v>
      </c>
    </row>
    <row r="230" spans="1:9">
      <c r="A230" t="s">
        <v>434</v>
      </c>
      <c r="B230" t="s">
        <v>194</v>
      </c>
      <c r="C230">
        <v>3</v>
      </c>
      <c r="D230" t="s">
        <v>286</v>
      </c>
      <c r="E230" t="s">
        <v>193</v>
      </c>
      <c r="G230" t="s">
        <v>286</v>
      </c>
      <c r="H230" t="s">
        <v>193</v>
      </c>
      <c r="I230">
        <v>3</v>
      </c>
    </row>
    <row r="231" spans="1:9">
      <c r="A231" t="s">
        <v>438</v>
      </c>
      <c r="B231" t="s">
        <v>194</v>
      </c>
      <c r="C231">
        <v>2</v>
      </c>
      <c r="D231" t="s">
        <v>286</v>
      </c>
      <c r="E231" t="s">
        <v>193</v>
      </c>
      <c r="G231" t="s">
        <v>286</v>
      </c>
      <c r="H231" t="s">
        <v>193</v>
      </c>
      <c r="I231">
        <v>2</v>
      </c>
    </row>
    <row r="232" spans="1:9">
      <c r="A232" s="22" t="s">
        <v>438</v>
      </c>
      <c r="B232" s="22" t="s">
        <v>194</v>
      </c>
      <c r="C232" s="22">
        <v>2</v>
      </c>
      <c r="D232" s="22" t="s">
        <v>286</v>
      </c>
      <c r="E232" s="22" t="s">
        <v>193</v>
      </c>
      <c r="G232" t="s">
        <v>286</v>
      </c>
      <c r="H232" t="s">
        <v>193</v>
      </c>
      <c r="I232">
        <v>2</v>
      </c>
    </row>
    <row r="233" spans="1:9">
      <c r="A233" t="s">
        <v>107</v>
      </c>
      <c r="B233" t="s">
        <v>114</v>
      </c>
      <c r="C233">
        <v>2</v>
      </c>
      <c r="D233" t="s">
        <v>272</v>
      </c>
      <c r="E233" t="s">
        <v>300</v>
      </c>
      <c r="G233" t="s">
        <v>272</v>
      </c>
      <c r="H233" t="s">
        <v>300</v>
      </c>
      <c r="I233">
        <v>2</v>
      </c>
    </row>
    <row r="234" spans="1:9">
      <c r="A234" s="22" t="s">
        <v>140</v>
      </c>
      <c r="B234" s="22" t="s">
        <v>114</v>
      </c>
      <c r="C234" s="22">
        <v>2</v>
      </c>
      <c r="D234" s="22" t="s">
        <v>264</v>
      </c>
      <c r="E234" s="22" t="s">
        <v>272</v>
      </c>
      <c r="G234" t="s">
        <v>264</v>
      </c>
      <c r="H234" t="s">
        <v>272</v>
      </c>
      <c r="I234">
        <v>2</v>
      </c>
    </row>
    <row r="235" spans="1:9">
      <c r="A235" t="s">
        <v>268</v>
      </c>
      <c r="B235" t="s">
        <v>114</v>
      </c>
      <c r="C235">
        <v>2</v>
      </c>
      <c r="D235" t="s">
        <v>259</v>
      </c>
      <c r="E235" t="s">
        <v>300</v>
      </c>
      <c r="G235" t="s">
        <v>259</v>
      </c>
      <c r="H235" t="s">
        <v>300</v>
      </c>
      <c r="I235">
        <v>2</v>
      </c>
    </row>
    <row r="236" spans="1:9">
      <c r="A236" t="s">
        <v>438</v>
      </c>
      <c r="B236" t="s">
        <v>452</v>
      </c>
      <c r="C236">
        <v>3</v>
      </c>
      <c r="D236" t="s">
        <v>257</v>
      </c>
      <c r="E236" t="s">
        <v>259</v>
      </c>
      <c r="G236" t="s">
        <v>257</v>
      </c>
      <c r="H236" t="s">
        <v>259</v>
      </c>
      <c r="I236">
        <v>3</v>
      </c>
    </row>
    <row r="237" spans="1:9">
      <c r="A237" t="s">
        <v>429</v>
      </c>
      <c r="B237" t="s">
        <v>452</v>
      </c>
      <c r="C237">
        <v>3</v>
      </c>
      <c r="D237" t="s">
        <v>296</v>
      </c>
      <c r="E237" t="s">
        <v>195</v>
      </c>
      <c r="G237" t="s">
        <v>296</v>
      </c>
      <c r="H237" t="s">
        <v>195</v>
      </c>
      <c r="I237">
        <v>3</v>
      </c>
    </row>
    <row r="238" spans="1:9">
      <c r="A238" s="22" t="s">
        <v>234</v>
      </c>
      <c r="B238" s="22" t="s">
        <v>138</v>
      </c>
      <c r="C238" s="22">
        <v>2</v>
      </c>
      <c r="D238" s="22" t="s">
        <v>277</v>
      </c>
      <c r="E238" s="22" t="s">
        <v>300</v>
      </c>
      <c r="G238" t="s">
        <v>277</v>
      </c>
      <c r="H238" t="s">
        <v>300</v>
      </c>
      <c r="I238">
        <v>2</v>
      </c>
    </row>
    <row r="239" spans="1:9">
      <c r="A239" t="s">
        <v>234</v>
      </c>
      <c r="B239" t="s">
        <v>138</v>
      </c>
      <c r="C239">
        <v>2</v>
      </c>
      <c r="D239" t="s">
        <v>277</v>
      </c>
      <c r="E239" t="s">
        <v>300</v>
      </c>
      <c r="G239" t="s">
        <v>277</v>
      </c>
      <c r="H239" t="s">
        <v>300</v>
      </c>
      <c r="I239">
        <v>2</v>
      </c>
    </row>
    <row r="240" spans="1:9">
      <c r="A240" s="22" t="s">
        <v>211</v>
      </c>
      <c r="B240" s="22" t="s">
        <v>138</v>
      </c>
      <c r="C240" s="22">
        <v>2</v>
      </c>
      <c r="D240" s="22" t="s">
        <v>300</v>
      </c>
      <c r="E240" s="22" t="s">
        <v>300</v>
      </c>
      <c r="G240" t="s">
        <v>300</v>
      </c>
      <c r="H240" t="s">
        <v>300</v>
      </c>
      <c r="I240">
        <v>2</v>
      </c>
    </row>
    <row r="241" spans="1:9">
      <c r="A241" s="22" t="s">
        <v>211</v>
      </c>
      <c r="B241" s="22" t="s">
        <v>138</v>
      </c>
      <c r="C241" s="22">
        <v>2</v>
      </c>
      <c r="D241" s="22" t="s">
        <v>300</v>
      </c>
      <c r="E241" s="22" t="s">
        <v>300</v>
      </c>
      <c r="G241" t="s">
        <v>300</v>
      </c>
      <c r="H241" t="s">
        <v>300</v>
      </c>
      <c r="I241">
        <v>2</v>
      </c>
    </row>
    <row r="242" spans="1:9">
      <c r="A242" s="22" t="s">
        <v>434</v>
      </c>
      <c r="B242" s="22" t="s">
        <v>502</v>
      </c>
      <c r="C242" s="22">
        <v>3</v>
      </c>
      <c r="D242" s="22" t="s">
        <v>195</v>
      </c>
      <c r="E242" s="22" t="s">
        <v>277</v>
      </c>
      <c r="G242" t="s">
        <v>195</v>
      </c>
      <c r="H242" t="s">
        <v>277</v>
      </c>
      <c r="I242">
        <v>3</v>
      </c>
    </row>
    <row r="243" spans="1:9">
      <c r="A243" s="22" t="s">
        <v>429</v>
      </c>
      <c r="B243" s="22" t="s">
        <v>502</v>
      </c>
      <c r="C243" s="22">
        <v>3</v>
      </c>
      <c r="D243" s="22" t="s">
        <v>136</v>
      </c>
      <c r="E243" s="22" t="s">
        <v>277</v>
      </c>
      <c r="G243" t="s">
        <v>136</v>
      </c>
      <c r="H243" t="s">
        <v>277</v>
      </c>
      <c r="I243">
        <v>3</v>
      </c>
    </row>
    <row r="244" spans="1:9">
      <c r="A244" t="s">
        <v>211</v>
      </c>
      <c r="B244" t="s">
        <v>99</v>
      </c>
      <c r="C244">
        <v>3</v>
      </c>
      <c r="D244" t="s">
        <v>296</v>
      </c>
      <c r="E244" t="s">
        <v>158</v>
      </c>
      <c r="G244" t="s">
        <v>296</v>
      </c>
      <c r="H244" t="s">
        <v>158</v>
      </c>
      <c r="I244">
        <v>3</v>
      </c>
    </row>
    <row r="245" spans="1:9">
      <c r="A245" t="s">
        <v>434</v>
      </c>
      <c r="B245" t="s">
        <v>739</v>
      </c>
      <c r="C245">
        <v>3</v>
      </c>
      <c r="D245" t="s">
        <v>158</v>
      </c>
      <c r="E245" t="s">
        <v>229</v>
      </c>
      <c r="G245" t="s">
        <v>158</v>
      </c>
      <c r="H245" t="s">
        <v>229</v>
      </c>
      <c r="I245">
        <v>3</v>
      </c>
    </row>
    <row r="246" spans="1:9">
      <c r="A246" s="22" t="s">
        <v>434</v>
      </c>
      <c r="B246" s="22" t="s">
        <v>101</v>
      </c>
      <c r="C246" s="22">
        <v>2</v>
      </c>
      <c r="D246" s="22" t="s">
        <v>176</v>
      </c>
      <c r="E246" s="22" t="s">
        <v>201</v>
      </c>
      <c r="G246" t="s">
        <v>176</v>
      </c>
      <c r="H246" t="s">
        <v>201</v>
      </c>
      <c r="I246">
        <v>2</v>
      </c>
    </row>
    <row r="247" spans="1:9">
      <c r="A247" s="22" t="s">
        <v>429</v>
      </c>
      <c r="B247" s="22" t="s">
        <v>178</v>
      </c>
      <c r="C247" s="22">
        <v>3</v>
      </c>
      <c r="D247" s="22" t="s">
        <v>297</v>
      </c>
      <c r="E247" s="22" t="s">
        <v>176</v>
      </c>
      <c r="G247" t="s">
        <v>297</v>
      </c>
      <c r="H247" t="s">
        <v>176</v>
      </c>
      <c r="I247">
        <v>3</v>
      </c>
    </row>
    <row r="248" spans="1:9">
      <c r="A248" t="s">
        <v>438</v>
      </c>
      <c r="B248" t="s">
        <v>775</v>
      </c>
      <c r="C248">
        <v>1</v>
      </c>
      <c r="D248" t="s">
        <v>297</v>
      </c>
      <c r="E248" t="s">
        <v>176</v>
      </c>
      <c r="G248" t="s">
        <v>297</v>
      </c>
      <c r="H248" t="s">
        <v>176</v>
      </c>
      <c r="I248">
        <v>1</v>
      </c>
    </row>
    <row r="249" spans="1:9">
      <c r="A249" s="22" t="s">
        <v>438</v>
      </c>
      <c r="B249" s="22" t="s">
        <v>775</v>
      </c>
      <c r="C249" s="22">
        <v>2</v>
      </c>
      <c r="D249" s="22" t="s">
        <v>297</v>
      </c>
      <c r="E249" s="22" t="s">
        <v>176</v>
      </c>
      <c r="G249" t="s">
        <v>297</v>
      </c>
      <c r="H249" t="s">
        <v>176</v>
      </c>
      <c r="I249">
        <v>2</v>
      </c>
    </row>
    <row r="250" spans="1:9">
      <c r="A250" t="s">
        <v>900</v>
      </c>
      <c r="B250" t="s">
        <v>199</v>
      </c>
      <c r="C250">
        <v>0.5</v>
      </c>
      <c r="D250" t="s">
        <v>198</v>
      </c>
      <c r="E250" t="s">
        <v>198</v>
      </c>
      <c r="G250" t="s">
        <v>198</v>
      </c>
      <c r="H250" t="s">
        <v>198</v>
      </c>
      <c r="I250">
        <v>0.42499999999999999</v>
      </c>
    </row>
    <row r="251" spans="1:9">
      <c r="A251" s="22" t="s">
        <v>137</v>
      </c>
      <c r="B251" s="22" t="s">
        <v>199</v>
      </c>
      <c r="C251" s="22">
        <v>0.5</v>
      </c>
      <c r="D251" s="22" t="s">
        <v>198</v>
      </c>
      <c r="E251" s="22" t="s">
        <v>198</v>
      </c>
      <c r="G251" t="s">
        <v>198</v>
      </c>
      <c r="H251" t="s">
        <v>198</v>
      </c>
      <c r="I251">
        <v>0.42499999999999999</v>
      </c>
    </row>
    <row r="252" spans="1:9">
      <c r="A252" t="s">
        <v>137</v>
      </c>
      <c r="B252" s="22" t="s">
        <v>200</v>
      </c>
      <c r="C252" s="22">
        <v>0.5</v>
      </c>
      <c r="D252" s="22" t="s">
        <v>198</v>
      </c>
      <c r="E252" s="22" t="s">
        <v>198</v>
      </c>
      <c r="G252" t="s">
        <v>198</v>
      </c>
      <c r="H252" t="s">
        <v>198</v>
      </c>
      <c r="I252">
        <v>0.42499999999999999</v>
      </c>
    </row>
    <row r="253" spans="1:9">
      <c r="A253" t="s">
        <v>137</v>
      </c>
      <c r="B253" t="s">
        <v>200</v>
      </c>
      <c r="C253">
        <v>0.5</v>
      </c>
      <c r="D253" t="s">
        <v>198</v>
      </c>
      <c r="E253" t="s">
        <v>198</v>
      </c>
      <c r="G253" t="s">
        <v>198</v>
      </c>
      <c r="H253" t="s">
        <v>198</v>
      </c>
      <c r="I253">
        <v>0.42499999999999999</v>
      </c>
    </row>
    <row r="254" spans="1:9">
      <c r="A254" t="s">
        <v>150</v>
      </c>
      <c r="B254" t="s">
        <v>99</v>
      </c>
      <c r="C254">
        <v>3</v>
      </c>
      <c r="D254" t="s">
        <v>92</v>
      </c>
      <c r="E254" t="s">
        <v>204</v>
      </c>
      <c r="G254" t="s">
        <v>92</v>
      </c>
      <c r="H254" t="s">
        <v>204</v>
      </c>
      <c r="I254">
        <v>3</v>
      </c>
    </row>
    <row r="255" spans="1:9">
      <c r="A255" s="22" t="s">
        <v>258</v>
      </c>
      <c r="B255" s="22" t="s">
        <v>99</v>
      </c>
      <c r="C255" s="22">
        <v>3</v>
      </c>
      <c r="D255" s="22" t="s">
        <v>297</v>
      </c>
      <c r="E255" s="22" t="s">
        <v>158</v>
      </c>
      <c r="G255" t="s">
        <v>297</v>
      </c>
      <c r="H255" t="s">
        <v>158</v>
      </c>
      <c r="I255">
        <v>3</v>
      </c>
    </row>
    <row r="256" spans="1:9">
      <c r="A256" t="s">
        <v>227</v>
      </c>
      <c r="B256" t="s">
        <v>177</v>
      </c>
      <c r="C256">
        <v>1</v>
      </c>
      <c r="D256" t="s">
        <v>198</v>
      </c>
      <c r="E256" t="s">
        <v>297</v>
      </c>
      <c r="G256" t="s">
        <v>198</v>
      </c>
      <c r="H256" t="s">
        <v>196</v>
      </c>
      <c r="I256">
        <v>1</v>
      </c>
    </row>
    <row r="257" spans="1:9">
      <c r="A257" s="22" t="s">
        <v>180</v>
      </c>
      <c r="B257" s="22" t="s">
        <v>177</v>
      </c>
      <c r="C257" s="22">
        <v>2</v>
      </c>
      <c r="D257" s="22" t="s">
        <v>196</v>
      </c>
      <c r="E257" s="22" t="s">
        <v>198</v>
      </c>
      <c r="G257" t="s">
        <v>196</v>
      </c>
      <c r="H257" t="s">
        <v>269</v>
      </c>
      <c r="I257">
        <v>2</v>
      </c>
    </row>
    <row r="258" spans="1:9">
      <c r="A258" s="22" t="s">
        <v>133</v>
      </c>
      <c r="B258" s="22" t="s">
        <v>177</v>
      </c>
      <c r="C258" s="22">
        <v>2</v>
      </c>
      <c r="D258" s="22" t="s">
        <v>269</v>
      </c>
      <c r="E258" s="22" t="s">
        <v>176</v>
      </c>
      <c r="G258" t="s">
        <v>269</v>
      </c>
      <c r="H258" t="s">
        <v>176</v>
      </c>
      <c r="I258">
        <v>2</v>
      </c>
    </row>
    <row r="259" spans="1:9">
      <c r="A259" s="22" t="s">
        <v>211</v>
      </c>
      <c r="B259" s="22" t="s">
        <v>177</v>
      </c>
      <c r="C259" s="22">
        <v>2</v>
      </c>
      <c r="D259" s="22" t="s">
        <v>196</v>
      </c>
      <c r="E259" s="22" t="s">
        <v>297</v>
      </c>
      <c r="G259" t="s">
        <v>196</v>
      </c>
      <c r="H259" t="s">
        <v>297</v>
      </c>
      <c r="I259">
        <v>2</v>
      </c>
    </row>
    <row r="260" spans="1:9">
      <c r="A260" t="s">
        <v>230</v>
      </c>
      <c r="B260" t="s">
        <v>177</v>
      </c>
      <c r="C260">
        <v>2</v>
      </c>
      <c r="D260" t="s">
        <v>295</v>
      </c>
      <c r="E260" t="s">
        <v>297</v>
      </c>
      <c r="G260" t="s">
        <v>295</v>
      </c>
      <c r="H260" t="s">
        <v>297</v>
      </c>
      <c r="I260">
        <v>2</v>
      </c>
    </row>
    <row r="261" spans="1:9">
      <c r="A261" s="22" t="s">
        <v>268</v>
      </c>
      <c r="B261" s="22" t="s">
        <v>177</v>
      </c>
      <c r="C261" s="22">
        <v>2</v>
      </c>
      <c r="D261" s="22" t="s">
        <v>176</v>
      </c>
      <c r="E261" s="22" t="s">
        <v>297</v>
      </c>
      <c r="G261" t="s">
        <v>176</v>
      </c>
      <c r="H261" t="s">
        <v>297</v>
      </c>
      <c r="I261">
        <v>2</v>
      </c>
    </row>
    <row r="262" spans="1:9">
      <c r="A262" s="22" t="s">
        <v>106</v>
      </c>
      <c r="B262" s="22" t="s">
        <v>106</v>
      </c>
      <c r="C262" s="22">
        <v>1</v>
      </c>
      <c r="D262" s="22" t="s">
        <v>171</v>
      </c>
      <c r="E262" s="22" t="s">
        <v>172</v>
      </c>
      <c r="G262" t="s">
        <v>290</v>
      </c>
      <c r="H262" t="s">
        <v>190</v>
      </c>
      <c r="I262">
        <v>0.75</v>
      </c>
    </row>
    <row r="263" spans="1:9">
      <c r="A263" s="22" t="s">
        <v>684</v>
      </c>
      <c r="B263" s="22" t="s">
        <v>165</v>
      </c>
      <c r="C263" s="22">
        <v>2</v>
      </c>
      <c r="D263" s="22" t="s">
        <v>278</v>
      </c>
      <c r="E263" s="22" t="s">
        <v>161</v>
      </c>
      <c r="G263" t="s">
        <v>278</v>
      </c>
      <c r="H263" t="s">
        <v>161</v>
      </c>
      <c r="I263">
        <v>2</v>
      </c>
    </row>
    <row r="264" spans="1:9">
      <c r="A264" s="22" t="s">
        <v>690</v>
      </c>
      <c r="B264" s="22" t="s">
        <v>166</v>
      </c>
      <c r="C264" s="22">
        <v>1</v>
      </c>
      <c r="D264" s="22" t="s">
        <v>278</v>
      </c>
      <c r="E264" s="22" t="s">
        <v>253</v>
      </c>
      <c r="G264" t="s">
        <v>278</v>
      </c>
      <c r="H264" t="s">
        <v>253</v>
      </c>
      <c r="I264">
        <v>1</v>
      </c>
    </row>
    <row r="265" spans="1:9">
      <c r="A265" t="s">
        <v>690</v>
      </c>
      <c r="B265" t="s">
        <v>166</v>
      </c>
      <c r="C265">
        <v>1</v>
      </c>
      <c r="D265" t="s">
        <v>278</v>
      </c>
      <c r="E265" t="s">
        <v>253</v>
      </c>
      <c r="G265" t="s">
        <v>278</v>
      </c>
      <c r="H265" t="s">
        <v>253</v>
      </c>
      <c r="I265">
        <v>1</v>
      </c>
    </row>
    <row r="266" spans="1:9">
      <c r="A266" s="22" t="s">
        <v>623</v>
      </c>
      <c r="B266" s="22" t="s">
        <v>166</v>
      </c>
      <c r="C266" s="22">
        <v>2</v>
      </c>
      <c r="D266" s="22" t="s">
        <v>278</v>
      </c>
      <c r="E266" s="22" t="s">
        <v>201</v>
      </c>
      <c r="G266" t="s">
        <v>278</v>
      </c>
      <c r="H266" t="s">
        <v>201</v>
      </c>
      <c r="I266">
        <v>2</v>
      </c>
    </row>
    <row r="267" spans="1:9">
      <c r="A267" t="s">
        <v>610</v>
      </c>
      <c r="B267" t="s">
        <v>166</v>
      </c>
      <c r="C267">
        <v>2</v>
      </c>
      <c r="D267" t="s">
        <v>278</v>
      </c>
      <c r="E267" t="s">
        <v>253</v>
      </c>
      <c r="G267" t="s">
        <v>278</v>
      </c>
      <c r="H267" t="s">
        <v>253</v>
      </c>
      <c r="I267">
        <v>2</v>
      </c>
    </row>
    <row r="268" spans="1:9">
      <c r="A268" s="22" t="s">
        <v>438</v>
      </c>
      <c r="B268" s="22" t="s">
        <v>120</v>
      </c>
      <c r="C268" s="22">
        <v>1</v>
      </c>
      <c r="D268" s="22" t="s">
        <v>233</v>
      </c>
      <c r="E268" s="22" t="s">
        <v>201</v>
      </c>
      <c r="G268" t="s">
        <v>233</v>
      </c>
      <c r="H268" t="s">
        <v>201</v>
      </c>
      <c r="I268">
        <v>1</v>
      </c>
    </row>
    <row r="269" spans="1:9">
      <c r="A269" t="s">
        <v>438</v>
      </c>
      <c r="B269" t="s">
        <v>120</v>
      </c>
      <c r="C269">
        <v>2</v>
      </c>
      <c r="D269" t="s">
        <v>233</v>
      </c>
      <c r="E269" t="s">
        <v>201</v>
      </c>
      <c r="G269" t="s">
        <v>233</v>
      </c>
      <c r="H269" t="s">
        <v>201</v>
      </c>
      <c r="I269">
        <v>2</v>
      </c>
    </row>
    <row r="270" spans="1:9">
      <c r="A270" s="22" t="s">
        <v>242</v>
      </c>
      <c r="B270" s="22" t="s">
        <v>99</v>
      </c>
      <c r="C270" s="22">
        <v>3</v>
      </c>
      <c r="D270" s="22" t="s">
        <v>158</v>
      </c>
      <c r="E270" s="22" t="s">
        <v>229</v>
      </c>
      <c r="G270" t="s">
        <v>158</v>
      </c>
      <c r="H270" t="s">
        <v>229</v>
      </c>
      <c r="I270">
        <v>3</v>
      </c>
    </row>
    <row r="271" spans="1:9">
      <c r="A271" t="s">
        <v>232</v>
      </c>
      <c r="B271" t="s">
        <v>99</v>
      </c>
      <c r="C271">
        <v>3</v>
      </c>
      <c r="D271" t="s">
        <v>297</v>
      </c>
      <c r="E271" t="s">
        <v>297</v>
      </c>
      <c r="G271" t="s">
        <v>297</v>
      </c>
      <c r="H271" t="s">
        <v>297</v>
      </c>
      <c r="I271">
        <v>3</v>
      </c>
    </row>
    <row r="272" spans="1:9">
      <c r="A272" t="s">
        <v>106</v>
      </c>
      <c r="B272" t="s">
        <v>106</v>
      </c>
      <c r="C272">
        <v>2</v>
      </c>
      <c r="D272" t="s">
        <v>235</v>
      </c>
      <c r="E272" t="s">
        <v>290</v>
      </c>
      <c r="G272" t="s">
        <v>176</v>
      </c>
      <c r="H272" t="s">
        <v>290</v>
      </c>
      <c r="I272">
        <v>1.5</v>
      </c>
    </row>
    <row r="273" spans="1:9">
      <c r="A273" s="22" t="s">
        <v>438</v>
      </c>
      <c r="B273" s="22" t="s">
        <v>581</v>
      </c>
      <c r="C273" s="22">
        <v>5</v>
      </c>
      <c r="D273" s="22" t="s">
        <v>250</v>
      </c>
      <c r="E273" s="22" t="s">
        <v>186</v>
      </c>
      <c r="G273" t="s">
        <v>250</v>
      </c>
      <c r="H273" t="s">
        <v>186</v>
      </c>
      <c r="I273">
        <v>5</v>
      </c>
    </row>
    <row r="274" spans="1:9">
      <c r="A274" t="s">
        <v>180</v>
      </c>
      <c r="B274" t="s">
        <v>99</v>
      </c>
      <c r="C274">
        <v>5</v>
      </c>
      <c r="D274" t="s">
        <v>229</v>
      </c>
      <c r="E274" t="s">
        <v>257</v>
      </c>
      <c r="G274" t="s">
        <v>229</v>
      </c>
      <c r="H274" t="s">
        <v>204</v>
      </c>
      <c r="I274">
        <v>5</v>
      </c>
    </row>
    <row r="275" spans="1:9">
      <c r="A275" s="22" t="s">
        <v>205</v>
      </c>
      <c r="B275" s="22" t="s">
        <v>99</v>
      </c>
      <c r="C275" s="22">
        <v>3</v>
      </c>
      <c r="D275" s="22" t="s">
        <v>297</v>
      </c>
      <c r="E275" s="22" t="s">
        <v>269</v>
      </c>
      <c r="G275" t="s">
        <v>297</v>
      </c>
      <c r="H275" t="s">
        <v>269</v>
      </c>
      <c r="I275">
        <v>3</v>
      </c>
    </row>
    <row r="276" spans="1:9">
      <c r="A276" s="22" t="s">
        <v>227</v>
      </c>
      <c r="B276" s="22" t="s">
        <v>114</v>
      </c>
      <c r="C276" s="22">
        <v>2</v>
      </c>
      <c r="D276" s="22" t="s">
        <v>300</v>
      </c>
      <c r="E276" s="22" t="s">
        <v>195</v>
      </c>
      <c r="G276" t="s">
        <v>300</v>
      </c>
      <c r="H276" t="s">
        <v>195</v>
      </c>
      <c r="I276">
        <v>2</v>
      </c>
    </row>
    <row r="277" spans="1:9">
      <c r="A277" s="22" t="s">
        <v>438</v>
      </c>
      <c r="B277" s="22" t="s">
        <v>444</v>
      </c>
      <c r="C277" s="22">
        <v>3</v>
      </c>
      <c r="D277" s="22" t="s">
        <v>296</v>
      </c>
      <c r="E277" s="22" t="s">
        <v>195</v>
      </c>
      <c r="G277" t="s">
        <v>296</v>
      </c>
      <c r="H277" t="s">
        <v>195</v>
      </c>
      <c r="I277">
        <v>3</v>
      </c>
    </row>
    <row r="278" spans="1:9">
      <c r="A278" s="22" t="s">
        <v>459</v>
      </c>
      <c r="B278" s="22" t="s">
        <v>115</v>
      </c>
      <c r="C278" s="22">
        <v>3</v>
      </c>
      <c r="D278" s="22" t="s">
        <v>296</v>
      </c>
      <c r="E278" s="22" t="s">
        <v>136</v>
      </c>
      <c r="G278" t="s">
        <v>296</v>
      </c>
      <c r="H278" t="s">
        <v>136</v>
      </c>
      <c r="I278">
        <v>3</v>
      </c>
    </row>
    <row r="279" spans="1:9">
      <c r="A279" t="s">
        <v>180</v>
      </c>
      <c r="B279" t="s">
        <v>76</v>
      </c>
      <c r="C279">
        <v>2</v>
      </c>
      <c r="D279" t="s">
        <v>228</v>
      </c>
      <c r="E279" t="s">
        <v>75</v>
      </c>
      <c r="G279" t="s">
        <v>228</v>
      </c>
      <c r="H279" t="s">
        <v>75</v>
      </c>
      <c r="I279">
        <v>2</v>
      </c>
    </row>
    <row r="280" spans="1:9">
      <c r="A280" s="22" t="s">
        <v>180</v>
      </c>
      <c r="B280" s="22" t="s">
        <v>76</v>
      </c>
      <c r="C280" s="22">
        <v>3</v>
      </c>
      <c r="D280" s="22" t="s">
        <v>228</v>
      </c>
      <c r="E280" s="22" t="s">
        <v>75</v>
      </c>
      <c r="G280" t="s">
        <v>228</v>
      </c>
      <c r="H280" t="s">
        <v>75</v>
      </c>
      <c r="I280">
        <v>3</v>
      </c>
    </row>
    <row r="281" spans="1:9">
      <c r="A281" t="s">
        <v>429</v>
      </c>
      <c r="B281" t="s">
        <v>581</v>
      </c>
      <c r="C281">
        <v>5</v>
      </c>
      <c r="D281" t="s">
        <v>181</v>
      </c>
      <c r="E281" t="s">
        <v>250</v>
      </c>
      <c r="G281" t="s">
        <v>123</v>
      </c>
      <c r="H281" t="s">
        <v>250</v>
      </c>
      <c r="I281">
        <v>5</v>
      </c>
    </row>
    <row r="282" spans="1:9">
      <c r="A282" t="s">
        <v>600</v>
      </c>
      <c r="B282" t="s">
        <v>144</v>
      </c>
      <c r="C282">
        <v>3</v>
      </c>
      <c r="D282" t="s">
        <v>141</v>
      </c>
      <c r="E282" t="s">
        <v>151</v>
      </c>
      <c r="G282" t="s">
        <v>141</v>
      </c>
      <c r="H282" t="s">
        <v>151</v>
      </c>
      <c r="I282">
        <v>3</v>
      </c>
    </row>
    <row r="283" spans="1:9">
      <c r="A283" s="22" t="s">
        <v>803</v>
      </c>
      <c r="B283" s="22" t="s">
        <v>157</v>
      </c>
      <c r="C283" s="22">
        <v>1</v>
      </c>
      <c r="D283" s="22" t="s">
        <v>208</v>
      </c>
      <c r="E283" s="22" t="s">
        <v>208</v>
      </c>
      <c r="G283" t="s">
        <v>208</v>
      </c>
      <c r="H283" t="s">
        <v>208</v>
      </c>
      <c r="I283">
        <v>1</v>
      </c>
    </row>
    <row r="284" spans="1:9">
      <c r="A284" t="s">
        <v>803</v>
      </c>
      <c r="B284" t="s">
        <v>157</v>
      </c>
      <c r="C284">
        <v>1</v>
      </c>
      <c r="D284" t="s">
        <v>208</v>
      </c>
      <c r="E284" t="s">
        <v>208</v>
      </c>
      <c r="G284" t="s">
        <v>208</v>
      </c>
      <c r="H284" t="s">
        <v>208</v>
      </c>
      <c r="I284">
        <v>1</v>
      </c>
    </row>
    <row r="285" spans="1:9">
      <c r="A285" s="22" t="s">
        <v>799</v>
      </c>
      <c r="B285" s="22" t="s">
        <v>157</v>
      </c>
      <c r="C285" s="22">
        <v>2</v>
      </c>
      <c r="D285" s="22" t="s">
        <v>236</v>
      </c>
      <c r="E285" s="22" t="s">
        <v>208</v>
      </c>
      <c r="G285" t="s">
        <v>236</v>
      </c>
      <c r="H285" t="s">
        <v>208</v>
      </c>
      <c r="I285">
        <v>2</v>
      </c>
    </row>
    <row r="286" spans="1:9">
      <c r="A286" s="22" t="s">
        <v>270</v>
      </c>
      <c r="B286" s="22" t="s">
        <v>76</v>
      </c>
      <c r="C286" s="22">
        <v>4</v>
      </c>
      <c r="D286" s="22" t="s">
        <v>288</v>
      </c>
      <c r="E286" s="22" t="s">
        <v>243</v>
      </c>
      <c r="G286" t="s">
        <v>159</v>
      </c>
      <c r="H286" t="s">
        <v>243</v>
      </c>
      <c r="I286">
        <v>4</v>
      </c>
    </row>
    <row r="287" spans="1:9">
      <c r="A287" s="22" t="s">
        <v>429</v>
      </c>
      <c r="B287" s="22" t="s">
        <v>525</v>
      </c>
      <c r="C287" s="22">
        <v>3</v>
      </c>
      <c r="D287" s="22" t="s">
        <v>228</v>
      </c>
      <c r="E287" s="22" t="s">
        <v>159</v>
      </c>
      <c r="G287" t="s">
        <v>228</v>
      </c>
      <c r="H287" t="s">
        <v>159</v>
      </c>
      <c r="I287">
        <v>3</v>
      </c>
    </row>
    <row r="288" spans="1:9">
      <c r="A288" t="s">
        <v>434</v>
      </c>
      <c r="B288" t="s">
        <v>530</v>
      </c>
      <c r="C288">
        <v>3</v>
      </c>
      <c r="D288" t="s">
        <v>241</v>
      </c>
      <c r="E288" t="s">
        <v>275</v>
      </c>
      <c r="G288" t="s">
        <v>241</v>
      </c>
      <c r="H288" t="s">
        <v>275</v>
      </c>
      <c r="I288">
        <v>3</v>
      </c>
    </row>
    <row r="289" spans="1:9">
      <c r="A289" t="s">
        <v>232</v>
      </c>
      <c r="B289" t="s">
        <v>149</v>
      </c>
      <c r="C289">
        <v>2</v>
      </c>
      <c r="D289" t="s">
        <v>159</v>
      </c>
      <c r="E289" t="s">
        <v>210</v>
      </c>
      <c r="G289" t="s">
        <v>159</v>
      </c>
      <c r="H289" t="s">
        <v>210</v>
      </c>
      <c r="I289">
        <v>2</v>
      </c>
    </row>
    <row r="290" spans="1:9">
      <c r="A290" t="s">
        <v>268</v>
      </c>
      <c r="B290" t="s">
        <v>149</v>
      </c>
      <c r="C290">
        <v>2</v>
      </c>
      <c r="D290" t="s">
        <v>293</v>
      </c>
      <c r="E290" t="s">
        <v>210</v>
      </c>
      <c r="G290" t="s">
        <v>293</v>
      </c>
      <c r="H290" t="s">
        <v>210</v>
      </c>
      <c r="I290">
        <v>2</v>
      </c>
    </row>
    <row r="291" spans="1:9">
      <c r="A291" t="s">
        <v>160</v>
      </c>
      <c r="B291" t="s">
        <v>213</v>
      </c>
      <c r="C291">
        <v>2</v>
      </c>
      <c r="D291" t="s">
        <v>229</v>
      </c>
      <c r="E291" t="s">
        <v>212</v>
      </c>
      <c r="G291" t="s">
        <v>229</v>
      </c>
      <c r="H291" t="s">
        <v>212</v>
      </c>
      <c r="I291">
        <v>2</v>
      </c>
    </row>
    <row r="292" spans="1:9">
      <c r="A292" s="22" t="s">
        <v>133</v>
      </c>
      <c r="B292" s="22" t="s">
        <v>213</v>
      </c>
      <c r="C292" s="22">
        <v>2</v>
      </c>
      <c r="D292" s="22" t="s">
        <v>229</v>
      </c>
      <c r="E292" s="22" t="s">
        <v>212</v>
      </c>
      <c r="G292" t="s">
        <v>229</v>
      </c>
      <c r="H292" t="s">
        <v>212</v>
      </c>
      <c r="I292">
        <v>2</v>
      </c>
    </row>
    <row r="293" spans="1:9">
      <c r="A293" t="s">
        <v>901</v>
      </c>
      <c r="B293" t="s">
        <v>213</v>
      </c>
      <c r="C293">
        <v>0.5</v>
      </c>
      <c r="D293" t="s">
        <v>229</v>
      </c>
      <c r="E293" t="s">
        <v>212</v>
      </c>
      <c r="G293" t="s">
        <v>229</v>
      </c>
      <c r="H293" t="s">
        <v>229</v>
      </c>
      <c r="I293">
        <v>0.5</v>
      </c>
    </row>
    <row r="294" spans="1:9">
      <c r="A294" s="22" t="s">
        <v>434</v>
      </c>
      <c r="B294" s="22" t="s">
        <v>214</v>
      </c>
      <c r="C294" s="22">
        <v>3</v>
      </c>
      <c r="D294" s="22" t="s">
        <v>212</v>
      </c>
      <c r="E294" s="22" t="s">
        <v>283</v>
      </c>
      <c r="G294" t="s">
        <v>212</v>
      </c>
      <c r="H294" t="s">
        <v>283</v>
      </c>
      <c r="I294">
        <v>3</v>
      </c>
    </row>
    <row r="295" spans="1:9">
      <c r="A295" s="22" t="s">
        <v>268</v>
      </c>
      <c r="B295" s="22" t="s">
        <v>99</v>
      </c>
      <c r="C295" s="22">
        <v>3</v>
      </c>
      <c r="D295" s="22" t="s">
        <v>297</v>
      </c>
      <c r="E295" s="22" t="s">
        <v>212</v>
      </c>
      <c r="G295" t="s">
        <v>297</v>
      </c>
      <c r="H295" t="s">
        <v>212</v>
      </c>
      <c r="I295">
        <v>3</v>
      </c>
    </row>
    <row r="296" spans="1:9">
      <c r="A296" t="s">
        <v>429</v>
      </c>
      <c r="B296" t="s">
        <v>730</v>
      </c>
      <c r="C296">
        <v>3</v>
      </c>
      <c r="D296" t="s">
        <v>297</v>
      </c>
      <c r="E296" t="s">
        <v>198</v>
      </c>
      <c r="G296" t="s">
        <v>297</v>
      </c>
      <c r="H296" t="s">
        <v>198</v>
      </c>
      <c r="I296">
        <v>3</v>
      </c>
    </row>
    <row r="297" spans="1:9">
      <c r="A297" t="s">
        <v>106</v>
      </c>
      <c r="B297" t="s">
        <v>106</v>
      </c>
      <c r="C297">
        <v>2</v>
      </c>
      <c r="D297" t="s">
        <v>92</v>
      </c>
      <c r="E297" t="s">
        <v>212</v>
      </c>
      <c r="G297" t="s">
        <v>92</v>
      </c>
      <c r="H297" t="s">
        <v>212</v>
      </c>
      <c r="I297">
        <v>1.5</v>
      </c>
    </row>
    <row r="298" spans="1:9">
      <c r="A298" t="s">
        <v>251</v>
      </c>
      <c r="B298" t="s">
        <v>124</v>
      </c>
      <c r="C298">
        <v>4</v>
      </c>
      <c r="D298" t="s">
        <v>228</v>
      </c>
      <c r="E298" t="s">
        <v>294</v>
      </c>
      <c r="G298" t="s">
        <v>228</v>
      </c>
      <c r="H298" t="s">
        <v>294</v>
      </c>
      <c r="I298">
        <v>4</v>
      </c>
    </row>
    <row r="299" spans="1:9">
      <c r="A299" t="s">
        <v>140</v>
      </c>
      <c r="B299" t="s">
        <v>124</v>
      </c>
      <c r="C299">
        <v>3</v>
      </c>
      <c r="D299" t="s">
        <v>217</v>
      </c>
      <c r="E299" t="s">
        <v>179</v>
      </c>
      <c r="G299" t="s">
        <v>217</v>
      </c>
      <c r="H299" t="s">
        <v>179</v>
      </c>
      <c r="I299">
        <v>3</v>
      </c>
    </row>
    <row r="300" spans="1:9">
      <c r="A300" s="22" t="s">
        <v>429</v>
      </c>
      <c r="B300" s="22" t="s">
        <v>565</v>
      </c>
      <c r="C300" s="22">
        <v>3</v>
      </c>
      <c r="D300" s="22" t="s">
        <v>294</v>
      </c>
      <c r="E300" s="22" t="s">
        <v>181</v>
      </c>
      <c r="G300" t="s">
        <v>294</v>
      </c>
      <c r="H300" t="s">
        <v>181</v>
      </c>
      <c r="I300">
        <v>3</v>
      </c>
    </row>
    <row r="301" spans="1:9">
      <c r="A301" s="22" t="s">
        <v>434</v>
      </c>
      <c r="B301" s="22" t="s">
        <v>576</v>
      </c>
      <c r="C301" s="22">
        <v>1</v>
      </c>
      <c r="D301" s="22" t="s">
        <v>217</v>
      </c>
      <c r="E301" s="22" t="s">
        <v>181</v>
      </c>
      <c r="G301" t="s">
        <v>217</v>
      </c>
      <c r="H301" t="s">
        <v>181</v>
      </c>
      <c r="I301">
        <v>1</v>
      </c>
    </row>
    <row r="302" spans="1:9">
      <c r="A302" t="s">
        <v>434</v>
      </c>
      <c r="B302" t="s">
        <v>576</v>
      </c>
      <c r="C302">
        <v>2</v>
      </c>
      <c r="D302" t="s">
        <v>217</v>
      </c>
      <c r="E302" t="s">
        <v>181</v>
      </c>
      <c r="G302" t="s">
        <v>217</v>
      </c>
      <c r="H302" t="s">
        <v>181</v>
      </c>
      <c r="I302">
        <v>2</v>
      </c>
    </row>
    <row r="303" spans="1:9">
      <c r="A303" s="22" t="s">
        <v>150</v>
      </c>
      <c r="B303" s="22" t="s">
        <v>130</v>
      </c>
      <c r="C303" s="22">
        <v>1</v>
      </c>
      <c r="D303" s="22" t="s">
        <v>279</v>
      </c>
      <c r="E303" s="22" t="s">
        <v>134</v>
      </c>
      <c r="G303" t="s">
        <v>280</v>
      </c>
      <c r="H303" t="s">
        <v>134</v>
      </c>
      <c r="I303">
        <v>1</v>
      </c>
    </row>
    <row r="304" spans="1:9">
      <c r="A304" t="s">
        <v>150</v>
      </c>
      <c r="B304" t="s">
        <v>130</v>
      </c>
      <c r="C304">
        <v>2</v>
      </c>
      <c r="D304" t="s">
        <v>279</v>
      </c>
      <c r="E304" t="s">
        <v>134</v>
      </c>
      <c r="G304" t="s">
        <v>280</v>
      </c>
      <c r="H304" t="s">
        <v>134</v>
      </c>
      <c r="I304">
        <v>2</v>
      </c>
    </row>
    <row r="305" spans="1:9">
      <c r="A305" s="22" t="s">
        <v>227</v>
      </c>
      <c r="B305" s="22" t="s">
        <v>132</v>
      </c>
      <c r="C305" s="22">
        <v>2</v>
      </c>
      <c r="D305" s="22" t="s">
        <v>123</v>
      </c>
      <c r="E305" s="22" t="s">
        <v>134</v>
      </c>
      <c r="G305" t="s">
        <v>123</v>
      </c>
      <c r="H305" t="s">
        <v>134</v>
      </c>
      <c r="I305">
        <v>2</v>
      </c>
    </row>
    <row r="306" spans="1:9">
      <c r="A306" s="22" t="s">
        <v>140</v>
      </c>
      <c r="B306" s="22" t="s">
        <v>95</v>
      </c>
      <c r="C306" s="22">
        <v>4</v>
      </c>
      <c r="D306" s="22" t="s">
        <v>298</v>
      </c>
      <c r="E306" s="22" t="s">
        <v>299</v>
      </c>
      <c r="G306" t="s">
        <v>298</v>
      </c>
      <c r="H306" t="s">
        <v>299</v>
      </c>
      <c r="I306">
        <v>4</v>
      </c>
    </row>
    <row r="307" spans="1:9">
      <c r="A307" t="s">
        <v>135</v>
      </c>
      <c r="B307" t="s">
        <v>95</v>
      </c>
      <c r="C307">
        <v>4</v>
      </c>
      <c r="D307" t="s">
        <v>231</v>
      </c>
      <c r="E307" t="s">
        <v>221</v>
      </c>
      <c r="G307" t="s">
        <v>231</v>
      </c>
      <c r="H307" t="s">
        <v>221</v>
      </c>
      <c r="I307">
        <v>4</v>
      </c>
    </row>
    <row r="308" spans="1:9">
      <c r="A308" t="s">
        <v>112</v>
      </c>
      <c r="B308" t="s">
        <v>95</v>
      </c>
      <c r="C308">
        <v>3</v>
      </c>
      <c r="D308" t="s">
        <v>298</v>
      </c>
      <c r="E308" t="s">
        <v>92</v>
      </c>
      <c r="G308" t="s">
        <v>298</v>
      </c>
      <c r="H308" t="s">
        <v>92</v>
      </c>
      <c r="I308">
        <v>3</v>
      </c>
    </row>
    <row r="309" spans="1:9">
      <c r="A309" t="s">
        <v>268</v>
      </c>
      <c r="B309" t="s">
        <v>95</v>
      </c>
      <c r="C309">
        <v>3</v>
      </c>
      <c r="D309" t="s">
        <v>221</v>
      </c>
      <c r="E309" t="s">
        <v>92</v>
      </c>
      <c r="G309" t="s">
        <v>221</v>
      </c>
      <c r="H309" t="s">
        <v>92</v>
      </c>
      <c r="I309">
        <v>3</v>
      </c>
    </row>
    <row r="310" spans="1:9">
      <c r="A310" t="s">
        <v>429</v>
      </c>
      <c r="B310" t="s">
        <v>222</v>
      </c>
      <c r="C310">
        <v>3</v>
      </c>
      <c r="D310" t="s">
        <v>253</v>
      </c>
      <c r="E310" t="s">
        <v>253</v>
      </c>
      <c r="G310" t="s">
        <v>253</v>
      </c>
      <c r="H310" t="s">
        <v>253</v>
      </c>
      <c r="I310">
        <v>3</v>
      </c>
    </row>
    <row r="311" spans="1:9">
      <c r="A311" t="s">
        <v>459</v>
      </c>
      <c r="B311" t="s">
        <v>223</v>
      </c>
      <c r="C311">
        <v>3</v>
      </c>
      <c r="D311" t="s">
        <v>253</v>
      </c>
      <c r="E311" t="s">
        <v>262</v>
      </c>
      <c r="G311" t="s">
        <v>253</v>
      </c>
      <c r="H311" t="s">
        <v>262</v>
      </c>
      <c r="I311">
        <v>3</v>
      </c>
    </row>
    <row r="312" spans="1:9">
      <c r="A312" s="22" t="s">
        <v>715</v>
      </c>
      <c r="B312" s="22" t="s">
        <v>714</v>
      </c>
      <c r="C312" s="22">
        <v>1</v>
      </c>
      <c r="D312" s="22" t="s">
        <v>262</v>
      </c>
      <c r="E312" s="22" t="s">
        <v>221</v>
      </c>
      <c r="G312" t="s">
        <v>262</v>
      </c>
      <c r="H312" t="s">
        <v>221</v>
      </c>
      <c r="I312">
        <v>1</v>
      </c>
    </row>
    <row r="313" spans="1:9">
      <c r="A313" t="s">
        <v>715</v>
      </c>
      <c r="B313" t="s">
        <v>714</v>
      </c>
      <c r="C313">
        <v>3</v>
      </c>
      <c r="D313" t="s">
        <v>262</v>
      </c>
      <c r="E313" t="s">
        <v>221</v>
      </c>
      <c r="G313" t="s">
        <v>262</v>
      </c>
      <c r="H313" t="s">
        <v>221</v>
      </c>
      <c r="I313">
        <v>3</v>
      </c>
    </row>
    <row r="314" spans="1:9">
      <c r="A314" t="s">
        <v>227</v>
      </c>
      <c r="B314" t="s">
        <v>124</v>
      </c>
      <c r="C314">
        <v>4</v>
      </c>
      <c r="D314" t="s">
        <v>123</v>
      </c>
      <c r="E314" t="s">
        <v>295</v>
      </c>
      <c r="G314" t="s">
        <v>284</v>
      </c>
      <c r="H314" t="s">
        <v>295</v>
      </c>
      <c r="I314">
        <v>4</v>
      </c>
    </row>
    <row r="315" spans="1:9">
      <c r="A315" s="22" t="s">
        <v>434</v>
      </c>
      <c r="B315" s="22" t="s">
        <v>565</v>
      </c>
      <c r="C315" s="22">
        <v>3</v>
      </c>
      <c r="D315" s="22" t="s">
        <v>250</v>
      </c>
      <c r="E315" s="22" t="s">
        <v>179</v>
      </c>
      <c r="G315" t="s">
        <v>250</v>
      </c>
      <c r="H315" t="s">
        <v>179</v>
      </c>
      <c r="I315">
        <v>3</v>
      </c>
    </row>
    <row r="316" spans="1:9">
      <c r="A316" s="22" t="s">
        <v>438</v>
      </c>
      <c r="B316" s="22" t="s">
        <v>146</v>
      </c>
      <c r="C316" s="22">
        <v>3</v>
      </c>
      <c r="D316" s="22" t="s">
        <v>299</v>
      </c>
      <c r="E316" s="22" t="s">
        <v>159</v>
      </c>
      <c r="G316" t="s">
        <v>299</v>
      </c>
      <c r="H316" t="s">
        <v>159</v>
      </c>
      <c r="I316">
        <v>3</v>
      </c>
    </row>
    <row r="317" spans="1:9">
      <c r="A317" t="s">
        <v>434</v>
      </c>
      <c r="B317" t="s">
        <v>870</v>
      </c>
      <c r="C317">
        <v>3</v>
      </c>
      <c r="D317" t="s">
        <v>159</v>
      </c>
      <c r="E317" t="s">
        <v>243</v>
      </c>
      <c r="G317" t="s">
        <v>293</v>
      </c>
      <c r="H317" t="s">
        <v>299</v>
      </c>
      <c r="I317">
        <v>3</v>
      </c>
    </row>
    <row r="318" spans="1:9">
      <c r="A318" s="22" t="s">
        <v>247</v>
      </c>
      <c r="B318" s="22" t="s">
        <v>149</v>
      </c>
      <c r="C318" s="22">
        <v>2</v>
      </c>
      <c r="D318" s="22" t="s">
        <v>293</v>
      </c>
      <c r="E318" s="22" t="s">
        <v>159</v>
      </c>
      <c r="G318" t="s">
        <v>293</v>
      </c>
      <c r="H318" t="s">
        <v>159</v>
      </c>
      <c r="I318">
        <v>2</v>
      </c>
    </row>
    <row r="319" spans="1:9">
      <c r="A319" t="s">
        <v>203</v>
      </c>
      <c r="B319" t="s">
        <v>149</v>
      </c>
      <c r="C319">
        <v>2</v>
      </c>
      <c r="D319" t="s">
        <v>226</v>
      </c>
      <c r="E319" t="s">
        <v>293</v>
      </c>
      <c r="G319" t="s">
        <v>226</v>
      </c>
      <c r="H319" t="s">
        <v>243</v>
      </c>
      <c r="I319">
        <v>2</v>
      </c>
    </row>
    <row r="320" spans="1:9">
      <c r="A320" s="22" t="s">
        <v>234</v>
      </c>
      <c r="B320" s="22" t="s">
        <v>149</v>
      </c>
      <c r="C320" s="22">
        <v>2</v>
      </c>
      <c r="D320" s="22" t="s">
        <v>210</v>
      </c>
      <c r="E320" s="22" t="s">
        <v>226</v>
      </c>
      <c r="G320" t="s">
        <v>210</v>
      </c>
      <c r="H320" t="s">
        <v>226</v>
      </c>
      <c r="I320">
        <v>2</v>
      </c>
    </row>
    <row r="321" spans="1:9">
      <c r="A321" s="22" t="s">
        <v>234</v>
      </c>
      <c r="B321" s="22" t="s">
        <v>149</v>
      </c>
      <c r="C321" s="22">
        <v>2</v>
      </c>
      <c r="D321" s="22" t="s">
        <v>210</v>
      </c>
      <c r="E321" s="22" t="s">
        <v>226</v>
      </c>
      <c r="G321" t="s">
        <v>210</v>
      </c>
      <c r="H321" t="s">
        <v>226</v>
      </c>
      <c r="I321">
        <v>2</v>
      </c>
    </row>
    <row r="322" spans="1:9">
      <c r="A322" s="22" t="s">
        <v>209</v>
      </c>
      <c r="B322" s="22" t="s">
        <v>149</v>
      </c>
      <c r="C322" s="22">
        <v>2</v>
      </c>
      <c r="D322" s="22" t="s">
        <v>243</v>
      </c>
      <c r="E322" s="22" t="s">
        <v>293</v>
      </c>
      <c r="G322" t="s">
        <v>243</v>
      </c>
      <c r="H322" t="s">
        <v>293</v>
      </c>
      <c r="I322">
        <v>2</v>
      </c>
    </row>
    <row r="323" spans="1:9">
      <c r="A323" s="22" t="s">
        <v>140</v>
      </c>
      <c r="B323" s="22" t="s">
        <v>149</v>
      </c>
      <c r="C323" s="22">
        <v>2</v>
      </c>
      <c r="D323" s="22" t="s">
        <v>243</v>
      </c>
      <c r="E323" s="22" t="s">
        <v>293</v>
      </c>
      <c r="G323" t="s">
        <v>243</v>
      </c>
      <c r="H323" t="s">
        <v>293</v>
      </c>
      <c r="I323">
        <v>2</v>
      </c>
    </row>
    <row r="324" spans="1:9">
      <c r="A324" t="s">
        <v>434</v>
      </c>
      <c r="B324" t="s">
        <v>520</v>
      </c>
      <c r="C324">
        <v>3</v>
      </c>
      <c r="D324" t="s">
        <v>75</v>
      </c>
      <c r="E324" t="s">
        <v>228</v>
      </c>
      <c r="G324" t="s">
        <v>75</v>
      </c>
      <c r="H324" t="s">
        <v>228</v>
      </c>
      <c r="I324">
        <v>3</v>
      </c>
    </row>
    <row r="325" spans="1:9">
      <c r="A325" s="22" t="s">
        <v>434</v>
      </c>
      <c r="B325" s="22" t="s">
        <v>520</v>
      </c>
      <c r="C325" s="22">
        <v>3</v>
      </c>
      <c r="D325" s="22" t="s">
        <v>75</v>
      </c>
      <c r="E325" s="22" t="s">
        <v>228</v>
      </c>
      <c r="G325" t="s">
        <v>75</v>
      </c>
      <c r="H325" t="s">
        <v>228</v>
      </c>
      <c r="I325">
        <v>3</v>
      </c>
    </row>
    <row r="326" spans="1:9">
      <c r="A326" s="22" t="s">
        <v>234</v>
      </c>
      <c r="B326" s="22" t="s">
        <v>124</v>
      </c>
      <c r="C326" s="22">
        <v>4</v>
      </c>
      <c r="D326" s="22" t="s">
        <v>272</v>
      </c>
      <c r="E326" s="22" t="s">
        <v>217</v>
      </c>
      <c r="G326" t="s">
        <v>272</v>
      </c>
      <c r="H326" t="s">
        <v>217</v>
      </c>
      <c r="I326">
        <v>4</v>
      </c>
    </row>
    <row r="327" spans="1:9">
      <c r="A327" s="22" t="s">
        <v>175</v>
      </c>
      <c r="B327" s="22" t="s">
        <v>124</v>
      </c>
      <c r="C327" s="22">
        <v>4</v>
      </c>
      <c r="D327" s="22" t="s">
        <v>228</v>
      </c>
      <c r="E327" s="22" t="s">
        <v>294</v>
      </c>
      <c r="G327" t="s">
        <v>228</v>
      </c>
      <c r="H327" t="s">
        <v>294</v>
      </c>
      <c r="I327">
        <v>4</v>
      </c>
    </row>
    <row r="328" spans="1:9">
      <c r="A328" t="s">
        <v>429</v>
      </c>
      <c r="B328" t="s">
        <v>578</v>
      </c>
      <c r="C328">
        <v>5</v>
      </c>
      <c r="D328" t="s">
        <v>181</v>
      </c>
      <c r="E328" t="s">
        <v>186</v>
      </c>
      <c r="G328" t="s">
        <v>181</v>
      </c>
      <c r="H328" t="s">
        <v>186</v>
      </c>
      <c r="I328">
        <v>5</v>
      </c>
    </row>
    <row r="329" spans="1:9">
      <c r="A329" s="22" t="s">
        <v>429</v>
      </c>
      <c r="B329" s="22" t="s">
        <v>584</v>
      </c>
      <c r="C329" s="22">
        <v>5</v>
      </c>
      <c r="D329" s="22" t="s">
        <v>295</v>
      </c>
      <c r="E329" s="22" t="s">
        <v>123</v>
      </c>
      <c r="G329" t="s">
        <v>295</v>
      </c>
      <c r="H329" t="s">
        <v>123</v>
      </c>
      <c r="I329">
        <v>5</v>
      </c>
    </row>
    <row r="330" spans="1:9">
      <c r="A330" t="s">
        <v>227</v>
      </c>
      <c r="B330" t="s">
        <v>213</v>
      </c>
      <c r="C330">
        <v>2</v>
      </c>
      <c r="D330" t="s">
        <v>229</v>
      </c>
      <c r="E330" t="s">
        <v>229</v>
      </c>
      <c r="G330" t="s">
        <v>229</v>
      </c>
      <c r="H330" t="s">
        <v>229</v>
      </c>
      <c r="I330">
        <v>2</v>
      </c>
    </row>
    <row r="331" spans="1:9">
      <c r="A331" t="s">
        <v>227</v>
      </c>
      <c r="B331" t="s">
        <v>213</v>
      </c>
      <c r="C331">
        <v>2</v>
      </c>
      <c r="D331" t="s">
        <v>229</v>
      </c>
      <c r="E331" t="s">
        <v>229</v>
      </c>
      <c r="G331" t="s">
        <v>229</v>
      </c>
      <c r="H331" t="s">
        <v>229</v>
      </c>
      <c r="I331">
        <v>2</v>
      </c>
    </row>
    <row r="332" spans="1:9">
      <c r="A332" s="22" t="s">
        <v>180</v>
      </c>
      <c r="B332" s="22" t="s">
        <v>213</v>
      </c>
      <c r="C332" s="22">
        <v>2</v>
      </c>
      <c r="D332" s="22" t="s">
        <v>283</v>
      </c>
      <c r="E332" s="22" t="s">
        <v>229</v>
      </c>
      <c r="G332" t="s">
        <v>283</v>
      </c>
      <c r="H332" t="s">
        <v>229</v>
      </c>
      <c r="I332">
        <v>2</v>
      </c>
    </row>
    <row r="333" spans="1:9">
      <c r="A333" s="22" t="s">
        <v>180</v>
      </c>
      <c r="B333" s="22" t="s">
        <v>213</v>
      </c>
      <c r="C333" s="22">
        <v>2</v>
      </c>
      <c r="D333" s="22" t="s">
        <v>283</v>
      </c>
      <c r="E333" s="22" t="s">
        <v>229</v>
      </c>
      <c r="G333" t="s">
        <v>283</v>
      </c>
      <c r="H333" t="s">
        <v>229</v>
      </c>
      <c r="I333">
        <v>2</v>
      </c>
    </row>
    <row r="334" spans="1:9">
      <c r="A334" s="22" t="s">
        <v>137</v>
      </c>
      <c r="B334" s="22" t="s">
        <v>213</v>
      </c>
      <c r="C334" s="22">
        <v>0.5</v>
      </c>
      <c r="D334" s="22" t="s">
        <v>229</v>
      </c>
      <c r="E334" s="22" t="s">
        <v>212</v>
      </c>
      <c r="G334" t="s">
        <v>229</v>
      </c>
      <c r="H334" t="s">
        <v>250</v>
      </c>
      <c r="I334">
        <v>0.5</v>
      </c>
    </row>
    <row r="335" spans="1:9">
      <c r="A335" t="s">
        <v>667</v>
      </c>
      <c r="B335" t="s">
        <v>215</v>
      </c>
      <c r="C335">
        <v>3</v>
      </c>
      <c r="D335" t="s">
        <v>212</v>
      </c>
      <c r="E335" t="s">
        <v>229</v>
      </c>
      <c r="G335" t="s">
        <v>212</v>
      </c>
      <c r="H335" t="s">
        <v>229</v>
      </c>
      <c r="I335">
        <v>3</v>
      </c>
    </row>
    <row r="336" spans="1:9">
      <c r="A336" s="22" t="s">
        <v>438</v>
      </c>
      <c r="B336" s="22" t="s">
        <v>724</v>
      </c>
      <c r="C336" s="22">
        <v>1</v>
      </c>
      <c r="D336" s="22" t="s">
        <v>113</v>
      </c>
      <c r="E336" s="22" t="s">
        <v>113</v>
      </c>
      <c r="G336" t="s">
        <v>113</v>
      </c>
      <c r="H336" t="s">
        <v>113</v>
      </c>
      <c r="I336">
        <v>1</v>
      </c>
    </row>
    <row r="337" spans="1:9">
      <c r="A337" t="s">
        <v>438</v>
      </c>
      <c r="B337" t="s">
        <v>724</v>
      </c>
      <c r="C337">
        <v>2</v>
      </c>
      <c r="D337" t="s">
        <v>113</v>
      </c>
      <c r="E337" t="s">
        <v>113</v>
      </c>
      <c r="G337" t="s">
        <v>113</v>
      </c>
      <c r="H337" t="s">
        <v>113</v>
      </c>
      <c r="I337">
        <v>2</v>
      </c>
    </row>
    <row r="338" spans="1:9">
      <c r="A338" s="22" t="s">
        <v>160</v>
      </c>
      <c r="B338" s="22" t="s">
        <v>99</v>
      </c>
      <c r="C338" s="22">
        <v>5</v>
      </c>
      <c r="D338" s="22" t="s">
        <v>229</v>
      </c>
      <c r="E338" s="22" t="s">
        <v>204</v>
      </c>
      <c r="G338" t="s">
        <v>229</v>
      </c>
      <c r="H338" t="s">
        <v>204</v>
      </c>
      <c r="I338">
        <v>5</v>
      </c>
    </row>
    <row r="339" spans="1:9">
      <c r="A339" s="22" t="s">
        <v>438</v>
      </c>
      <c r="B339" s="22" t="s">
        <v>730</v>
      </c>
      <c r="C339" s="22">
        <v>3</v>
      </c>
      <c r="D339" s="22" t="s">
        <v>297</v>
      </c>
      <c r="E339" s="22" t="s">
        <v>176</v>
      </c>
      <c r="G339" t="s">
        <v>297</v>
      </c>
      <c r="H339" t="s">
        <v>176</v>
      </c>
      <c r="I339">
        <v>3</v>
      </c>
    </row>
    <row r="340" spans="1:9">
      <c r="A340" t="s">
        <v>754</v>
      </c>
      <c r="B340" t="s">
        <v>90</v>
      </c>
      <c r="C340">
        <v>2</v>
      </c>
      <c r="D340" t="s">
        <v>201</v>
      </c>
      <c r="E340" t="s">
        <v>123</v>
      </c>
      <c r="G340" t="s">
        <v>217</v>
      </c>
      <c r="H340" t="s">
        <v>92</v>
      </c>
      <c r="I340">
        <v>1.5</v>
      </c>
    </row>
    <row r="341" spans="1:9">
      <c r="A341" s="22" t="s">
        <v>91</v>
      </c>
      <c r="B341" s="22" t="s">
        <v>142</v>
      </c>
      <c r="C341" s="22">
        <v>2</v>
      </c>
      <c r="D341" s="22" t="s">
        <v>208</v>
      </c>
      <c r="E341" s="22" t="s">
        <v>231</v>
      </c>
      <c r="G341" t="s">
        <v>208</v>
      </c>
      <c r="H341" t="s">
        <v>231</v>
      </c>
      <c r="I341">
        <v>2</v>
      </c>
    </row>
    <row r="342" spans="1:9">
      <c r="A342" t="s">
        <v>175</v>
      </c>
      <c r="B342" t="s">
        <v>142</v>
      </c>
      <c r="C342">
        <v>2</v>
      </c>
      <c r="D342" t="s">
        <v>244</v>
      </c>
      <c r="E342" t="s">
        <v>231</v>
      </c>
      <c r="G342" t="s">
        <v>244</v>
      </c>
      <c r="H342" t="s">
        <v>231</v>
      </c>
      <c r="I342">
        <v>2</v>
      </c>
    </row>
    <row r="343" spans="1:9">
      <c r="A343" t="s">
        <v>242</v>
      </c>
      <c r="B343" t="s">
        <v>142</v>
      </c>
      <c r="C343">
        <v>2</v>
      </c>
      <c r="D343" t="s">
        <v>244</v>
      </c>
      <c r="E343" t="s">
        <v>261</v>
      </c>
      <c r="G343" t="s">
        <v>244</v>
      </c>
      <c r="H343" t="s">
        <v>261</v>
      </c>
      <c r="I343">
        <v>2</v>
      </c>
    </row>
    <row r="344" spans="1:9">
      <c r="A344" s="22" t="s">
        <v>205</v>
      </c>
      <c r="B344" s="22" t="s">
        <v>142</v>
      </c>
      <c r="C344" s="22">
        <v>2</v>
      </c>
      <c r="D344" s="22" t="s">
        <v>151</v>
      </c>
      <c r="E344" s="22" t="s">
        <v>244</v>
      </c>
      <c r="G344" t="s">
        <v>151</v>
      </c>
      <c r="H344" t="s">
        <v>244</v>
      </c>
      <c r="I344">
        <v>2</v>
      </c>
    </row>
    <row r="345" spans="1:9">
      <c r="A345" s="22" t="s">
        <v>268</v>
      </c>
      <c r="B345" s="22" t="s">
        <v>142</v>
      </c>
      <c r="C345" s="22">
        <v>1</v>
      </c>
      <c r="D345" s="22" t="s">
        <v>184</v>
      </c>
      <c r="E345" s="22" t="s">
        <v>184</v>
      </c>
      <c r="G345" t="s">
        <v>261</v>
      </c>
      <c r="H345" t="s">
        <v>184</v>
      </c>
      <c r="I345">
        <v>1</v>
      </c>
    </row>
    <row r="346" spans="1:9">
      <c r="A346" s="22" t="s">
        <v>459</v>
      </c>
      <c r="B346" s="22" t="s">
        <v>144</v>
      </c>
      <c r="C346" s="22">
        <v>3</v>
      </c>
      <c r="D346" s="22" t="s">
        <v>261</v>
      </c>
      <c r="E346" s="22" t="s">
        <v>244</v>
      </c>
      <c r="G346" t="s">
        <v>261</v>
      </c>
      <c r="H346" t="s">
        <v>244</v>
      </c>
      <c r="I346">
        <v>3</v>
      </c>
    </row>
    <row r="347" spans="1:9">
      <c r="A347" s="22" t="s">
        <v>603</v>
      </c>
      <c r="B347" s="22" t="s">
        <v>602</v>
      </c>
      <c r="C347" s="22">
        <v>3</v>
      </c>
      <c r="D347" s="22" t="s">
        <v>261</v>
      </c>
      <c r="E347" s="22" t="s">
        <v>261</v>
      </c>
      <c r="G347" t="s">
        <v>261</v>
      </c>
      <c r="H347" t="s">
        <v>261</v>
      </c>
      <c r="I347">
        <v>3</v>
      </c>
    </row>
    <row r="348" spans="1:9">
      <c r="A348" s="22" t="s">
        <v>429</v>
      </c>
      <c r="B348" s="22" t="s">
        <v>607</v>
      </c>
      <c r="C348" s="22">
        <v>5</v>
      </c>
      <c r="D348" s="22" t="s">
        <v>231</v>
      </c>
      <c r="E348" s="22" t="s">
        <v>261</v>
      </c>
      <c r="G348" t="s">
        <v>231</v>
      </c>
      <c r="H348" t="s">
        <v>261</v>
      </c>
      <c r="I348">
        <v>5</v>
      </c>
    </row>
    <row r="349" spans="1:9">
      <c r="A349" s="22" t="s">
        <v>230</v>
      </c>
      <c r="B349" s="22" t="s">
        <v>95</v>
      </c>
      <c r="C349" s="22">
        <v>3</v>
      </c>
      <c r="D349" s="22" t="s">
        <v>161</v>
      </c>
      <c r="E349" s="22" t="s">
        <v>161</v>
      </c>
      <c r="G349" t="s">
        <v>161</v>
      </c>
      <c r="H349" t="s">
        <v>161</v>
      </c>
      <c r="I349">
        <v>3</v>
      </c>
    </row>
    <row r="350" spans="1:9">
      <c r="A350" t="s">
        <v>106</v>
      </c>
      <c r="B350" t="s">
        <v>106</v>
      </c>
      <c r="C350">
        <v>2</v>
      </c>
      <c r="D350" t="s">
        <v>243</v>
      </c>
      <c r="E350" t="s">
        <v>289</v>
      </c>
      <c r="G350" t="s">
        <v>243</v>
      </c>
      <c r="H350" t="s">
        <v>278</v>
      </c>
      <c r="I350">
        <v>1.5</v>
      </c>
    </row>
    <row r="351" spans="1:9">
      <c r="A351" t="s">
        <v>121</v>
      </c>
      <c r="B351" t="s">
        <v>121</v>
      </c>
      <c r="C351">
        <v>1</v>
      </c>
      <c r="D351" t="s">
        <v>113</v>
      </c>
      <c r="E351" t="s">
        <v>113</v>
      </c>
      <c r="G351" t="s">
        <v>113</v>
      </c>
      <c r="H351" t="s">
        <v>113</v>
      </c>
      <c r="I351">
        <v>1</v>
      </c>
    </row>
    <row r="352" spans="1:9">
      <c r="A352" s="22" t="s">
        <v>216</v>
      </c>
      <c r="B352" s="22" t="s">
        <v>76</v>
      </c>
      <c r="C352" s="22">
        <v>5</v>
      </c>
      <c r="D352" s="22" t="s">
        <v>207</v>
      </c>
      <c r="E352" s="22" t="s">
        <v>159</v>
      </c>
      <c r="G352" t="s">
        <v>207</v>
      </c>
      <c r="H352" t="s">
        <v>159</v>
      </c>
      <c r="I352">
        <v>5</v>
      </c>
    </row>
    <row r="353" spans="1:9">
      <c r="A353" t="s">
        <v>900</v>
      </c>
      <c r="B353" t="s">
        <v>199</v>
      </c>
      <c r="C353">
        <v>0.5</v>
      </c>
      <c r="D353" t="s">
        <v>198</v>
      </c>
      <c r="E353" t="s">
        <v>198</v>
      </c>
      <c r="G353" t="s">
        <v>198</v>
      </c>
      <c r="H353" t="s">
        <v>198</v>
      </c>
      <c r="I353">
        <v>0.42499999999999999</v>
      </c>
    </row>
    <row r="354" spans="1:9">
      <c r="A354" s="22" t="s">
        <v>137</v>
      </c>
      <c r="B354" s="22" t="s">
        <v>199</v>
      </c>
      <c r="C354" s="22">
        <v>0.5</v>
      </c>
      <c r="D354" s="22" t="s">
        <v>198</v>
      </c>
      <c r="E354" s="22" t="s">
        <v>198</v>
      </c>
      <c r="G354" t="s">
        <v>198</v>
      </c>
      <c r="H354" t="s">
        <v>198</v>
      </c>
      <c r="I354">
        <v>0.42499999999999999</v>
      </c>
    </row>
    <row r="355" spans="1:9">
      <c r="A355" t="s">
        <v>270</v>
      </c>
      <c r="B355" t="s">
        <v>99</v>
      </c>
      <c r="C355">
        <v>4</v>
      </c>
      <c r="D355" t="s">
        <v>201</v>
      </c>
      <c r="E355" t="s">
        <v>158</v>
      </c>
      <c r="G355" t="s">
        <v>201</v>
      </c>
      <c r="H355" t="s">
        <v>158</v>
      </c>
      <c r="I355">
        <v>4</v>
      </c>
    </row>
    <row r="356" spans="1:9">
      <c r="A356" s="22" t="s">
        <v>434</v>
      </c>
      <c r="B356" s="22" t="s">
        <v>735</v>
      </c>
      <c r="C356" s="22">
        <v>3</v>
      </c>
      <c r="D356" s="22" t="s">
        <v>92</v>
      </c>
      <c r="E356" s="22" t="s">
        <v>198</v>
      </c>
      <c r="G356" t="s">
        <v>92</v>
      </c>
      <c r="H356" t="s">
        <v>198</v>
      </c>
      <c r="I356">
        <v>3</v>
      </c>
    </row>
    <row r="357" spans="1:9">
      <c r="A357" t="s">
        <v>438</v>
      </c>
      <c r="B357" t="s">
        <v>735</v>
      </c>
      <c r="C357">
        <v>3</v>
      </c>
      <c r="D357" t="s">
        <v>172</v>
      </c>
      <c r="E357" t="s">
        <v>172</v>
      </c>
      <c r="G357" t="s">
        <v>172</v>
      </c>
      <c r="H357" t="s">
        <v>172</v>
      </c>
      <c r="I357">
        <v>3</v>
      </c>
    </row>
    <row r="358" spans="1:9">
      <c r="A358" s="22" t="s">
        <v>137</v>
      </c>
      <c r="B358" s="22" t="s">
        <v>237</v>
      </c>
      <c r="C358" s="22">
        <v>2</v>
      </c>
      <c r="D358" s="22" t="s">
        <v>266</v>
      </c>
      <c r="E358" s="22" t="s">
        <v>266</v>
      </c>
      <c r="G358" t="s">
        <v>266</v>
      </c>
      <c r="H358" t="s">
        <v>266</v>
      </c>
      <c r="I358">
        <v>1.7</v>
      </c>
    </row>
    <row r="359" spans="1:9">
      <c r="A359" t="s">
        <v>251</v>
      </c>
      <c r="B359" t="s">
        <v>238</v>
      </c>
      <c r="C359">
        <v>2</v>
      </c>
      <c r="D359" t="s">
        <v>252</v>
      </c>
      <c r="E359" t="s">
        <v>253</v>
      </c>
      <c r="G359" t="s">
        <v>252</v>
      </c>
      <c r="H359" t="s">
        <v>253</v>
      </c>
      <c r="I359">
        <v>2</v>
      </c>
    </row>
    <row r="360" spans="1:9">
      <c r="A360" s="22" t="s">
        <v>175</v>
      </c>
      <c r="B360" s="22" t="s">
        <v>238</v>
      </c>
      <c r="C360" s="22">
        <v>2</v>
      </c>
      <c r="D360" s="22" t="s">
        <v>252</v>
      </c>
      <c r="E360" s="22" t="s">
        <v>236</v>
      </c>
      <c r="G360" t="s">
        <v>252</v>
      </c>
      <c r="H360" t="s">
        <v>236</v>
      </c>
      <c r="I360">
        <v>2</v>
      </c>
    </row>
    <row r="361" spans="1:9">
      <c r="A361" s="22" t="s">
        <v>209</v>
      </c>
      <c r="B361" s="22" t="s">
        <v>238</v>
      </c>
      <c r="C361" s="22">
        <v>2</v>
      </c>
      <c r="D361" s="22" t="s">
        <v>236</v>
      </c>
      <c r="E361" s="22" t="s">
        <v>252</v>
      </c>
      <c r="G361" t="s">
        <v>236</v>
      </c>
      <c r="H361" t="s">
        <v>252</v>
      </c>
      <c r="I361">
        <v>2</v>
      </c>
    </row>
    <row r="362" spans="1:9">
      <c r="A362" s="22" t="s">
        <v>112</v>
      </c>
      <c r="B362" s="22" t="s">
        <v>238</v>
      </c>
      <c r="C362" s="22">
        <v>2</v>
      </c>
      <c r="D362" s="22" t="s">
        <v>252</v>
      </c>
      <c r="E362" s="22" t="s">
        <v>271</v>
      </c>
      <c r="G362" t="s">
        <v>252</v>
      </c>
      <c r="H362" t="s">
        <v>271</v>
      </c>
      <c r="I362">
        <v>2</v>
      </c>
    </row>
    <row r="363" spans="1:9">
      <c r="A363" t="s">
        <v>548</v>
      </c>
      <c r="B363" t="s">
        <v>238</v>
      </c>
      <c r="C363">
        <v>1</v>
      </c>
      <c r="D363" t="s">
        <v>262</v>
      </c>
      <c r="E363" t="s">
        <v>253</v>
      </c>
      <c r="G363" t="s">
        <v>252</v>
      </c>
      <c r="H363" t="s">
        <v>253</v>
      </c>
      <c r="I363">
        <v>1</v>
      </c>
    </row>
    <row r="364" spans="1:9">
      <c r="A364" t="s">
        <v>434</v>
      </c>
      <c r="B364" t="s">
        <v>154</v>
      </c>
      <c r="C364">
        <v>2</v>
      </c>
      <c r="D364" t="s">
        <v>152</v>
      </c>
      <c r="E364" t="s">
        <v>152</v>
      </c>
      <c r="G364" t="s">
        <v>152</v>
      </c>
      <c r="H364" t="s">
        <v>152</v>
      </c>
      <c r="I364">
        <v>2</v>
      </c>
    </row>
    <row r="365" spans="1:9">
      <c r="A365" s="22" t="s">
        <v>429</v>
      </c>
      <c r="B365" s="22" t="s">
        <v>154</v>
      </c>
      <c r="C365" s="22">
        <v>3</v>
      </c>
      <c r="D365" s="22" t="s">
        <v>152</v>
      </c>
      <c r="E365" s="22" t="s">
        <v>236</v>
      </c>
      <c r="G365" t="s">
        <v>152</v>
      </c>
      <c r="H365" t="s">
        <v>236</v>
      </c>
      <c r="I365">
        <v>3</v>
      </c>
    </row>
    <row r="366" spans="1:9">
      <c r="A366" s="22" t="s">
        <v>434</v>
      </c>
      <c r="B366" s="22" t="s">
        <v>783</v>
      </c>
      <c r="C366" s="22">
        <v>2</v>
      </c>
      <c r="D366" s="22" t="s">
        <v>152</v>
      </c>
      <c r="E366" s="22" t="s">
        <v>236</v>
      </c>
      <c r="G366" t="s">
        <v>152</v>
      </c>
      <c r="H366" t="s">
        <v>236</v>
      </c>
      <c r="I366">
        <v>2</v>
      </c>
    </row>
    <row r="367" spans="1:9">
      <c r="A367" t="s">
        <v>791</v>
      </c>
      <c r="B367" t="s">
        <v>156</v>
      </c>
      <c r="C367">
        <v>2</v>
      </c>
      <c r="D367" t="s">
        <v>236</v>
      </c>
      <c r="E367" t="s">
        <v>152</v>
      </c>
      <c r="G367" t="s">
        <v>236</v>
      </c>
      <c r="H367" t="s">
        <v>152</v>
      </c>
      <c r="I367">
        <v>2</v>
      </c>
    </row>
    <row r="368" spans="1:9">
      <c r="A368" t="s">
        <v>247</v>
      </c>
      <c r="B368" t="s">
        <v>157</v>
      </c>
      <c r="C368">
        <v>1</v>
      </c>
      <c r="D368" t="s">
        <v>193</v>
      </c>
      <c r="E368" t="s">
        <v>287</v>
      </c>
      <c r="G368" t="s">
        <v>193</v>
      </c>
      <c r="H368" t="s">
        <v>287</v>
      </c>
      <c r="I368">
        <v>1</v>
      </c>
    </row>
    <row r="369" spans="1:9">
      <c r="A369" s="22" t="s">
        <v>247</v>
      </c>
      <c r="B369" s="22" t="s">
        <v>157</v>
      </c>
      <c r="C369" s="22">
        <v>1</v>
      </c>
      <c r="D369" s="22" t="s">
        <v>193</v>
      </c>
      <c r="E369" s="22" t="s">
        <v>287</v>
      </c>
      <c r="G369" t="s">
        <v>193</v>
      </c>
      <c r="H369" t="s">
        <v>287</v>
      </c>
      <c r="I369">
        <v>1</v>
      </c>
    </row>
    <row r="370" spans="1:9">
      <c r="A370" t="s">
        <v>797</v>
      </c>
      <c r="B370" t="s">
        <v>157</v>
      </c>
      <c r="C370">
        <v>2</v>
      </c>
      <c r="D370" t="s">
        <v>288</v>
      </c>
      <c r="E370" t="s">
        <v>208</v>
      </c>
      <c r="G370" t="s">
        <v>288</v>
      </c>
      <c r="H370" t="s">
        <v>208</v>
      </c>
      <c r="I370">
        <v>2</v>
      </c>
    </row>
    <row r="371" spans="1:9">
      <c r="A371" t="s">
        <v>623</v>
      </c>
      <c r="B371" t="s">
        <v>807</v>
      </c>
      <c r="C371">
        <v>2</v>
      </c>
      <c r="D371" t="s">
        <v>288</v>
      </c>
      <c r="E371" t="s">
        <v>208</v>
      </c>
      <c r="G371" t="s">
        <v>288</v>
      </c>
      <c r="H371" t="s">
        <v>208</v>
      </c>
      <c r="I371">
        <v>2</v>
      </c>
    </row>
    <row r="372" spans="1:9">
      <c r="A372" s="22" t="s">
        <v>247</v>
      </c>
      <c r="B372" s="22" t="s">
        <v>99</v>
      </c>
      <c r="C372" s="22">
        <v>4</v>
      </c>
      <c r="D372" s="22" t="s">
        <v>176</v>
      </c>
      <c r="E372" s="22" t="s">
        <v>269</v>
      </c>
      <c r="G372" t="s">
        <v>176</v>
      </c>
      <c r="H372" t="s">
        <v>269</v>
      </c>
      <c r="I372">
        <v>4</v>
      </c>
    </row>
    <row r="373" spans="1:9">
      <c r="A373" t="s">
        <v>203</v>
      </c>
      <c r="B373" t="s">
        <v>99</v>
      </c>
      <c r="C373">
        <v>4</v>
      </c>
      <c r="D373" t="s">
        <v>201</v>
      </c>
      <c r="E373" t="s">
        <v>235</v>
      </c>
      <c r="G373" t="s">
        <v>201</v>
      </c>
      <c r="H373" t="s">
        <v>235</v>
      </c>
      <c r="I373">
        <v>4</v>
      </c>
    </row>
    <row r="374" spans="1:9">
      <c r="A374" t="s">
        <v>434</v>
      </c>
      <c r="B374" t="s">
        <v>743</v>
      </c>
      <c r="C374">
        <v>3</v>
      </c>
      <c r="D374" t="s">
        <v>92</v>
      </c>
      <c r="E374" t="s">
        <v>172</v>
      </c>
      <c r="G374" t="s">
        <v>92</v>
      </c>
      <c r="H374" t="s">
        <v>172</v>
      </c>
      <c r="I374">
        <v>3</v>
      </c>
    </row>
    <row r="375" spans="1:9">
      <c r="A375" t="s">
        <v>209</v>
      </c>
      <c r="B375" t="s">
        <v>177</v>
      </c>
      <c r="C375">
        <v>2</v>
      </c>
      <c r="D375" t="s">
        <v>196</v>
      </c>
      <c r="E375" t="s">
        <v>297</v>
      </c>
      <c r="G375" t="s">
        <v>196</v>
      </c>
      <c r="H375" t="s">
        <v>297</v>
      </c>
      <c r="I375">
        <v>2</v>
      </c>
    </row>
    <row r="376" spans="1:9">
      <c r="A376" s="22" t="s">
        <v>107</v>
      </c>
      <c r="B376" s="22" t="s">
        <v>177</v>
      </c>
      <c r="C376" s="22">
        <v>2</v>
      </c>
      <c r="D376" s="22" t="s">
        <v>196</v>
      </c>
      <c r="E376" s="22" t="s">
        <v>196</v>
      </c>
      <c r="G376" t="s">
        <v>196</v>
      </c>
      <c r="H376" t="s">
        <v>196</v>
      </c>
      <c r="I376">
        <v>2</v>
      </c>
    </row>
    <row r="377" spans="1:9">
      <c r="A377" s="22" t="s">
        <v>242</v>
      </c>
      <c r="B377" s="22" t="s">
        <v>177</v>
      </c>
      <c r="C377" s="22">
        <v>2</v>
      </c>
      <c r="D377" s="22" t="s">
        <v>176</v>
      </c>
      <c r="E377" s="22" t="s">
        <v>196</v>
      </c>
      <c r="G377" t="s">
        <v>176</v>
      </c>
      <c r="H377" t="s">
        <v>196</v>
      </c>
      <c r="I377">
        <v>2</v>
      </c>
    </row>
    <row r="378" spans="1:9">
      <c r="A378" t="s">
        <v>205</v>
      </c>
      <c r="B378" t="s">
        <v>177</v>
      </c>
      <c r="C378">
        <v>2</v>
      </c>
      <c r="D378" t="s">
        <v>196</v>
      </c>
      <c r="E378" t="s">
        <v>297</v>
      </c>
      <c r="G378" t="s">
        <v>196</v>
      </c>
      <c r="H378" t="s">
        <v>297</v>
      </c>
      <c r="I378">
        <v>2</v>
      </c>
    </row>
    <row r="379" spans="1:9">
      <c r="A379" t="s">
        <v>438</v>
      </c>
      <c r="B379" t="s">
        <v>178</v>
      </c>
      <c r="C379">
        <v>3</v>
      </c>
      <c r="D379" t="s">
        <v>198</v>
      </c>
      <c r="E379" t="s">
        <v>295</v>
      </c>
      <c r="G379" t="s">
        <v>198</v>
      </c>
      <c r="H379" t="s">
        <v>295</v>
      </c>
      <c r="I379">
        <v>3</v>
      </c>
    </row>
    <row r="380" spans="1:9">
      <c r="A380" t="s">
        <v>438</v>
      </c>
      <c r="B380" t="s">
        <v>178</v>
      </c>
      <c r="C380">
        <v>3</v>
      </c>
      <c r="D380" t="s">
        <v>198</v>
      </c>
      <c r="E380" t="s">
        <v>295</v>
      </c>
      <c r="G380" t="s">
        <v>198</v>
      </c>
      <c r="H380" t="s">
        <v>295</v>
      </c>
      <c r="I380">
        <v>3</v>
      </c>
    </row>
    <row r="381" spans="1:9">
      <c r="A381" t="s">
        <v>258</v>
      </c>
      <c r="B381" t="s">
        <v>76</v>
      </c>
      <c r="C381">
        <v>3</v>
      </c>
      <c r="D381" t="s">
        <v>108</v>
      </c>
      <c r="E381" t="s">
        <v>279</v>
      </c>
      <c r="G381" t="s">
        <v>108</v>
      </c>
      <c r="H381" t="s">
        <v>279</v>
      </c>
      <c r="I381">
        <v>3</v>
      </c>
    </row>
    <row r="382" spans="1:9">
      <c r="A382" s="22" t="s">
        <v>205</v>
      </c>
      <c r="B382" s="22" t="s">
        <v>76</v>
      </c>
      <c r="C382" s="22">
        <v>3</v>
      </c>
      <c r="D382" s="22" t="s">
        <v>151</v>
      </c>
      <c r="E382" s="22" t="s">
        <v>159</v>
      </c>
      <c r="G382" t="s">
        <v>151</v>
      </c>
      <c r="H382" t="s">
        <v>159</v>
      </c>
      <c r="I382">
        <v>3</v>
      </c>
    </row>
    <row r="383" spans="1:9">
      <c r="A383" s="22" t="s">
        <v>234</v>
      </c>
      <c r="B383" s="22" t="s">
        <v>130</v>
      </c>
      <c r="C383" s="22">
        <v>2</v>
      </c>
      <c r="D383" s="22" t="s">
        <v>285</v>
      </c>
      <c r="E383" s="22" t="s">
        <v>279</v>
      </c>
      <c r="G383" t="s">
        <v>285</v>
      </c>
      <c r="H383" t="s">
        <v>279</v>
      </c>
      <c r="I383">
        <v>2</v>
      </c>
    </row>
    <row r="384" spans="1:9">
      <c r="A384" t="s">
        <v>234</v>
      </c>
      <c r="B384" t="s">
        <v>130</v>
      </c>
      <c r="C384">
        <v>2</v>
      </c>
      <c r="D384" t="s">
        <v>285</v>
      </c>
      <c r="E384" t="s">
        <v>279</v>
      </c>
      <c r="G384" t="s">
        <v>285</v>
      </c>
      <c r="H384" t="s">
        <v>279</v>
      </c>
      <c r="I384">
        <v>2</v>
      </c>
    </row>
    <row r="385" spans="1:9">
      <c r="A385" t="s">
        <v>175</v>
      </c>
      <c r="B385" t="s">
        <v>130</v>
      </c>
      <c r="C385">
        <v>2</v>
      </c>
      <c r="D385" t="s">
        <v>280</v>
      </c>
      <c r="E385" t="s">
        <v>285</v>
      </c>
      <c r="G385" t="s">
        <v>279</v>
      </c>
      <c r="H385" t="s">
        <v>285</v>
      </c>
      <c r="I385">
        <v>2</v>
      </c>
    </row>
    <row r="386" spans="1:9">
      <c r="A386" s="22" t="s">
        <v>434</v>
      </c>
      <c r="B386" s="22" t="s">
        <v>849</v>
      </c>
      <c r="C386" s="22">
        <v>2</v>
      </c>
      <c r="D386" s="22" t="s">
        <v>285</v>
      </c>
      <c r="E386" s="22" t="s">
        <v>217</v>
      </c>
      <c r="G386" t="s">
        <v>285</v>
      </c>
      <c r="H386" t="s">
        <v>217</v>
      </c>
      <c r="I386">
        <v>2</v>
      </c>
    </row>
    <row r="387" spans="1:9">
      <c r="A387" t="s">
        <v>133</v>
      </c>
      <c r="B387" t="s">
        <v>132</v>
      </c>
      <c r="C387">
        <v>2</v>
      </c>
      <c r="D387" t="s">
        <v>285</v>
      </c>
      <c r="E387" t="s">
        <v>184</v>
      </c>
      <c r="G387" t="s">
        <v>285</v>
      </c>
      <c r="H387" t="s">
        <v>184</v>
      </c>
      <c r="I387">
        <v>2</v>
      </c>
    </row>
    <row r="388" spans="1:9">
      <c r="A388" s="22" t="s">
        <v>91</v>
      </c>
      <c r="B388" s="22" t="s">
        <v>76</v>
      </c>
      <c r="C388" s="22">
        <v>4</v>
      </c>
      <c r="D388" s="22" t="s">
        <v>228</v>
      </c>
      <c r="E388" s="22" t="s">
        <v>210</v>
      </c>
      <c r="G388" t="s">
        <v>159</v>
      </c>
      <c r="H388" t="s">
        <v>210</v>
      </c>
      <c r="I388">
        <v>4</v>
      </c>
    </row>
    <row r="389" spans="1:9">
      <c r="A389" t="s">
        <v>133</v>
      </c>
      <c r="B389" t="s">
        <v>76</v>
      </c>
      <c r="C389">
        <v>5</v>
      </c>
      <c r="D389" t="s">
        <v>159</v>
      </c>
      <c r="E389" t="s">
        <v>159</v>
      </c>
      <c r="G389" t="s">
        <v>279</v>
      </c>
      <c r="H389" t="s">
        <v>159</v>
      </c>
      <c r="I389">
        <v>5</v>
      </c>
    </row>
    <row r="390" spans="1:9">
      <c r="A390" s="22" t="s">
        <v>434</v>
      </c>
      <c r="B390" s="22" t="s">
        <v>525</v>
      </c>
      <c r="C390" s="22">
        <v>3</v>
      </c>
      <c r="D390" s="22" t="s">
        <v>190</v>
      </c>
      <c r="E390" s="22" t="s">
        <v>108</v>
      </c>
      <c r="G390" t="s">
        <v>190</v>
      </c>
      <c r="H390" t="s">
        <v>108</v>
      </c>
      <c r="I390">
        <v>3</v>
      </c>
    </row>
    <row r="391" spans="1:9">
      <c r="A391" s="22" t="s">
        <v>438</v>
      </c>
      <c r="B391" s="22" t="s">
        <v>530</v>
      </c>
      <c r="C391" s="22">
        <v>3</v>
      </c>
      <c r="D391" s="22" t="s">
        <v>159</v>
      </c>
      <c r="E391" s="22" t="s">
        <v>241</v>
      </c>
      <c r="G391" t="s">
        <v>288</v>
      </c>
      <c r="H391" t="s">
        <v>241</v>
      </c>
      <c r="I391">
        <v>3</v>
      </c>
    </row>
    <row r="392" spans="1:9">
      <c r="A392" s="22" t="s">
        <v>270</v>
      </c>
      <c r="B392" s="22" t="s">
        <v>149</v>
      </c>
      <c r="C392" s="22">
        <v>2</v>
      </c>
      <c r="D392" s="22" t="s">
        <v>210</v>
      </c>
      <c r="E392" s="22" t="s">
        <v>293</v>
      </c>
      <c r="G392" t="s">
        <v>210</v>
      </c>
      <c r="H392" t="s">
        <v>293</v>
      </c>
      <c r="I392">
        <v>2</v>
      </c>
    </row>
    <row r="393" spans="1:9">
      <c r="A393" s="22" t="s">
        <v>251</v>
      </c>
      <c r="B393" s="22" t="s">
        <v>149</v>
      </c>
      <c r="C393" s="22">
        <v>2</v>
      </c>
      <c r="D393" s="22" t="s">
        <v>293</v>
      </c>
      <c r="E393" s="22" t="s">
        <v>141</v>
      </c>
      <c r="G393" t="s">
        <v>293</v>
      </c>
      <c r="H393" t="s">
        <v>141</v>
      </c>
      <c r="I393">
        <v>2</v>
      </c>
    </row>
    <row r="394" spans="1:9">
      <c r="A394" s="22" t="s">
        <v>112</v>
      </c>
      <c r="B394" s="22" t="s">
        <v>149</v>
      </c>
      <c r="C394" s="22">
        <v>2</v>
      </c>
      <c r="D394" s="22" t="s">
        <v>210</v>
      </c>
      <c r="E394" s="22" t="s">
        <v>293</v>
      </c>
      <c r="G394" t="s">
        <v>210</v>
      </c>
      <c r="H394" t="s">
        <v>293</v>
      </c>
      <c r="I394">
        <v>2</v>
      </c>
    </row>
    <row r="395" spans="1:9">
      <c r="A395">
        <v>7</v>
      </c>
      <c r="B395" t="s">
        <v>246</v>
      </c>
      <c r="C395">
        <v>0.5</v>
      </c>
      <c r="D395" t="s">
        <v>244</v>
      </c>
      <c r="E395" t="s">
        <v>244</v>
      </c>
      <c r="G395" t="s">
        <v>244</v>
      </c>
      <c r="H395" t="s">
        <v>244</v>
      </c>
      <c r="I395">
        <v>0.5</v>
      </c>
    </row>
    <row r="396" spans="1:9">
      <c r="A396" s="22" t="s">
        <v>902</v>
      </c>
      <c r="B396" s="22" t="s">
        <v>246</v>
      </c>
      <c r="C396" s="22">
        <v>0.5</v>
      </c>
      <c r="D396" s="22" t="s">
        <v>244</v>
      </c>
      <c r="E396" s="22" t="s">
        <v>271</v>
      </c>
      <c r="G396" t="s">
        <v>244</v>
      </c>
      <c r="H396" t="s">
        <v>271</v>
      </c>
      <c r="I396">
        <v>0.5</v>
      </c>
    </row>
    <row r="397" spans="1:9">
      <c r="A397" t="s">
        <v>429</v>
      </c>
      <c r="B397" t="s">
        <v>143</v>
      </c>
      <c r="C397">
        <v>3</v>
      </c>
      <c r="D397" t="s">
        <v>184</v>
      </c>
      <c r="E397" t="s">
        <v>184</v>
      </c>
      <c r="G397" t="s">
        <v>184</v>
      </c>
      <c r="H397" t="s">
        <v>231</v>
      </c>
      <c r="I397">
        <v>3</v>
      </c>
    </row>
    <row r="398" spans="1:9">
      <c r="A398" t="s">
        <v>434</v>
      </c>
      <c r="B398" t="s">
        <v>592</v>
      </c>
      <c r="C398">
        <v>1</v>
      </c>
      <c r="D398" t="s">
        <v>151</v>
      </c>
      <c r="E398" t="s">
        <v>151</v>
      </c>
      <c r="G398" t="s">
        <v>151</v>
      </c>
      <c r="H398" t="s">
        <v>151</v>
      </c>
      <c r="I398">
        <v>1</v>
      </c>
    </row>
    <row r="399" spans="1:9">
      <c r="A399" s="22" t="s">
        <v>434</v>
      </c>
      <c r="B399" s="22" t="s">
        <v>592</v>
      </c>
      <c r="C399" s="22">
        <v>2</v>
      </c>
      <c r="D399" s="22" t="s">
        <v>151</v>
      </c>
      <c r="E399" s="22" t="s">
        <v>151</v>
      </c>
      <c r="G399" t="s">
        <v>151</v>
      </c>
      <c r="H399" t="s">
        <v>151</v>
      </c>
      <c r="I399">
        <v>2</v>
      </c>
    </row>
    <row r="400" spans="1:9">
      <c r="A400" t="s">
        <v>434</v>
      </c>
      <c r="B400" t="s">
        <v>595</v>
      </c>
      <c r="C400">
        <v>3</v>
      </c>
      <c r="D400" t="s">
        <v>244</v>
      </c>
      <c r="E400" t="s">
        <v>151</v>
      </c>
      <c r="G400" t="s">
        <v>244</v>
      </c>
      <c r="H400" t="s">
        <v>151</v>
      </c>
      <c r="I400">
        <v>3</v>
      </c>
    </row>
    <row r="401" spans="1:9">
      <c r="A401" t="s">
        <v>438</v>
      </c>
      <c r="B401" t="s">
        <v>607</v>
      </c>
      <c r="C401">
        <v>5</v>
      </c>
      <c r="D401" t="s">
        <v>261</v>
      </c>
      <c r="E401" t="s">
        <v>141</v>
      </c>
      <c r="G401" t="s">
        <v>261</v>
      </c>
      <c r="H401" t="s">
        <v>141</v>
      </c>
      <c r="I401">
        <v>5</v>
      </c>
    </row>
    <row r="402" spans="1:9">
      <c r="A402" t="s">
        <v>270</v>
      </c>
      <c r="B402" t="s">
        <v>191</v>
      </c>
      <c r="C402">
        <v>1</v>
      </c>
      <c r="D402" t="s">
        <v>287</v>
      </c>
      <c r="E402" t="s">
        <v>244</v>
      </c>
      <c r="G402" t="s">
        <v>287</v>
      </c>
      <c r="H402" t="s">
        <v>244</v>
      </c>
      <c r="I402">
        <v>1</v>
      </c>
    </row>
    <row r="403" spans="1:9">
      <c r="A403" s="22" t="s">
        <v>187</v>
      </c>
      <c r="B403" s="22" t="s">
        <v>99</v>
      </c>
      <c r="C403" s="22">
        <v>4</v>
      </c>
      <c r="D403" s="22" t="s">
        <v>201</v>
      </c>
      <c r="E403" s="22" t="s">
        <v>235</v>
      </c>
      <c r="G403" t="s">
        <v>201</v>
      </c>
      <c r="H403" t="s">
        <v>235</v>
      </c>
      <c r="I403">
        <v>4</v>
      </c>
    </row>
    <row r="404" spans="1:9">
      <c r="A404" s="22" t="s">
        <v>247</v>
      </c>
      <c r="B404" s="22" t="s">
        <v>87</v>
      </c>
      <c r="C404" s="22">
        <v>1</v>
      </c>
      <c r="D404" s="22" t="s">
        <v>287</v>
      </c>
      <c r="E404" s="22" t="s">
        <v>244</v>
      </c>
      <c r="G404" t="s">
        <v>287</v>
      </c>
      <c r="H404" t="s">
        <v>244</v>
      </c>
      <c r="I404">
        <v>1</v>
      </c>
    </row>
    <row r="405" spans="1:9">
      <c r="A405" s="22" t="s">
        <v>160</v>
      </c>
      <c r="B405" s="22" t="s">
        <v>84</v>
      </c>
      <c r="C405" s="22">
        <v>2</v>
      </c>
      <c r="D405" s="22" t="s">
        <v>284</v>
      </c>
      <c r="E405" s="22" t="s">
        <v>171</v>
      </c>
      <c r="G405" t="s">
        <v>284</v>
      </c>
      <c r="H405" t="s">
        <v>171</v>
      </c>
      <c r="I405">
        <v>2</v>
      </c>
    </row>
    <row r="406" spans="1:9">
      <c r="A406" t="s">
        <v>258</v>
      </c>
      <c r="B406" t="s">
        <v>84</v>
      </c>
      <c r="C406">
        <v>2</v>
      </c>
      <c r="D406" t="s">
        <v>179</v>
      </c>
      <c r="E406" t="s">
        <v>284</v>
      </c>
      <c r="G406" t="s">
        <v>179</v>
      </c>
      <c r="H406" t="s">
        <v>284</v>
      </c>
      <c r="I406">
        <v>2</v>
      </c>
    </row>
    <row r="407" spans="1:9">
      <c r="A407" s="22" t="s">
        <v>242</v>
      </c>
      <c r="B407" s="22" t="s">
        <v>84</v>
      </c>
      <c r="C407" s="22">
        <v>2</v>
      </c>
      <c r="D407" s="22" t="s">
        <v>179</v>
      </c>
      <c r="E407" s="22" t="s">
        <v>75</v>
      </c>
      <c r="G407" t="s">
        <v>179</v>
      </c>
      <c r="H407" t="s">
        <v>75</v>
      </c>
      <c r="I407">
        <v>2</v>
      </c>
    </row>
    <row r="408" spans="1:9">
      <c r="A408" t="s">
        <v>230</v>
      </c>
      <c r="B408" t="s">
        <v>84</v>
      </c>
      <c r="C408">
        <v>2</v>
      </c>
      <c r="D408" t="s">
        <v>179</v>
      </c>
      <c r="E408" t="s">
        <v>284</v>
      </c>
      <c r="G408" t="s">
        <v>179</v>
      </c>
      <c r="H408" t="s">
        <v>284</v>
      </c>
      <c r="I408">
        <v>2</v>
      </c>
    </row>
    <row r="409" spans="1:9">
      <c r="A409" s="22" t="s">
        <v>268</v>
      </c>
      <c r="B409" s="22" t="s">
        <v>84</v>
      </c>
      <c r="C409" s="22">
        <v>2</v>
      </c>
      <c r="D409" s="22" t="s">
        <v>249</v>
      </c>
      <c r="E409" s="22" t="s">
        <v>179</v>
      </c>
      <c r="G409" t="s">
        <v>249</v>
      </c>
      <c r="H409" t="s">
        <v>179</v>
      </c>
      <c r="I409">
        <v>2</v>
      </c>
    </row>
    <row r="410" spans="1:9">
      <c r="A410" t="s">
        <v>429</v>
      </c>
      <c r="B410" t="s">
        <v>85</v>
      </c>
      <c r="C410">
        <v>3</v>
      </c>
      <c r="D410" t="s">
        <v>179</v>
      </c>
      <c r="E410" t="s">
        <v>171</v>
      </c>
      <c r="G410" t="s">
        <v>179</v>
      </c>
      <c r="H410" t="s">
        <v>171</v>
      </c>
      <c r="I410">
        <v>3</v>
      </c>
    </row>
    <row r="411" spans="1:9">
      <c r="A411" t="s">
        <v>438</v>
      </c>
      <c r="B411" t="s">
        <v>702</v>
      </c>
      <c r="C411">
        <v>1</v>
      </c>
      <c r="D411" t="s">
        <v>287</v>
      </c>
      <c r="E411" t="s">
        <v>179</v>
      </c>
      <c r="G411" t="s">
        <v>287</v>
      </c>
      <c r="H411" t="s">
        <v>179</v>
      </c>
      <c r="I411">
        <v>1</v>
      </c>
    </row>
    <row r="412" spans="1:9">
      <c r="A412" s="22" t="s">
        <v>438</v>
      </c>
      <c r="B412" s="22" t="s">
        <v>702</v>
      </c>
      <c r="C412" s="22">
        <v>2</v>
      </c>
      <c r="D412" s="22" t="s">
        <v>287</v>
      </c>
      <c r="E412" s="22" t="s">
        <v>179</v>
      </c>
      <c r="G412" t="s">
        <v>287</v>
      </c>
      <c r="H412" t="s">
        <v>179</v>
      </c>
      <c r="I412">
        <v>2</v>
      </c>
    </row>
    <row r="413" spans="1:9">
      <c r="A413" t="s">
        <v>434</v>
      </c>
      <c r="B413" t="s">
        <v>705</v>
      </c>
      <c r="C413">
        <v>1</v>
      </c>
      <c r="D413" t="s">
        <v>171</v>
      </c>
      <c r="E413" t="s">
        <v>75</v>
      </c>
      <c r="G413" t="s">
        <v>171</v>
      </c>
      <c r="H413" t="s">
        <v>75</v>
      </c>
      <c r="I413">
        <v>1</v>
      </c>
    </row>
    <row r="414" spans="1:9">
      <c r="A414" s="22" t="s">
        <v>434</v>
      </c>
      <c r="B414" s="22" t="s">
        <v>705</v>
      </c>
      <c r="C414" s="22">
        <v>2</v>
      </c>
      <c r="D414" s="22" t="s">
        <v>171</v>
      </c>
      <c r="E414" s="22" t="s">
        <v>75</v>
      </c>
      <c r="G414" t="s">
        <v>171</v>
      </c>
      <c r="H414" t="s">
        <v>75</v>
      </c>
      <c r="I414">
        <v>2</v>
      </c>
    </row>
    <row r="415" spans="1:9">
      <c r="A415" t="s">
        <v>429</v>
      </c>
      <c r="B415" t="s">
        <v>173</v>
      </c>
      <c r="C415">
        <v>3</v>
      </c>
      <c r="D415" t="s">
        <v>172</v>
      </c>
      <c r="E415" t="s">
        <v>252</v>
      </c>
      <c r="G415" t="s">
        <v>172</v>
      </c>
      <c r="H415" t="s">
        <v>252</v>
      </c>
      <c r="I415">
        <v>3</v>
      </c>
    </row>
    <row r="416" spans="1:9">
      <c r="A416" s="22" t="s">
        <v>438</v>
      </c>
      <c r="B416" s="22" t="s">
        <v>765</v>
      </c>
      <c r="C416" s="22">
        <v>3</v>
      </c>
      <c r="D416" s="22" t="s">
        <v>172</v>
      </c>
      <c r="E416" s="22" t="s">
        <v>252</v>
      </c>
      <c r="G416" t="s">
        <v>172</v>
      </c>
      <c r="H416" t="s">
        <v>252</v>
      </c>
      <c r="I416">
        <v>3</v>
      </c>
    </row>
    <row r="417" spans="1:9">
      <c r="A417" t="s">
        <v>150</v>
      </c>
      <c r="B417" t="s">
        <v>124</v>
      </c>
      <c r="C417">
        <v>3</v>
      </c>
      <c r="D417" t="s">
        <v>250</v>
      </c>
      <c r="E417" t="s">
        <v>217</v>
      </c>
      <c r="G417" t="s">
        <v>250</v>
      </c>
      <c r="H417" t="s">
        <v>217</v>
      </c>
      <c r="I417">
        <v>3</v>
      </c>
    </row>
    <row r="418" spans="1:9">
      <c r="A418" s="22" t="s">
        <v>112</v>
      </c>
      <c r="B418" s="22" t="s">
        <v>124</v>
      </c>
      <c r="C418" s="22">
        <v>3</v>
      </c>
      <c r="D418" s="22" t="s">
        <v>295</v>
      </c>
      <c r="E418" s="22" t="s">
        <v>217</v>
      </c>
      <c r="G418" t="s">
        <v>295</v>
      </c>
      <c r="H418" t="s">
        <v>217</v>
      </c>
      <c r="I418">
        <v>3</v>
      </c>
    </row>
    <row r="419" spans="1:9">
      <c r="A419" s="22" t="s">
        <v>230</v>
      </c>
      <c r="B419" s="22" t="s">
        <v>124</v>
      </c>
      <c r="C419" s="22">
        <v>3</v>
      </c>
      <c r="D419" s="22" t="s">
        <v>217</v>
      </c>
      <c r="E419" s="22" t="s">
        <v>123</v>
      </c>
      <c r="G419" t="s">
        <v>217</v>
      </c>
      <c r="H419" t="s">
        <v>123</v>
      </c>
      <c r="I419">
        <v>3</v>
      </c>
    </row>
    <row r="420" spans="1:9">
      <c r="A420" s="22" t="s">
        <v>216</v>
      </c>
      <c r="B420" s="22" t="s">
        <v>213</v>
      </c>
      <c r="C420" s="22">
        <v>2</v>
      </c>
      <c r="D420" s="22" t="s">
        <v>283</v>
      </c>
      <c r="E420" s="22" t="s">
        <v>283</v>
      </c>
      <c r="G420" t="s">
        <v>283</v>
      </c>
      <c r="H420" t="s">
        <v>283</v>
      </c>
      <c r="I420">
        <v>2</v>
      </c>
    </row>
    <row r="421" spans="1:9">
      <c r="A421" t="s">
        <v>216</v>
      </c>
      <c r="B421" t="s">
        <v>213</v>
      </c>
      <c r="C421">
        <v>2</v>
      </c>
      <c r="D421" t="s">
        <v>283</v>
      </c>
      <c r="E421" t="s">
        <v>283</v>
      </c>
      <c r="G421" t="s">
        <v>283</v>
      </c>
      <c r="H421" t="s">
        <v>283</v>
      </c>
      <c r="I421">
        <v>2</v>
      </c>
    </row>
    <row r="422" spans="1:9">
      <c r="A422" t="s">
        <v>438</v>
      </c>
      <c r="B422" t="s">
        <v>214</v>
      </c>
      <c r="C422">
        <v>3</v>
      </c>
      <c r="D422" t="s">
        <v>212</v>
      </c>
      <c r="E422" t="s">
        <v>212</v>
      </c>
      <c r="G422" t="s">
        <v>212</v>
      </c>
      <c r="H422" t="s">
        <v>212</v>
      </c>
      <c r="I422">
        <v>3</v>
      </c>
    </row>
    <row r="423" spans="1:9">
      <c r="A423" s="22" t="s">
        <v>106</v>
      </c>
      <c r="B423" s="22" t="s">
        <v>106</v>
      </c>
      <c r="C423" s="22">
        <v>1</v>
      </c>
      <c r="D423" s="22" t="s">
        <v>284</v>
      </c>
      <c r="E423" s="22" t="s">
        <v>159</v>
      </c>
      <c r="G423" t="s">
        <v>167</v>
      </c>
      <c r="H423" t="s">
        <v>123</v>
      </c>
      <c r="I423">
        <v>0.75</v>
      </c>
    </row>
    <row r="424" spans="1:9">
      <c r="A424" t="s">
        <v>270</v>
      </c>
      <c r="B424" t="s">
        <v>238</v>
      </c>
      <c r="C424">
        <v>2</v>
      </c>
      <c r="D424" t="s">
        <v>252</v>
      </c>
      <c r="E424" t="s">
        <v>253</v>
      </c>
      <c r="G424" t="s">
        <v>252</v>
      </c>
      <c r="H424" t="s">
        <v>253</v>
      </c>
      <c r="I424">
        <v>2</v>
      </c>
    </row>
    <row r="425" spans="1:9">
      <c r="A425" s="22" t="s">
        <v>216</v>
      </c>
      <c r="B425" s="22" t="s">
        <v>238</v>
      </c>
      <c r="C425" s="22">
        <v>2</v>
      </c>
      <c r="D425" s="22" t="s">
        <v>236</v>
      </c>
      <c r="E425" s="22" t="s">
        <v>252</v>
      </c>
      <c r="G425" t="s">
        <v>236</v>
      </c>
      <c r="H425" t="s">
        <v>252</v>
      </c>
      <c r="I425">
        <v>2</v>
      </c>
    </row>
    <row r="426" spans="1:9">
      <c r="A426" t="s">
        <v>203</v>
      </c>
      <c r="B426" t="s">
        <v>238</v>
      </c>
      <c r="C426">
        <v>2</v>
      </c>
      <c r="D426" t="s">
        <v>252</v>
      </c>
      <c r="E426" t="s">
        <v>236</v>
      </c>
      <c r="G426" t="s">
        <v>252</v>
      </c>
      <c r="H426" t="s">
        <v>236</v>
      </c>
      <c r="I426">
        <v>2</v>
      </c>
    </row>
    <row r="427" spans="1:9">
      <c r="A427" s="22" t="s">
        <v>187</v>
      </c>
      <c r="B427" s="22" t="s">
        <v>238</v>
      </c>
      <c r="C427" s="22">
        <v>2</v>
      </c>
      <c r="D427" s="22" t="s">
        <v>236</v>
      </c>
      <c r="E427" s="22" t="s">
        <v>271</v>
      </c>
      <c r="G427" t="s">
        <v>236</v>
      </c>
      <c r="H427" t="s">
        <v>271</v>
      </c>
      <c r="I427">
        <v>2</v>
      </c>
    </row>
    <row r="428" spans="1:9">
      <c r="A428" s="22" t="s">
        <v>434</v>
      </c>
      <c r="B428" s="22" t="s">
        <v>239</v>
      </c>
      <c r="C428" s="22">
        <v>3</v>
      </c>
      <c r="D428" s="22" t="s">
        <v>253</v>
      </c>
      <c r="E428" s="22" t="s">
        <v>262</v>
      </c>
      <c r="G428" t="s">
        <v>253</v>
      </c>
      <c r="H428" t="s">
        <v>262</v>
      </c>
      <c r="I428">
        <v>3</v>
      </c>
    </row>
    <row r="429" spans="1:9">
      <c r="A429" t="s">
        <v>429</v>
      </c>
      <c r="B429" t="s">
        <v>239</v>
      </c>
      <c r="C429">
        <v>3</v>
      </c>
      <c r="D429" t="s">
        <v>236</v>
      </c>
      <c r="E429" t="s">
        <v>271</v>
      </c>
      <c r="G429" t="s">
        <v>236</v>
      </c>
      <c r="H429" t="s">
        <v>271</v>
      </c>
      <c r="I429">
        <v>3</v>
      </c>
    </row>
    <row r="430" spans="1:9">
      <c r="A430" s="22" t="s">
        <v>438</v>
      </c>
      <c r="B430" s="22" t="s">
        <v>173</v>
      </c>
      <c r="C430" s="22">
        <v>3</v>
      </c>
      <c r="D430" s="22" t="s">
        <v>172</v>
      </c>
      <c r="E430" s="22" t="s">
        <v>249</v>
      </c>
      <c r="G430" t="s">
        <v>172</v>
      </c>
      <c r="H430" t="s">
        <v>249</v>
      </c>
      <c r="I430">
        <v>3</v>
      </c>
    </row>
    <row r="431" spans="1:9">
      <c r="A431" t="s">
        <v>106</v>
      </c>
      <c r="B431" t="s">
        <v>106</v>
      </c>
      <c r="C431">
        <v>1</v>
      </c>
      <c r="D431" t="s">
        <v>207</v>
      </c>
      <c r="E431" t="s">
        <v>171</v>
      </c>
      <c r="G431" t="s">
        <v>158</v>
      </c>
      <c r="H431" t="s">
        <v>92</v>
      </c>
      <c r="I431">
        <v>0.75</v>
      </c>
    </row>
    <row r="432" spans="1:9">
      <c r="A432" s="22" t="s">
        <v>106</v>
      </c>
      <c r="B432" s="22" t="s">
        <v>106</v>
      </c>
      <c r="C432" s="22">
        <v>1</v>
      </c>
      <c r="D432" s="22" t="s">
        <v>275</v>
      </c>
      <c r="E432" s="22" t="s">
        <v>108</v>
      </c>
      <c r="G432" t="s">
        <v>204</v>
      </c>
      <c r="H432" t="s">
        <v>210</v>
      </c>
      <c r="I432">
        <v>0.75</v>
      </c>
    </row>
    <row r="433" spans="1:9">
      <c r="A433" t="s">
        <v>760</v>
      </c>
      <c r="B433" t="s">
        <v>254</v>
      </c>
      <c r="C433">
        <v>2</v>
      </c>
      <c r="D433" t="s">
        <v>253</v>
      </c>
      <c r="E433" t="s">
        <v>253</v>
      </c>
      <c r="G433" t="s">
        <v>253</v>
      </c>
      <c r="H433" t="s">
        <v>253</v>
      </c>
      <c r="I433">
        <v>1.7</v>
      </c>
    </row>
    <row r="434" spans="1:9">
      <c r="A434" t="s">
        <v>255</v>
      </c>
      <c r="B434" t="s">
        <v>255</v>
      </c>
      <c r="C434">
        <v>2</v>
      </c>
      <c r="D434" t="s">
        <v>290</v>
      </c>
      <c r="E434" t="s">
        <v>290</v>
      </c>
      <c r="G434" t="s">
        <v>290</v>
      </c>
      <c r="H434" t="s">
        <v>290</v>
      </c>
      <c r="I434">
        <v>2</v>
      </c>
    </row>
    <row r="435" spans="1:9">
      <c r="A435" t="s">
        <v>434</v>
      </c>
      <c r="B435" t="s">
        <v>222</v>
      </c>
      <c r="C435">
        <v>3</v>
      </c>
      <c r="D435" t="s">
        <v>253</v>
      </c>
      <c r="E435" t="s">
        <v>221</v>
      </c>
      <c r="G435" t="s">
        <v>253</v>
      </c>
      <c r="H435" t="s">
        <v>221</v>
      </c>
      <c r="I435">
        <v>3</v>
      </c>
    </row>
    <row r="436" spans="1:9">
      <c r="A436" s="22" t="s">
        <v>438</v>
      </c>
      <c r="B436" s="22" t="s">
        <v>222</v>
      </c>
      <c r="C436" s="22">
        <v>3</v>
      </c>
      <c r="D436" s="22" t="s">
        <v>253</v>
      </c>
      <c r="E436" s="22" t="s">
        <v>262</v>
      </c>
      <c r="G436" t="s">
        <v>253</v>
      </c>
      <c r="H436" t="s">
        <v>262</v>
      </c>
      <c r="I436">
        <v>3</v>
      </c>
    </row>
    <row r="437" spans="1:9">
      <c r="A437" s="22" t="s">
        <v>563</v>
      </c>
      <c r="B437" s="22" t="s">
        <v>223</v>
      </c>
      <c r="C437" s="22">
        <v>1</v>
      </c>
      <c r="D437" s="22" t="s">
        <v>253</v>
      </c>
      <c r="E437" s="22" t="s">
        <v>262</v>
      </c>
      <c r="G437" t="s">
        <v>253</v>
      </c>
      <c r="H437" t="s">
        <v>262</v>
      </c>
      <c r="I437">
        <v>1</v>
      </c>
    </row>
    <row r="438" spans="1:9">
      <c r="A438" s="22" t="s">
        <v>711</v>
      </c>
      <c r="B438" s="22" t="s">
        <v>223</v>
      </c>
      <c r="C438" s="22">
        <v>1</v>
      </c>
      <c r="D438" s="22" t="s">
        <v>262</v>
      </c>
      <c r="E438" s="22" t="s">
        <v>221</v>
      </c>
      <c r="G438" t="s">
        <v>262</v>
      </c>
      <c r="H438" t="s">
        <v>221</v>
      </c>
      <c r="I438">
        <v>1</v>
      </c>
    </row>
    <row r="439" spans="1:9">
      <c r="A439" t="s">
        <v>711</v>
      </c>
      <c r="B439" t="s">
        <v>223</v>
      </c>
      <c r="C439">
        <v>3</v>
      </c>
      <c r="D439" t="s">
        <v>262</v>
      </c>
      <c r="E439" t="s">
        <v>221</v>
      </c>
      <c r="G439" t="s">
        <v>262</v>
      </c>
      <c r="H439" t="s">
        <v>221</v>
      </c>
      <c r="I439">
        <v>3</v>
      </c>
    </row>
    <row r="440" spans="1:9">
      <c r="A440" s="22" t="s">
        <v>91</v>
      </c>
      <c r="B440" s="22" t="s">
        <v>238</v>
      </c>
      <c r="C440" s="22">
        <v>2</v>
      </c>
      <c r="D440" s="22" t="s">
        <v>252</v>
      </c>
      <c r="E440" s="22" t="s">
        <v>271</v>
      </c>
      <c r="G440" t="s">
        <v>252</v>
      </c>
      <c r="H440" t="s">
        <v>271</v>
      </c>
      <c r="I440">
        <v>2</v>
      </c>
    </row>
    <row r="441" spans="1:9">
      <c r="A441" t="s">
        <v>247</v>
      </c>
      <c r="B441" t="s">
        <v>238</v>
      </c>
      <c r="C441">
        <v>2</v>
      </c>
      <c r="D441" t="s">
        <v>236</v>
      </c>
      <c r="E441" t="s">
        <v>253</v>
      </c>
      <c r="G441" t="s">
        <v>236</v>
      </c>
      <c r="H441" t="s">
        <v>253</v>
      </c>
      <c r="I441">
        <v>2</v>
      </c>
    </row>
    <row r="442" spans="1:9">
      <c r="A442" t="s">
        <v>135</v>
      </c>
      <c r="B442" t="s">
        <v>238</v>
      </c>
      <c r="C442">
        <v>2</v>
      </c>
      <c r="D442" t="s">
        <v>252</v>
      </c>
      <c r="E442" t="s">
        <v>253</v>
      </c>
      <c r="G442" t="s">
        <v>252</v>
      </c>
      <c r="H442" t="s">
        <v>253</v>
      </c>
      <c r="I442">
        <v>2</v>
      </c>
    </row>
    <row r="443" spans="1:9">
      <c r="A443" t="s">
        <v>205</v>
      </c>
      <c r="B443" t="s">
        <v>238</v>
      </c>
      <c r="C443">
        <v>2</v>
      </c>
      <c r="D443" t="s">
        <v>252</v>
      </c>
      <c r="E443" t="s">
        <v>252</v>
      </c>
      <c r="G443" t="s">
        <v>252</v>
      </c>
      <c r="H443" t="s">
        <v>252</v>
      </c>
      <c r="I443">
        <v>2</v>
      </c>
    </row>
    <row r="444" spans="1:9">
      <c r="A444" s="22" t="s">
        <v>211</v>
      </c>
      <c r="B444" s="22" t="s">
        <v>238</v>
      </c>
      <c r="C444" s="22">
        <v>2</v>
      </c>
      <c r="D444" s="22" t="s">
        <v>253</v>
      </c>
      <c r="E444" s="22" t="s">
        <v>236</v>
      </c>
      <c r="G444" t="s">
        <v>253</v>
      </c>
      <c r="H444" t="s">
        <v>236</v>
      </c>
      <c r="I444">
        <v>2</v>
      </c>
    </row>
    <row r="445" spans="1:9">
      <c r="A445" t="s">
        <v>270</v>
      </c>
      <c r="B445" t="s">
        <v>114</v>
      </c>
      <c r="C445">
        <v>2</v>
      </c>
      <c r="D445" t="s">
        <v>195</v>
      </c>
      <c r="E445" t="s">
        <v>113</v>
      </c>
      <c r="G445" t="s">
        <v>195</v>
      </c>
      <c r="H445" t="s">
        <v>113</v>
      </c>
      <c r="I445">
        <v>2</v>
      </c>
    </row>
    <row r="446" spans="1:9">
      <c r="A446" t="s">
        <v>112</v>
      </c>
      <c r="B446" t="s">
        <v>114</v>
      </c>
      <c r="C446">
        <v>2</v>
      </c>
      <c r="D446" t="s">
        <v>195</v>
      </c>
      <c r="E446" t="s">
        <v>272</v>
      </c>
      <c r="G446" t="s">
        <v>195</v>
      </c>
      <c r="H446" t="s">
        <v>272</v>
      </c>
      <c r="I446">
        <v>2</v>
      </c>
    </row>
    <row r="447" spans="1:9">
      <c r="A447" t="s">
        <v>429</v>
      </c>
      <c r="B447" t="s">
        <v>117</v>
      </c>
      <c r="C447">
        <v>5</v>
      </c>
      <c r="D447" t="s">
        <v>300</v>
      </c>
      <c r="E447" t="s">
        <v>296</v>
      </c>
      <c r="G447" t="s">
        <v>300</v>
      </c>
      <c r="H447" t="s">
        <v>296</v>
      </c>
      <c r="I447">
        <v>5</v>
      </c>
    </row>
    <row r="448" spans="1:9">
      <c r="A448" s="22" t="s">
        <v>175</v>
      </c>
      <c r="B448" s="22" t="s">
        <v>99</v>
      </c>
      <c r="C448" s="22">
        <v>4</v>
      </c>
      <c r="D448" s="22" t="s">
        <v>201</v>
      </c>
      <c r="E448" s="22" t="s">
        <v>204</v>
      </c>
      <c r="G448" t="s">
        <v>201</v>
      </c>
      <c r="H448" t="s">
        <v>283</v>
      </c>
      <c r="I448">
        <v>4</v>
      </c>
    </row>
    <row r="449" spans="1:9">
      <c r="A449" t="s">
        <v>133</v>
      </c>
      <c r="B449" t="s">
        <v>114</v>
      </c>
      <c r="C449">
        <v>2</v>
      </c>
      <c r="D449" t="s">
        <v>257</v>
      </c>
      <c r="E449" t="s">
        <v>264</v>
      </c>
      <c r="G449" t="s">
        <v>257</v>
      </c>
      <c r="H449" t="s">
        <v>264</v>
      </c>
      <c r="I449">
        <v>2</v>
      </c>
    </row>
    <row r="450" spans="1:9">
      <c r="A450" s="22" t="s">
        <v>133</v>
      </c>
      <c r="B450" s="22" t="s">
        <v>114</v>
      </c>
      <c r="C450" s="22">
        <v>2</v>
      </c>
      <c r="D450" s="22" t="s">
        <v>257</v>
      </c>
      <c r="E450" s="22" t="s">
        <v>264</v>
      </c>
      <c r="G450" t="s">
        <v>257</v>
      </c>
      <c r="H450" t="s">
        <v>264</v>
      </c>
      <c r="I450">
        <v>2</v>
      </c>
    </row>
    <row r="451" spans="1:9">
      <c r="A451" t="s">
        <v>429</v>
      </c>
      <c r="B451" t="s">
        <v>116</v>
      </c>
      <c r="C451">
        <v>3</v>
      </c>
      <c r="D451" t="s">
        <v>296</v>
      </c>
      <c r="E451" t="s">
        <v>207</v>
      </c>
      <c r="G451" t="s">
        <v>296</v>
      </c>
      <c r="H451" t="s">
        <v>207</v>
      </c>
      <c r="I451">
        <v>3</v>
      </c>
    </row>
    <row r="452" spans="1:9">
      <c r="A452" s="22" t="s">
        <v>203</v>
      </c>
      <c r="B452" s="22" t="s">
        <v>138</v>
      </c>
      <c r="C452" s="22">
        <v>2</v>
      </c>
      <c r="D452" s="22" t="s">
        <v>277</v>
      </c>
      <c r="E452" s="22" t="s">
        <v>264</v>
      </c>
      <c r="G452" t="s">
        <v>277</v>
      </c>
      <c r="H452" t="s">
        <v>264</v>
      </c>
      <c r="I452">
        <v>2</v>
      </c>
    </row>
    <row r="453" spans="1:9">
      <c r="A453" t="s">
        <v>203</v>
      </c>
      <c r="B453" t="s">
        <v>138</v>
      </c>
      <c r="C453">
        <v>2</v>
      </c>
      <c r="D453" t="s">
        <v>277</v>
      </c>
      <c r="E453" t="s">
        <v>264</v>
      </c>
      <c r="G453" t="s">
        <v>277</v>
      </c>
      <c r="H453" t="s">
        <v>264</v>
      </c>
      <c r="I453">
        <v>2</v>
      </c>
    </row>
    <row r="454" spans="1:9">
      <c r="A454" t="s">
        <v>140</v>
      </c>
      <c r="B454" t="s">
        <v>138</v>
      </c>
      <c r="C454">
        <v>2</v>
      </c>
      <c r="D454" t="s">
        <v>195</v>
      </c>
      <c r="E454" t="s">
        <v>259</v>
      </c>
      <c r="G454" t="s">
        <v>195</v>
      </c>
      <c r="H454" t="s">
        <v>259</v>
      </c>
      <c r="I454">
        <v>2</v>
      </c>
    </row>
    <row r="455" spans="1:9">
      <c r="A455" t="s">
        <v>242</v>
      </c>
      <c r="B455" t="s">
        <v>138</v>
      </c>
      <c r="C455">
        <v>2</v>
      </c>
      <c r="D455" t="s">
        <v>277</v>
      </c>
      <c r="E455" t="s">
        <v>259</v>
      </c>
      <c r="G455" t="s">
        <v>277</v>
      </c>
      <c r="H455" t="s">
        <v>259</v>
      </c>
      <c r="I455">
        <v>2</v>
      </c>
    </row>
    <row r="456" spans="1:9">
      <c r="A456" t="s">
        <v>205</v>
      </c>
      <c r="B456" t="s">
        <v>138</v>
      </c>
      <c r="C456">
        <v>2</v>
      </c>
      <c r="D456" t="s">
        <v>136</v>
      </c>
      <c r="E456" t="s">
        <v>277</v>
      </c>
      <c r="G456" t="s">
        <v>136</v>
      </c>
      <c r="H456" t="s">
        <v>277</v>
      </c>
      <c r="I456">
        <v>2</v>
      </c>
    </row>
    <row r="457" spans="1:9">
      <c r="A457" t="s">
        <v>205</v>
      </c>
      <c r="B457" t="s">
        <v>138</v>
      </c>
      <c r="C457">
        <v>2</v>
      </c>
      <c r="D457" t="s">
        <v>136</v>
      </c>
      <c r="E457" t="s">
        <v>277</v>
      </c>
      <c r="G457" t="s">
        <v>136</v>
      </c>
      <c r="H457" t="s">
        <v>277</v>
      </c>
      <c r="I457">
        <v>2</v>
      </c>
    </row>
    <row r="458" spans="1:9">
      <c r="A458" t="s">
        <v>234</v>
      </c>
      <c r="B458" t="s">
        <v>142</v>
      </c>
      <c r="C458">
        <v>2</v>
      </c>
      <c r="D458" t="s">
        <v>244</v>
      </c>
      <c r="E458" t="s">
        <v>231</v>
      </c>
      <c r="G458" t="s">
        <v>244</v>
      </c>
      <c r="H458" t="s">
        <v>231</v>
      </c>
      <c r="I458">
        <v>2</v>
      </c>
    </row>
    <row r="459" spans="1:9">
      <c r="A459" s="22" t="s">
        <v>251</v>
      </c>
      <c r="B459" s="22" t="s">
        <v>142</v>
      </c>
      <c r="C459" s="22">
        <v>2</v>
      </c>
      <c r="D459" s="22" t="s">
        <v>141</v>
      </c>
      <c r="E459" s="22" t="s">
        <v>231</v>
      </c>
      <c r="G459" t="s">
        <v>141</v>
      </c>
      <c r="H459" t="s">
        <v>231</v>
      </c>
      <c r="I459">
        <v>2</v>
      </c>
    </row>
    <row r="460" spans="1:9">
      <c r="A460" t="s">
        <v>135</v>
      </c>
      <c r="B460" t="s">
        <v>142</v>
      </c>
      <c r="C460">
        <v>2</v>
      </c>
      <c r="D460" t="s">
        <v>261</v>
      </c>
      <c r="E460" t="s">
        <v>231</v>
      </c>
      <c r="G460" t="s">
        <v>261</v>
      </c>
      <c r="H460" t="s">
        <v>231</v>
      </c>
      <c r="I460">
        <v>2</v>
      </c>
    </row>
    <row r="461" spans="1:9">
      <c r="A461" s="22" t="s">
        <v>438</v>
      </c>
      <c r="B461" s="22" t="s">
        <v>143</v>
      </c>
      <c r="C461" s="22">
        <v>3</v>
      </c>
      <c r="D461" s="22" t="s">
        <v>141</v>
      </c>
      <c r="E461" s="22" t="s">
        <v>261</v>
      </c>
      <c r="G461" t="s">
        <v>141</v>
      </c>
      <c r="H461" t="s">
        <v>261</v>
      </c>
      <c r="I461">
        <v>3</v>
      </c>
    </row>
    <row r="462" spans="1:9">
      <c r="A462" t="s">
        <v>429</v>
      </c>
      <c r="B462" t="s">
        <v>145</v>
      </c>
      <c r="C462">
        <v>5</v>
      </c>
      <c r="D462" t="s">
        <v>244</v>
      </c>
      <c r="E462" t="s">
        <v>141</v>
      </c>
      <c r="G462" t="s">
        <v>244</v>
      </c>
      <c r="H462" t="s">
        <v>141</v>
      </c>
      <c r="I462">
        <v>5</v>
      </c>
    </row>
    <row r="463" spans="1:9">
      <c r="A463" t="s">
        <v>509</v>
      </c>
      <c r="B463" t="s">
        <v>263</v>
      </c>
      <c r="C463">
        <v>1</v>
      </c>
      <c r="D463" t="s">
        <v>262</v>
      </c>
      <c r="E463" t="s">
        <v>262</v>
      </c>
      <c r="G463" t="s">
        <v>262</v>
      </c>
      <c r="H463" t="s">
        <v>262</v>
      </c>
      <c r="I463">
        <v>0.85</v>
      </c>
    </row>
    <row r="464" spans="1:9">
      <c r="A464" s="22" t="s">
        <v>232</v>
      </c>
      <c r="B464" s="22" t="s">
        <v>714</v>
      </c>
      <c r="C464" s="22">
        <v>1</v>
      </c>
      <c r="D464" s="22" t="s">
        <v>262</v>
      </c>
      <c r="E464" s="22" t="s">
        <v>221</v>
      </c>
      <c r="G464" t="s">
        <v>262</v>
      </c>
      <c r="H464" t="s">
        <v>221</v>
      </c>
      <c r="I464">
        <v>1</v>
      </c>
    </row>
    <row r="465" spans="1:9">
      <c r="A465" t="s">
        <v>232</v>
      </c>
      <c r="B465" t="s">
        <v>714</v>
      </c>
      <c r="C465">
        <v>3</v>
      </c>
      <c r="D465" t="s">
        <v>262</v>
      </c>
      <c r="E465" t="s">
        <v>221</v>
      </c>
      <c r="G465" t="s">
        <v>262</v>
      </c>
      <c r="H465" t="s">
        <v>221</v>
      </c>
      <c r="I465">
        <v>3</v>
      </c>
    </row>
    <row r="466" spans="1:9">
      <c r="A466" s="22" t="s">
        <v>192</v>
      </c>
      <c r="B466" s="22" t="s">
        <v>238</v>
      </c>
      <c r="C466" s="22">
        <v>2</v>
      </c>
      <c r="D466" s="22" t="s">
        <v>236</v>
      </c>
      <c r="E466" s="22" t="s">
        <v>236</v>
      </c>
      <c r="G466" t="s">
        <v>236</v>
      </c>
      <c r="H466" t="s">
        <v>236</v>
      </c>
      <c r="I466">
        <v>2</v>
      </c>
    </row>
    <row r="467" spans="1:9">
      <c r="A467" s="22" t="s">
        <v>160</v>
      </c>
      <c r="B467" s="22" t="s">
        <v>238</v>
      </c>
      <c r="C467" s="22">
        <v>2</v>
      </c>
      <c r="D467" s="22" t="s">
        <v>262</v>
      </c>
      <c r="E467" s="22" t="s">
        <v>271</v>
      </c>
      <c r="G467" t="s">
        <v>262</v>
      </c>
      <c r="H467" t="s">
        <v>271</v>
      </c>
      <c r="I467">
        <v>2</v>
      </c>
    </row>
    <row r="468" spans="1:9">
      <c r="A468" t="s">
        <v>234</v>
      </c>
      <c r="B468" t="s">
        <v>238</v>
      </c>
      <c r="C468">
        <v>2</v>
      </c>
      <c r="D468" t="s">
        <v>252</v>
      </c>
      <c r="E468" t="s">
        <v>236</v>
      </c>
      <c r="G468" t="s">
        <v>252</v>
      </c>
      <c r="H468" t="s">
        <v>236</v>
      </c>
      <c r="I468">
        <v>2</v>
      </c>
    </row>
    <row r="469" spans="1:9">
      <c r="A469" t="s">
        <v>150</v>
      </c>
      <c r="B469" t="s">
        <v>238</v>
      </c>
      <c r="C469">
        <v>2</v>
      </c>
      <c r="D469" t="s">
        <v>236</v>
      </c>
      <c r="E469" t="s">
        <v>252</v>
      </c>
      <c r="G469" t="s">
        <v>236</v>
      </c>
      <c r="H469" t="s">
        <v>252</v>
      </c>
      <c r="I469">
        <v>2</v>
      </c>
    </row>
    <row r="470" spans="1:9">
      <c r="A470" s="22" t="s">
        <v>438</v>
      </c>
      <c r="B470" s="22" t="s">
        <v>239</v>
      </c>
      <c r="C470" s="22">
        <v>3</v>
      </c>
      <c r="D470" s="22" t="s">
        <v>236</v>
      </c>
      <c r="E470" s="22" t="s">
        <v>253</v>
      </c>
      <c r="G470" t="s">
        <v>236</v>
      </c>
      <c r="H470" t="s">
        <v>253</v>
      </c>
      <c r="I470">
        <v>3</v>
      </c>
    </row>
    <row r="471" spans="1:9">
      <c r="A471" s="22" t="s">
        <v>209</v>
      </c>
      <c r="B471" s="22" t="s">
        <v>114</v>
      </c>
      <c r="C471" s="22">
        <v>2</v>
      </c>
      <c r="D471" s="22" t="s">
        <v>259</v>
      </c>
      <c r="E471" s="22" t="s">
        <v>259</v>
      </c>
      <c r="G471" t="s">
        <v>259</v>
      </c>
      <c r="H471" t="s">
        <v>259</v>
      </c>
      <c r="I471">
        <v>2</v>
      </c>
    </row>
    <row r="472" spans="1:9">
      <c r="A472" t="s">
        <v>438</v>
      </c>
      <c r="B472" t="s">
        <v>116</v>
      </c>
      <c r="C472">
        <v>3</v>
      </c>
      <c r="D472" t="s">
        <v>259</v>
      </c>
      <c r="E472" t="s">
        <v>272</v>
      </c>
      <c r="G472" t="s">
        <v>259</v>
      </c>
      <c r="H472" t="s">
        <v>272</v>
      </c>
      <c r="I472">
        <v>3</v>
      </c>
    </row>
    <row r="473" spans="1:9">
      <c r="A473" s="22" t="s">
        <v>434</v>
      </c>
      <c r="B473" s="22" t="s">
        <v>440</v>
      </c>
      <c r="C473" s="22">
        <v>3</v>
      </c>
      <c r="D473" s="22" t="s">
        <v>113</v>
      </c>
      <c r="E473" s="22" t="s">
        <v>296</v>
      </c>
      <c r="G473" t="s">
        <v>113</v>
      </c>
      <c r="H473" t="s">
        <v>296</v>
      </c>
      <c r="I473">
        <v>3</v>
      </c>
    </row>
    <row r="474" spans="1:9">
      <c r="A474" s="22" t="s">
        <v>137</v>
      </c>
      <c r="B474" s="22" t="s">
        <v>118</v>
      </c>
      <c r="C474" s="22">
        <v>0.5</v>
      </c>
      <c r="D474" s="22" t="s">
        <v>113</v>
      </c>
      <c r="E474" s="22" t="s">
        <v>257</v>
      </c>
      <c r="G474" t="s">
        <v>300</v>
      </c>
      <c r="H474" t="s">
        <v>264</v>
      </c>
      <c r="I474">
        <v>0.42499999999999999</v>
      </c>
    </row>
    <row r="475" spans="1:9">
      <c r="A475" t="s">
        <v>187</v>
      </c>
      <c r="B475" t="s">
        <v>138</v>
      </c>
      <c r="C475">
        <v>2</v>
      </c>
      <c r="D475" t="s">
        <v>195</v>
      </c>
      <c r="E475" t="s">
        <v>277</v>
      </c>
      <c r="G475" t="s">
        <v>195</v>
      </c>
      <c r="H475" t="s">
        <v>277</v>
      </c>
      <c r="I475">
        <v>2</v>
      </c>
    </row>
    <row r="476" spans="1:9">
      <c r="A476" s="22" t="s">
        <v>187</v>
      </c>
      <c r="B476" s="22" t="s">
        <v>138</v>
      </c>
      <c r="C476" s="22">
        <v>2</v>
      </c>
      <c r="D476" s="22" t="s">
        <v>195</v>
      </c>
      <c r="E476" s="22" t="s">
        <v>277</v>
      </c>
      <c r="G476" t="s">
        <v>195</v>
      </c>
      <c r="H476" t="s">
        <v>277</v>
      </c>
      <c r="I476">
        <v>2</v>
      </c>
    </row>
    <row r="477" spans="1:9">
      <c r="A477" t="s">
        <v>230</v>
      </c>
      <c r="B477" t="s">
        <v>138</v>
      </c>
      <c r="C477">
        <v>2</v>
      </c>
      <c r="D477" t="s">
        <v>136</v>
      </c>
      <c r="E477" t="s">
        <v>195</v>
      </c>
      <c r="G477" t="s">
        <v>136</v>
      </c>
      <c r="H477" t="s">
        <v>195</v>
      </c>
      <c r="I477">
        <v>2</v>
      </c>
    </row>
    <row r="478" spans="1:9">
      <c r="A478" t="s">
        <v>137</v>
      </c>
      <c r="B478" t="s">
        <v>237</v>
      </c>
      <c r="C478">
        <v>2</v>
      </c>
      <c r="D478" t="s">
        <v>266</v>
      </c>
      <c r="E478" t="s">
        <v>266</v>
      </c>
      <c r="G478" t="s">
        <v>266</v>
      </c>
      <c r="H478" t="s">
        <v>266</v>
      </c>
      <c r="I478">
        <v>1.7</v>
      </c>
    </row>
    <row r="479" spans="1:9">
      <c r="A479" t="s">
        <v>618</v>
      </c>
      <c r="B479" t="s">
        <v>109</v>
      </c>
      <c r="C479">
        <v>1</v>
      </c>
      <c r="D479" t="s">
        <v>108</v>
      </c>
      <c r="E479" t="s">
        <v>266</v>
      </c>
      <c r="G479" t="s">
        <v>108</v>
      </c>
      <c r="H479" t="s">
        <v>266</v>
      </c>
      <c r="I479">
        <v>1</v>
      </c>
    </row>
    <row r="480" spans="1:9">
      <c r="A480" s="22" t="s">
        <v>618</v>
      </c>
      <c r="B480" s="22" t="s">
        <v>109</v>
      </c>
      <c r="C480" s="22">
        <v>1</v>
      </c>
      <c r="D480" s="22" t="s">
        <v>108</v>
      </c>
      <c r="E480" s="22" t="s">
        <v>266</v>
      </c>
      <c r="G480" t="s">
        <v>108</v>
      </c>
      <c r="H480" t="s">
        <v>266</v>
      </c>
      <c r="I480">
        <v>1</v>
      </c>
    </row>
    <row r="481" spans="1:9">
      <c r="A481" s="22" t="s">
        <v>623</v>
      </c>
      <c r="B481" s="22" t="s">
        <v>109</v>
      </c>
      <c r="C481" s="22">
        <v>2</v>
      </c>
      <c r="D481" s="22" t="s">
        <v>266</v>
      </c>
      <c r="E481" s="22" t="s">
        <v>266</v>
      </c>
      <c r="G481" t="s">
        <v>266</v>
      </c>
      <c r="H481" t="s">
        <v>266</v>
      </c>
      <c r="I481">
        <v>2</v>
      </c>
    </row>
    <row r="482" spans="1:9">
      <c r="A482" s="22" t="s">
        <v>613</v>
      </c>
      <c r="B482" s="22" t="s">
        <v>109</v>
      </c>
      <c r="C482" s="22">
        <v>2</v>
      </c>
      <c r="D482" s="22" t="s">
        <v>108</v>
      </c>
      <c r="E482" s="22" t="s">
        <v>266</v>
      </c>
      <c r="G482" t="s">
        <v>108</v>
      </c>
      <c r="H482" t="s">
        <v>266</v>
      </c>
      <c r="I482">
        <v>2</v>
      </c>
    </row>
    <row r="483" spans="1:9">
      <c r="A483" s="22" t="s">
        <v>438</v>
      </c>
      <c r="B483" s="22" t="s">
        <v>110</v>
      </c>
      <c r="C483" s="22">
        <v>3</v>
      </c>
      <c r="D483" s="22" t="s">
        <v>108</v>
      </c>
      <c r="E483" s="22" t="s">
        <v>266</v>
      </c>
      <c r="G483" t="s">
        <v>108</v>
      </c>
      <c r="H483" t="s">
        <v>266</v>
      </c>
      <c r="I483">
        <v>3</v>
      </c>
    </row>
    <row r="484" spans="1:9">
      <c r="A484" t="s">
        <v>227</v>
      </c>
      <c r="B484" t="s">
        <v>168</v>
      </c>
      <c r="C484">
        <v>2</v>
      </c>
      <c r="D484" t="s">
        <v>278</v>
      </c>
      <c r="E484" t="s">
        <v>167</v>
      </c>
      <c r="G484" t="s">
        <v>278</v>
      </c>
      <c r="H484" t="s">
        <v>294</v>
      </c>
      <c r="I484">
        <v>2</v>
      </c>
    </row>
    <row r="485" spans="1:9">
      <c r="A485" s="22" t="s">
        <v>107</v>
      </c>
      <c r="B485" s="22" t="s">
        <v>168</v>
      </c>
      <c r="C485" s="22">
        <v>2</v>
      </c>
      <c r="D485" s="22" t="s">
        <v>278</v>
      </c>
      <c r="E485" s="22" t="s">
        <v>266</v>
      </c>
      <c r="G485" t="s">
        <v>278</v>
      </c>
      <c r="H485" t="s">
        <v>266</v>
      </c>
      <c r="I485">
        <v>2</v>
      </c>
    </row>
    <row r="486" spans="1:9">
      <c r="A486" t="s">
        <v>258</v>
      </c>
      <c r="B486" t="s">
        <v>168</v>
      </c>
      <c r="C486">
        <v>2</v>
      </c>
      <c r="D486" t="s">
        <v>167</v>
      </c>
      <c r="E486" t="s">
        <v>287</v>
      </c>
      <c r="G486" t="s">
        <v>167</v>
      </c>
      <c r="H486" t="s">
        <v>287</v>
      </c>
      <c r="I486">
        <v>2</v>
      </c>
    </row>
    <row r="487" spans="1:9">
      <c r="A487" s="22" t="s">
        <v>434</v>
      </c>
      <c r="B487" s="22" t="s">
        <v>642</v>
      </c>
      <c r="C487" s="22">
        <v>3</v>
      </c>
      <c r="D487" s="22" t="s">
        <v>266</v>
      </c>
      <c r="E487" s="22" t="s">
        <v>278</v>
      </c>
      <c r="G487" t="s">
        <v>266</v>
      </c>
      <c r="H487" t="s">
        <v>278</v>
      </c>
      <c r="I487">
        <v>3</v>
      </c>
    </row>
    <row r="488" spans="1:9">
      <c r="A488" t="s">
        <v>438</v>
      </c>
      <c r="B488" t="s">
        <v>642</v>
      </c>
      <c r="C488">
        <v>3</v>
      </c>
      <c r="D488" t="s">
        <v>294</v>
      </c>
      <c r="E488" t="s">
        <v>294</v>
      </c>
      <c r="G488" t="s">
        <v>294</v>
      </c>
      <c r="H488" t="s">
        <v>167</v>
      </c>
      <c r="I488">
        <v>3</v>
      </c>
    </row>
    <row r="489" spans="1:9">
      <c r="A489" s="22" t="s">
        <v>137</v>
      </c>
      <c r="B489" s="22" t="s">
        <v>267</v>
      </c>
      <c r="C489" s="22">
        <v>1</v>
      </c>
      <c r="D489" s="22" t="s">
        <v>266</v>
      </c>
      <c r="E489" s="22" t="s">
        <v>266</v>
      </c>
      <c r="G489" t="s">
        <v>266</v>
      </c>
      <c r="H489" t="s">
        <v>266</v>
      </c>
      <c r="I489">
        <v>1</v>
      </c>
    </row>
    <row r="490" spans="1:9">
      <c r="A490" t="s">
        <v>106</v>
      </c>
      <c r="B490" t="s">
        <v>106</v>
      </c>
      <c r="C490">
        <v>1</v>
      </c>
      <c r="D490" t="s">
        <v>210</v>
      </c>
      <c r="E490" t="s">
        <v>123</v>
      </c>
      <c r="G490" t="s">
        <v>241</v>
      </c>
      <c r="H490" t="s">
        <v>123</v>
      </c>
      <c r="I490">
        <v>0.75</v>
      </c>
    </row>
    <row r="491" spans="1:9">
      <c r="A491" t="s">
        <v>251</v>
      </c>
      <c r="B491" t="s">
        <v>99</v>
      </c>
      <c r="C491">
        <v>4</v>
      </c>
      <c r="D491" t="s">
        <v>176</v>
      </c>
      <c r="E491" t="s">
        <v>269</v>
      </c>
      <c r="G491" t="s">
        <v>176</v>
      </c>
      <c r="H491" t="s">
        <v>269</v>
      </c>
      <c r="I491">
        <v>4</v>
      </c>
    </row>
    <row r="492" spans="1:9">
      <c r="A492" t="s">
        <v>270</v>
      </c>
      <c r="B492" t="s">
        <v>87</v>
      </c>
      <c r="C492">
        <v>1</v>
      </c>
      <c r="D492" t="s">
        <v>75</v>
      </c>
      <c r="E492" t="s">
        <v>190</v>
      </c>
      <c r="G492" t="s">
        <v>287</v>
      </c>
      <c r="H492" t="s">
        <v>190</v>
      </c>
      <c r="I492">
        <v>1</v>
      </c>
    </row>
    <row r="493" spans="1:9">
      <c r="A493" t="s">
        <v>192</v>
      </c>
      <c r="B493" t="s">
        <v>87</v>
      </c>
      <c r="C493">
        <v>1</v>
      </c>
      <c r="D493" t="s">
        <v>244</v>
      </c>
      <c r="E493" t="s">
        <v>244</v>
      </c>
      <c r="G493" t="s">
        <v>244</v>
      </c>
      <c r="H493" t="s">
        <v>244</v>
      </c>
      <c r="I493">
        <v>1</v>
      </c>
    </row>
    <row r="494" spans="1:9">
      <c r="A494" s="22" t="s">
        <v>258</v>
      </c>
      <c r="B494" s="22" t="s">
        <v>177</v>
      </c>
      <c r="C494" s="22">
        <v>2</v>
      </c>
      <c r="D494" s="22" t="s">
        <v>198</v>
      </c>
      <c r="E494" s="22" t="s">
        <v>176</v>
      </c>
      <c r="G494" t="s">
        <v>198</v>
      </c>
      <c r="H494" t="s">
        <v>176</v>
      </c>
      <c r="I494">
        <v>2</v>
      </c>
    </row>
    <row r="495" spans="1:9">
      <c r="A495" t="s">
        <v>135</v>
      </c>
      <c r="B495" t="s">
        <v>177</v>
      </c>
      <c r="C495">
        <v>2</v>
      </c>
      <c r="D495" t="s">
        <v>297</v>
      </c>
      <c r="E495" t="s">
        <v>295</v>
      </c>
      <c r="G495" t="s">
        <v>297</v>
      </c>
      <c r="H495" t="s">
        <v>295</v>
      </c>
      <c r="I495">
        <v>2</v>
      </c>
    </row>
    <row r="496" spans="1:9">
      <c r="A496" s="22" t="s">
        <v>434</v>
      </c>
      <c r="B496" s="22" t="s">
        <v>775</v>
      </c>
      <c r="C496" s="22">
        <v>3</v>
      </c>
      <c r="D496" s="22" t="s">
        <v>269</v>
      </c>
      <c r="E496" s="22" t="s">
        <v>235</v>
      </c>
      <c r="G496" t="s">
        <v>269</v>
      </c>
      <c r="H496" t="s">
        <v>235</v>
      </c>
      <c r="I496">
        <v>3</v>
      </c>
    </row>
    <row r="497" spans="1:9">
      <c r="A497">
        <v>7</v>
      </c>
      <c r="B497" t="s">
        <v>246</v>
      </c>
      <c r="C497">
        <v>0.5</v>
      </c>
      <c r="D497" t="s">
        <v>244</v>
      </c>
      <c r="E497" t="s">
        <v>244</v>
      </c>
      <c r="G497" t="s">
        <v>244</v>
      </c>
      <c r="H497" t="s">
        <v>244</v>
      </c>
      <c r="I497">
        <v>0.5</v>
      </c>
    </row>
    <row r="498" spans="1:9">
      <c r="A498" s="22" t="s">
        <v>902</v>
      </c>
      <c r="B498" s="22" t="s">
        <v>246</v>
      </c>
      <c r="C498" s="22">
        <v>0.5</v>
      </c>
      <c r="D498" s="22" t="s">
        <v>244</v>
      </c>
      <c r="E498" s="22" t="s">
        <v>271</v>
      </c>
      <c r="G498" t="s">
        <v>244</v>
      </c>
      <c r="H498" t="s">
        <v>271</v>
      </c>
      <c r="I498">
        <v>0.5</v>
      </c>
    </row>
    <row r="499" spans="1:9">
      <c r="A499" s="22" t="s">
        <v>563</v>
      </c>
      <c r="B499" s="22" t="s">
        <v>562</v>
      </c>
      <c r="C499" s="22">
        <v>1</v>
      </c>
      <c r="D499" s="22" t="s">
        <v>299</v>
      </c>
      <c r="E499" s="22" t="s">
        <v>299</v>
      </c>
      <c r="G499" t="s">
        <v>299</v>
      </c>
      <c r="H499" t="s">
        <v>299</v>
      </c>
      <c r="I499">
        <v>1</v>
      </c>
    </row>
    <row r="500" spans="1:9">
      <c r="A500" s="22" t="s">
        <v>203</v>
      </c>
      <c r="B500" s="22" t="s">
        <v>95</v>
      </c>
      <c r="C500" s="22">
        <v>4</v>
      </c>
      <c r="D500" s="22" t="s">
        <v>298</v>
      </c>
      <c r="E500" s="22" t="s">
        <v>298</v>
      </c>
      <c r="G500" t="s">
        <v>298</v>
      </c>
      <c r="H500" t="s">
        <v>298</v>
      </c>
      <c r="I500">
        <v>4</v>
      </c>
    </row>
    <row r="501" spans="1:9">
      <c r="A501" s="22" t="s">
        <v>150</v>
      </c>
      <c r="B501" s="22" t="s">
        <v>95</v>
      </c>
      <c r="C501" s="22">
        <v>2</v>
      </c>
      <c r="D501" s="22" t="s">
        <v>298</v>
      </c>
      <c r="E501" s="22" t="s">
        <v>92</v>
      </c>
      <c r="G501" t="s">
        <v>298</v>
      </c>
      <c r="H501" t="s">
        <v>92</v>
      </c>
      <c r="I501">
        <v>2</v>
      </c>
    </row>
    <row r="502" spans="1:9">
      <c r="A502" t="s">
        <v>150</v>
      </c>
      <c r="B502" t="s">
        <v>95</v>
      </c>
      <c r="C502">
        <v>2</v>
      </c>
      <c r="D502" t="s">
        <v>298</v>
      </c>
      <c r="E502" t="s">
        <v>92</v>
      </c>
      <c r="G502" t="s">
        <v>298</v>
      </c>
      <c r="H502" t="s">
        <v>92</v>
      </c>
      <c r="I502">
        <v>2</v>
      </c>
    </row>
    <row r="503" spans="1:9">
      <c r="A503" t="s">
        <v>232</v>
      </c>
      <c r="B503" t="s">
        <v>238</v>
      </c>
      <c r="C503">
        <v>2</v>
      </c>
      <c r="D503" t="s">
        <v>236</v>
      </c>
      <c r="E503" t="s">
        <v>252</v>
      </c>
      <c r="G503" t="s">
        <v>236</v>
      </c>
      <c r="H503" t="s">
        <v>252</v>
      </c>
      <c r="I503">
        <v>2</v>
      </c>
    </row>
    <row r="504" spans="1:9">
      <c r="A504" t="s">
        <v>180</v>
      </c>
      <c r="B504" t="s">
        <v>114</v>
      </c>
      <c r="C504">
        <v>2</v>
      </c>
      <c r="D504" t="s">
        <v>259</v>
      </c>
      <c r="E504" t="s">
        <v>259</v>
      </c>
      <c r="G504" t="s">
        <v>259</v>
      </c>
      <c r="H504" t="s">
        <v>259</v>
      </c>
      <c r="I504">
        <v>2</v>
      </c>
    </row>
    <row r="505" spans="1:9">
      <c r="A505" t="s">
        <v>216</v>
      </c>
      <c r="B505" t="s">
        <v>114</v>
      </c>
      <c r="C505">
        <v>2</v>
      </c>
      <c r="D505" t="s">
        <v>257</v>
      </c>
      <c r="E505" t="s">
        <v>259</v>
      </c>
      <c r="G505" t="s">
        <v>257</v>
      </c>
      <c r="H505" t="s">
        <v>259</v>
      </c>
      <c r="I505">
        <v>2</v>
      </c>
    </row>
    <row r="506" spans="1:9">
      <c r="A506" s="22" t="s">
        <v>230</v>
      </c>
      <c r="B506" s="22" t="s">
        <v>114</v>
      </c>
      <c r="C506" s="22">
        <v>2</v>
      </c>
      <c r="D506" s="22" t="s">
        <v>113</v>
      </c>
      <c r="E506" s="22" t="s">
        <v>207</v>
      </c>
      <c r="G506" t="s">
        <v>113</v>
      </c>
      <c r="H506" t="s">
        <v>207</v>
      </c>
      <c r="I506">
        <v>2</v>
      </c>
    </row>
    <row r="507" spans="1:9">
      <c r="A507" t="s">
        <v>438</v>
      </c>
      <c r="B507" t="s">
        <v>440</v>
      </c>
      <c r="C507">
        <v>3</v>
      </c>
      <c r="D507" t="s">
        <v>300</v>
      </c>
      <c r="E507" t="s">
        <v>136</v>
      </c>
      <c r="G507" t="s">
        <v>300</v>
      </c>
      <c r="H507" t="s">
        <v>136</v>
      </c>
      <c r="I507">
        <v>3</v>
      </c>
    </row>
    <row r="508" spans="1:9">
      <c r="A508" t="s">
        <v>429</v>
      </c>
      <c r="B508" t="s">
        <v>444</v>
      </c>
      <c r="C508">
        <v>3</v>
      </c>
      <c r="D508" t="s">
        <v>195</v>
      </c>
      <c r="E508" t="s">
        <v>264</v>
      </c>
      <c r="G508" t="s">
        <v>195</v>
      </c>
      <c r="H508" t="s">
        <v>264</v>
      </c>
      <c r="I508">
        <v>3</v>
      </c>
    </row>
    <row r="509" spans="1:9">
      <c r="A509" s="22" t="s">
        <v>476</v>
      </c>
      <c r="B509" s="22" t="s">
        <v>475</v>
      </c>
      <c r="C509" s="22">
        <v>1</v>
      </c>
      <c r="D509" s="22" t="s">
        <v>272</v>
      </c>
      <c r="E509" s="22" t="s">
        <v>272</v>
      </c>
      <c r="G509" t="s">
        <v>272</v>
      </c>
      <c r="H509" t="s">
        <v>272</v>
      </c>
      <c r="I509">
        <v>1</v>
      </c>
    </row>
    <row r="510" spans="1:9">
      <c r="A510" t="s">
        <v>479</v>
      </c>
      <c r="B510" t="s">
        <v>478</v>
      </c>
      <c r="C510">
        <v>1</v>
      </c>
      <c r="D510" t="s">
        <v>272</v>
      </c>
      <c r="E510" t="s">
        <v>272</v>
      </c>
      <c r="G510" t="s">
        <v>272</v>
      </c>
      <c r="H510" t="s">
        <v>272</v>
      </c>
      <c r="I510">
        <v>1</v>
      </c>
    </row>
    <row r="511" spans="1:9">
      <c r="A511" s="22" t="s">
        <v>429</v>
      </c>
      <c r="B511" s="22" t="s">
        <v>569</v>
      </c>
      <c r="C511" s="22">
        <v>3</v>
      </c>
      <c r="D511" s="22" t="s">
        <v>250</v>
      </c>
      <c r="E511" s="22" t="s">
        <v>228</v>
      </c>
      <c r="G511" t="s">
        <v>250</v>
      </c>
      <c r="H511" t="s">
        <v>228</v>
      </c>
      <c r="I511">
        <v>3</v>
      </c>
    </row>
    <row r="512" spans="1:9">
      <c r="A512" t="s">
        <v>247</v>
      </c>
      <c r="B512" t="s">
        <v>114</v>
      </c>
      <c r="C512">
        <v>2</v>
      </c>
      <c r="D512" t="s">
        <v>136</v>
      </c>
      <c r="E512" t="s">
        <v>207</v>
      </c>
      <c r="G512" t="s">
        <v>136</v>
      </c>
      <c r="H512" t="s">
        <v>207</v>
      </c>
      <c r="I512">
        <v>2</v>
      </c>
    </row>
    <row r="513" spans="1:9">
      <c r="A513" s="22" t="s">
        <v>150</v>
      </c>
      <c r="B513" s="22" t="s">
        <v>114</v>
      </c>
      <c r="C513" s="22">
        <v>2</v>
      </c>
      <c r="D513" s="22" t="s">
        <v>257</v>
      </c>
      <c r="E513" s="22" t="s">
        <v>113</v>
      </c>
      <c r="G513" t="s">
        <v>257</v>
      </c>
      <c r="H513" t="s">
        <v>113</v>
      </c>
      <c r="I513">
        <v>2</v>
      </c>
    </row>
    <row r="514" spans="1:9">
      <c r="A514" s="22" t="s">
        <v>232</v>
      </c>
      <c r="B514" s="22" t="s">
        <v>114</v>
      </c>
      <c r="C514" s="22">
        <v>2</v>
      </c>
      <c r="D514" s="22" t="s">
        <v>296</v>
      </c>
      <c r="E514" s="22" t="s">
        <v>257</v>
      </c>
      <c r="G514" t="s">
        <v>296</v>
      </c>
      <c r="H514" t="s">
        <v>257</v>
      </c>
      <c r="I514">
        <v>2</v>
      </c>
    </row>
    <row r="515" spans="1:9">
      <c r="A515" s="22" t="s">
        <v>434</v>
      </c>
      <c r="B515" s="22" t="s">
        <v>116</v>
      </c>
      <c r="C515" s="22">
        <v>3</v>
      </c>
      <c r="D515" s="22" t="s">
        <v>272</v>
      </c>
      <c r="E515" s="22" t="s">
        <v>296</v>
      </c>
      <c r="G515" t="s">
        <v>272</v>
      </c>
      <c r="H515" t="s">
        <v>296</v>
      </c>
      <c r="I515">
        <v>3</v>
      </c>
    </row>
    <row r="516" spans="1:9">
      <c r="A516" s="22" t="s">
        <v>434</v>
      </c>
      <c r="B516" s="22" t="s">
        <v>116</v>
      </c>
      <c r="C516" s="22">
        <v>3</v>
      </c>
      <c r="D516" s="22" t="s">
        <v>272</v>
      </c>
      <c r="E516" s="22" t="s">
        <v>296</v>
      </c>
      <c r="G516" t="s">
        <v>272</v>
      </c>
      <c r="H516" t="s">
        <v>296</v>
      </c>
      <c r="I516">
        <v>3</v>
      </c>
    </row>
    <row r="517" spans="1:9">
      <c r="A517" t="s">
        <v>251</v>
      </c>
      <c r="B517" t="s">
        <v>138</v>
      </c>
      <c r="C517">
        <v>2</v>
      </c>
      <c r="D517" t="s">
        <v>195</v>
      </c>
      <c r="E517" t="s">
        <v>300</v>
      </c>
      <c r="G517" t="s">
        <v>195</v>
      </c>
      <c r="H517" t="s">
        <v>300</v>
      </c>
      <c r="I517">
        <v>2</v>
      </c>
    </row>
    <row r="518" spans="1:9">
      <c r="A518" t="s">
        <v>107</v>
      </c>
      <c r="B518" t="s">
        <v>138</v>
      </c>
      <c r="C518">
        <v>2</v>
      </c>
      <c r="D518" t="s">
        <v>136</v>
      </c>
      <c r="E518" t="s">
        <v>195</v>
      </c>
      <c r="G518" t="s">
        <v>136</v>
      </c>
      <c r="H518" t="s">
        <v>195</v>
      </c>
      <c r="I518">
        <v>2</v>
      </c>
    </row>
    <row r="519" spans="1:9">
      <c r="A519" s="22" t="s">
        <v>135</v>
      </c>
      <c r="B519" s="22" t="s">
        <v>138</v>
      </c>
      <c r="C519" s="22">
        <v>2</v>
      </c>
      <c r="D519" s="22" t="s">
        <v>264</v>
      </c>
      <c r="E519" s="22" t="s">
        <v>195</v>
      </c>
      <c r="G519" t="s">
        <v>264</v>
      </c>
      <c r="H519" t="s">
        <v>195</v>
      </c>
      <c r="I519">
        <v>2</v>
      </c>
    </row>
    <row r="520" spans="1:9">
      <c r="A520" t="s">
        <v>112</v>
      </c>
      <c r="B520" t="s">
        <v>138</v>
      </c>
      <c r="C520">
        <v>2</v>
      </c>
      <c r="D520" t="s">
        <v>300</v>
      </c>
      <c r="E520" t="s">
        <v>300</v>
      </c>
      <c r="G520" t="s">
        <v>300</v>
      </c>
      <c r="H520" t="s">
        <v>300</v>
      </c>
      <c r="I520">
        <v>2</v>
      </c>
    </row>
    <row r="521" spans="1:9">
      <c r="A521" t="s">
        <v>112</v>
      </c>
      <c r="B521" t="s">
        <v>138</v>
      </c>
      <c r="C521">
        <v>2</v>
      </c>
      <c r="D521" t="s">
        <v>300</v>
      </c>
      <c r="E521" t="s">
        <v>300</v>
      </c>
      <c r="G521" t="s">
        <v>300</v>
      </c>
      <c r="H521" t="s">
        <v>300</v>
      </c>
      <c r="I521">
        <v>2</v>
      </c>
    </row>
    <row r="522" spans="1:9">
      <c r="A522" t="s">
        <v>438</v>
      </c>
      <c r="B522" t="s">
        <v>502</v>
      </c>
      <c r="C522">
        <v>3</v>
      </c>
      <c r="D522" t="s">
        <v>277</v>
      </c>
      <c r="E522" t="s">
        <v>195</v>
      </c>
      <c r="G522" t="s">
        <v>277</v>
      </c>
      <c r="H522" t="s">
        <v>195</v>
      </c>
      <c r="I522">
        <v>3</v>
      </c>
    </row>
    <row r="523" spans="1:9">
      <c r="A523" s="22">
        <v>7</v>
      </c>
      <c r="B523" s="22" t="s">
        <v>183</v>
      </c>
      <c r="C523" s="22">
        <v>0.5</v>
      </c>
      <c r="D523" s="22" t="s">
        <v>277</v>
      </c>
      <c r="E523" s="22" t="s">
        <v>277</v>
      </c>
      <c r="G523" t="s">
        <v>181</v>
      </c>
      <c r="H523" t="s">
        <v>181</v>
      </c>
      <c r="I523">
        <v>0.42499999999999999</v>
      </c>
    </row>
    <row r="524" spans="1:9">
      <c r="A524" s="22" t="s">
        <v>903</v>
      </c>
      <c r="B524" s="22" t="s">
        <v>183</v>
      </c>
      <c r="C524" s="22">
        <v>0.5</v>
      </c>
      <c r="D524" s="22" t="s">
        <v>181</v>
      </c>
      <c r="E524" s="22" t="s">
        <v>277</v>
      </c>
      <c r="G524" t="s">
        <v>181</v>
      </c>
      <c r="H524" t="s">
        <v>277</v>
      </c>
      <c r="I524">
        <v>0.42499999999999999</v>
      </c>
    </row>
    <row r="525" spans="1:9">
      <c r="A525" s="22" t="s">
        <v>820</v>
      </c>
      <c r="B525" s="22" t="s">
        <v>823</v>
      </c>
      <c r="C525" s="22">
        <v>2</v>
      </c>
      <c r="D525" s="22" t="s">
        <v>134</v>
      </c>
      <c r="E525" s="22" t="s">
        <v>285</v>
      </c>
      <c r="G525" t="s">
        <v>134</v>
      </c>
      <c r="H525" t="s">
        <v>285</v>
      </c>
      <c r="I525">
        <v>2</v>
      </c>
    </row>
    <row r="526" spans="1:9">
      <c r="A526" s="22" t="s">
        <v>160</v>
      </c>
      <c r="B526" s="22" t="s">
        <v>168</v>
      </c>
      <c r="C526" s="22">
        <v>2</v>
      </c>
      <c r="D526" s="22" t="s">
        <v>294</v>
      </c>
      <c r="E526" s="22" t="s">
        <v>287</v>
      </c>
      <c r="G526" t="s">
        <v>294</v>
      </c>
      <c r="H526" t="s">
        <v>287</v>
      </c>
      <c r="I526">
        <v>2</v>
      </c>
    </row>
    <row r="527" spans="1:9">
      <c r="A527" s="22" t="s">
        <v>438</v>
      </c>
      <c r="B527" s="22" t="s">
        <v>169</v>
      </c>
      <c r="C527" s="22">
        <v>3</v>
      </c>
      <c r="D527" s="22" t="s">
        <v>266</v>
      </c>
      <c r="E527" s="22" t="s">
        <v>167</v>
      </c>
      <c r="G527" t="s">
        <v>266</v>
      </c>
      <c r="H527" t="s">
        <v>167</v>
      </c>
      <c r="I527">
        <v>3</v>
      </c>
    </row>
    <row r="528" spans="1:9">
      <c r="A528" s="22" t="s">
        <v>434</v>
      </c>
      <c r="B528" s="22" t="s">
        <v>637</v>
      </c>
      <c r="C528" s="22">
        <v>3</v>
      </c>
      <c r="D528" s="22" t="s">
        <v>266</v>
      </c>
      <c r="E528" s="22" t="s">
        <v>167</v>
      </c>
      <c r="G528" t="s">
        <v>266</v>
      </c>
      <c r="H528" t="s">
        <v>167</v>
      </c>
      <c r="I528">
        <v>3</v>
      </c>
    </row>
    <row r="529" spans="1:9">
      <c r="A529" s="22" t="s">
        <v>438</v>
      </c>
      <c r="B529" s="22" t="s">
        <v>637</v>
      </c>
      <c r="C529" s="22">
        <v>3</v>
      </c>
      <c r="D529" s="22" t="s">
        <v>266</v>
      </c>
      <c r="E529" s="22" t="s">
        <v>278</v>
      </c>
      <c r="G529" t="s">
        <v>266</v>
      </c>
      <c r="H529" t="s">
        <v>278</v>
      </c>
      <c r="I529">
        <v>3</v>
      </c>
    </row>
    <row r="530" spans="1:9">
      <c r="A530" s="22" t="s">
        <v>429</v>
      </c>
      <c r="B530" s="22" t="s">
        <v>170</v>
      </c>
      <c r="C530" s="22">
        <v>2</v>
      </c>
      <c r="D530" s="22" t="s">
        <v>167</v>
      </c>
      <c r="E530" s="22" t="s">
        <v>278</v>
      </c>
      <c r="G530" t="s">
        <v>167</v>
      </c>
      <c r="H530" t="s">
        <v>278</v>
      </c>
      <c r="I530">
        <v>2</v>
      </c>
    </row>
    <row r="531" spans="1:9">
      <c r="A531" s="22" t="s">
        <v>434</v>
      </c>
      <c r="B531" s="22" t="s">
        <v>163</v>
      </c>
      <c r="C531" s="22">
        <v>2</v>
      </c>
      <c r="D531" s="22" t="s">
        <v>278</v>
      </c>
      <c r="E531" s="22" t="s">
        <v>262</v>
      </c>
      <c r="G531" t="s">
        <v>278</v>
      </c>
      <c r="H531" t="s">
        <v>262</v>
      </c>
      <c r="I531">
        <v>2</v>
      </c>
    </row>
    <row r="532" spans="1:9">
      <c r="A532" t="s">
        <v>438</v>
      </c>
      <c r="B532" t="s">
        <v>163</v>
      </c>
      <c r="C532">
        <v>3</v>
      </c>
      <c r="D532" t="s">
        <v>253</v>
      </c>
      <c r="E532" t="s">
        <v>201</v>
      </c>
      <c r="G532" t="s">
        <v>253</v>
      </c>
      <c r="H532" t="s">
        <v>201</v>
      </c>
      <c r="I532">
        <v>3</v>
      </c>
    </row>
    <row r="533" spans="1:9">
      <c r="A533" s="22" t="s">
        <v>438</v>
      </c>
      <c r="B533" s="22" t="s">
        <v>672</v>
      </c>
      <c r="C533" s="22">
        <v>3</v>
      </c>
      <c r="D533" s="22" t="s">
        <v>190</v>
      </c>
      <c r="E533" s="22" t="s">
        <v>201</v>
      </c>
      <c r="G533" t="s">
        <v>190</v>
      </c>
      <c r="H533" t="s">
        <v>201</v>
      </c>
      <c r="I533">
        <v>3</v>
      </c>
    </row>
    <row r="534" spans="1:9">
      <c r="A534" s="22" t="s">
        <v>677</v>
      </c>
      <c r="B534" s="22" t="s">
        <v>165</v>
      </c>
      <c r="C534" s="22">
        <v>1</v>
      </c>
      <c r="D534" s="22" t="s">
        <v>161</v>
      </c>
      <c r="E534" s="22" t="s">
        <v>253</v>
      </c>
      <c r="G534" t="s">
        <v>161</v>
      </c>
      <c r="H534" t="s">
        <v>253</v>
      </c>
      <c r="I534">
        <v>1</v>
      </c>
    </row>
    <row r="535" spans="1:9">
      <c r="A535" t="s">
        <v>677</v>
      </c>
      <c r="B535" t="s">
        <v>165</v>
      </c>
      <c r="C535">
        <v>1</v>
      </c>
      <c r="D535" t="s">
        <v>161</v>
      </c>
      <c r="E535" t="s">
        <v>253</v>
      </c>
      <c r="G535" t="s">
        <v>161</v>
      </c>
      <c r="H535" t="s">
        <v>253</v>
      </c>
      <c r="I535">
        <v>1</v>
      </c>
    </row>
    <row r="536" spans="1:9">
      <c r="A536" s="22" t="s">
        <v>679</v>
      </c>
      <c r="B536" s="22" t="s">
        <v>165</v>
      </c>
      <c r="C536" s="22">
        <v>1</v>
      </c>
      <c r="D536" s="22" t="s">
        <v>161</v>
      </c>
      <c r="E536" s="22" t="s">
        <v>161</v>
      </c>
      <c r="G536" t="s">
        <v>161</v>
      </c>
      <c r="H536" t="s">
        <v>161</v>
      </c>
      <c r="I536">
        <v>1</v>
      </c>
    </row>
    <row r="537" spans="1:9">
      <c r="A537" t="s">
        <v>679</v>
      </c>
      <c r="B537" t="s">
        <v>165</v>
      </c>
      <c r="C537">
        <v>1</v>
      </c>
      <c r="D537" t="s">
        <v>161</v>
      </c>
      <c r="E537" t="s">
        <v>161</v>
      </c>
      <c r="G537" t="s">
        <v>161</v>
      </c>
      <c r="H537" t="s">
        <v>161</v>
      </c>
      <c r="I537">
        <v>1</v>
      </c>
    </row>
    <row r="538" spans="1:9">
      <c r="A538" s="22" t="s">
        <v>106</v>
      </c>
      <c r="B538" s="22" t="s">
        <v>106</v>
      </c>
      <c r="C538" s="22">
        <v>1</v>
      </c>
      <c r="D538" s="22" t="s">
        <v>201</v>
      </c>
      <c r="E538" s="22" t="s">
        <v>136</v>
      </c>
      <c r="G538" t="s">
        <v>279</v>
      </c>
      <c r="H538" t="s">
        <v>136</v>
      </c>
      <c r="I538">
        <v>0.75</v>
      </c>
    </row>
    <row r="539" spans="1:9">
      <c r="A539" s="22" t="s">
        <v>135</v>
      </c>
      <c r="B539" s="22" t="s">
        <v>76</v>
      </c>
      <c r="C539" s="22">
        <v>3</v>
      </c>
      <c r="D539" s="22" t="s">
        <v>243</v>
      </c>
      <c r="E539" s="22" t="s">
        <v>108</v>
      </c>
      <c r="G539" t="s">
        <v>243</v>
      </c>
      <c r="H539" t="s">
        <v>108</v>
      </c>
      <c r="I539">
        <v>3</v>
      </c>
    </row>
    <row r="540" spans="1:9">
      <c r="A540" s="22" t="s">
        <v>187</v>
      </c>
      <c r="B540" s="22" t="s">
        <v>130</v>
      </c>
      <c r="C540" s="22">
        <v>2</v>
      </c>
      <c r="D540" s="22" t="s">
        <v>217</v>
      </c>
      <c r="E540" s="22" t="s">
        <v>285</v>
      </c>
      <c r="G540" t="s">
        <v>217</v>
      </c>
      <c r="H540" t="s">
        <v>285</v>
      </c>
      <c r="I540">
        <v>2</v>
      </c>
    </row>
    <row r="541" spans="1:9">
      <c r="A541" t="s">
        <v>187</v>
      </c>
      <c r="B541" t="s">
        <v>130</v>
      </c>
      <c r="C541">
        <v>2</v>
      </c>
      <c r="D541" t="s">
        <v>217</v>
      </c>
      <c r="E541" t="s">
        <v>285</v>
      </c>
      <c r="G541" t="s">
        <v>217</v>
      </c>
      <c r="H541" t="s">
        <v>285</v>
      </c>
      <c r="I541">
        <v>2</v>
      </c>
    </row>
    <row r="542" spans="1:9">
      <c r="A542" t="s">
        <v>140</v>
      </c>
      <c r="B542" t="s">
        <v>130</v>
      </c>
      <c r="C542">
        <v>1</v>
      </c>
      <c r="D542" t="s">
        <v>134</v>
      </c>
      <c r="E542" t="s">
        <v>280</v>
      </c>
      <c r="G542" t="s">
        <v>134</v>
      </c>
      <c r="H542" t="s">
        <v>280</v>
      </c>
      <c r="I542">
        <v>1</v>
      </c>
    </row>
    <row r="543" spans="1:9">
      <c r="A543" t="s">
        <v>140</v>
      </c>
      <c r="B543" t="s">
        <v>130</v>
      </c>
      <c r="C543">
        <v>2</v>
      </c>
      <c r="D543" t="s">
        <v>134</v>
      </c>
      <c r="E543" t="s">
        <v>280</v>
      </c>
      <c r="G543" t="s">
        <v>134</v>
      </c>
      <c r="H543" t="s">
        <v>280</v>
      </c>
      <c r="I543">
        <v>2</v>
      </c>
    </row>
    <row r="544" spans="1:9">
      <c r="A544" s="22" t="s">
        <v>135</v>
      </c>
      <c r="B544" s="22" t="s">
        <v>130</v>
      </c>
      <c r="C544" s="22">
        <v>1</v>
      </c>
      <c r="D544" s="22" t="s">
        <v>167</v>
      </c>
      <c r="E544" s="22" t="s">
        <v>167</v>
      </c>
      <c r="G544" t="s">
        <v>167</v>
      </c>
      <c r="H544" t="s">
        <v>167</v>
      </c>
      <c r="I544">
        <v>1</v>
      </c>
    </row>
    <row r="545" spans="1:9">
      <c r="A545" s="22" t="s">
        <v>135</v>
      </c>
      <c r="B545" s="22" t="s">
        <v>130</v>
      </c>
      <c r="C545" s="22">
        <v>2</v>
      </c>
      <c r="D545" s="22" t="s">
        <v>167</v>
      </c>
      <c r="E545" s="22" t="s">
        <v>167</v>
      </c>
      <c r="G545" t="s">
        <v>167</v>
      </c>
      <c r="H545" t="s">
        <v>167</v>
      </c>
      <c r="I545">
        <v>2</v>
      </c>
    </row>
    <row r="546" spans="1:9">
      <c r="A546" t="s">
        <v>268</v>
      </c>
      <c r="B546" t="s">
        <v>130</v>
      </c>
      <c r="C546">
        <v>2</v>
      </c>
      <c r="D546" t="s">
        <v>241</v>
      </c>
      <c r="E546" t="s">
        <v>285</v>
      </c>
      <c r="G546" t="s">
        <v>241</v>
      </c>
      <c r="H546" t="s">
        <v>285</v>
      </c>
      <c r="I546">
        <v>2</v>
      </c>
    </row>
    <row r="547" spans="1:9">
      <c r="A547" t="s">
        <v>438</v>
      </c>
      <c r="B547" t="s">
        <v>853</v>
      </c>
      <c r="C547">
        <v>2</v>
      </c>
      <c r="D547" t="s">
        <v>167</v>
      </c>
      <c r="E547" t="s">
        <v>285</v>
      </c>
      <c r="G547" t="s">
        <v>167</v>
      </c>
      <c r="H547" t="s">
        <v>285</v>
      </c>
      <c r="I547">
        <v>1</v>
      </c>
    </row>
    <row r="548" spans="1:9">
      <c r="A548" s="22" t="s">
        <v>438</v>
      </c>
      <c r="B548" s="22" t="s">
        <v>853</v>
      </c>
      <c r="C548" s="22">
        <v>2</v>
      </c>
      <c r="D548" s="22" t="s">
        <v>167</v>
      </c>
      <c r="E548" s="22" t="s">
        <v>285</v>
      </c>
      <c r="G548" t="s">
        <v>167</v>
      </c>
      <c r="H548" t="s">
        <v>285</v>
      </c>
      <c r="I548">
        <v>2</v>
      </c>
    </row>
    <row r="549" spans="1:9">
      <c r="A549" t="s">
        <v>251</v>
      </c>
      <c r="B549" t="s">
        <v>132</v>
      </c>
      <c r="C549">
        <v>2</v>
      </c>
      <c r="D549" t="s">
        <v>123</v>
      </c>
      <c r="E549" t="s">
        <v>280</v>
      </c>
      <c r="G549" t="s">
        <v>123</v>
      </c>
      <c r="H549" t="s">
        <v>280</v>
      </c>
      <c r="I549">
        <v>2</v>
      </c>
    </row>
    <row r="550" spans="1:9">
      <c r="A550" s="22" t="s">
        <v>247</v>
      </c>
      <c r="B550" s="22" t="s">
        <v>883</v>
      </c>
      <c r="C550" s="22">
        <v>2</v>
      </c>
      <c r="D550" s="22" t="s">
        <v>123</v>
      </c>
      <c r="E550" s="22" t="s">
        <v>241</v>
      </c>
      <c r="G550" t="s">
        <v>123</v>
      </c>
      <c r="H550" t="s">
        <v>241</v>
      </c>
      <c r="I550">
        <v>2</v>
      </c>
    </row>
    <row r="551" spans="1:9">
      <c r="A551" s="22" t="s">
        <v>255</v>
      </c>
      <c r="B551" s="22" t="s">
        <v>255</v>
      </c>
      <c r="C551" s="22">
        <v>2</v>
      </c>
      <c r="D551" s="22" t="s">
        <v>290</v>
      </c>
      <c r="E551" s="22" t="s">
        <v>290</v>
      </c>
      <c r="G551" t="s">
        <v>290</v>
      </c>
      <c r="H551" t="s">
        <v>290</v>
      </c>
      <c r="I551">
        <v>2</v>
      </c>
    </row>
    <row r="552" spans="1:9">
      <c r="A552" s="22" t="s">
        <v>192</v>
      </c>
      <c r="B552" s="22" t="s">
        <v>76</v>
      </c>
      <c r="C552" s="22">
        <v>4</v>
      </c>
      <c r="D552" s="22" t="s">
        <v>207</v>
      </c>
      <c r="E552" s="22" t="s">
        <v>151</v>
      </c>
      <c r="G552" t="s">
        <v>207</v>
      </c>
      <c r="H552" t="s">
        <v>151</v>
      </c>
      <c r="I552">
        <v>4</v>
      </c>
    </row>
    <row r="553" spans="1:9">
      <c r="A553" t="s">
        <v>187</v>
      </c>
      <c r="B553" t="s">
        <v>76</v>
      </c>
      <c r="C553">
        <v>4</v>
      </c>
      <c r="D553" t="s">
        <v>288</v>
      </c>
      <c r="E553" t="s">
        <v>288</v>
      </c>
      <c r="G553" t="s">
        <v>288</v>
      </c>
      <c r="H553" t="s">
        <v>275</v>
      </c>
      <c r="I553">
        <v>4</v>
      </c>
    </row>
    <row r="554" spans="1:9">
      <c r="A554" t="s">
        <v>180</v>
      </c>
      <c r="B554" t="s">
        <v>130</v>
      </c>
      <c r="C554">
        <v>2</v>
      </c>
      <c r="D554" t="s">
        <v>279</v>
      </c>
      <c r="E554" t="s">
        <v>167</v>
      </c>
      <c r="G554" t="s">
        <v>279</v>
      </c>
      <c r="H554" t="s">
        <v>167</v>
      </c>
      <c r="I554">
        <v>2</v>
      </c>
    </row>
    <row r="555" spans="1:9">
      <c r="A555" s="22" t="s">
        <v>180</v>
      </c>
      <c r="B555" s="22" t="s">
        <v>130</v>
      </c>
      <c r="C555" s="22">
        <v>2</v>
      </c>
      <c r="D555" s="22" t="s">
        <v>279</v>
      </c>
      <c r="E555" s="22" t="s">
        <v>167</v>
      </c>
      <c r="G555" t="s">
        <v>279</v>
      </c>
      <c r="H555" t="s">
        <v>167</v>
      </c>
      <c r="I555">
        <v>2</v>
      </c>
    </row>
    <row r="556" spans="1:9">
      <c r="A556">
        <v>7</v>
      </c>
      <c r="B556" t="s">
        <v>281</v>
      </c>
      <c r="C556">
        <v>0.5</v>
      </c>
      <c r="D556" t="s">
        <v>280</v>
      </c>
      <c r="E556" t="s">
        <v>280</v>
      </c>
      <c r="G556" t="s">
        <v>280</v>
      </c>
      <c r="H556" t="s">
        <v>280</v>
      </c>
      <c r="I556">
        <v>0.42499999999999999</v>
      </c>
    </row>
    <row r="557" spans="1:9">
      <c r="A557" s="22" t="s">
        <v>137</v>
      </c>
      <c r="B557" s="22" t="s">
        <v>281</v>
      </c>
      <c r="C557" s="22">
        <v>0.5</v>
      </c>
      <c r="D557" s="22" t="s">
        <v>280</v>
      </c>
      <c r="E557" s="22" t="s">
        <v>280</v>
      </c>
      <c r="G557" t="s">
        <v>280</v>
      </c>
      <c r="H557" t="s">
        <v>280</v>
      </c>
      <c r="I557">
        <v>0.42499999999999999</v>
      </c>
    </row>
    <row r="558" spans="1:9">
      <c r="A558" t="s">
        <v>429</v>
      </c>
      <c r="B558" t="s">
        <v>214</v>
      </c>
      <c r="C558">
        <v>3</v>
      </c>
      <c r="D558" t="s">
        <v>283</v>
      </c>
      <c r="E558" t="s">
        <v>229</v>
      </c>
      <c r="G558" t="s">
        <v>283</v>
      </c>
      <c r="H558" t="s">
        <v>229</v>
      </c>
      <c r="I558">
        <v>3</v>
      </c>
    </row>
    <row r="559" spans="1:9">
      <c r="A559" s="22" t="s">
        <v>459</v>
      </c>
      <c r="B559" s="22" t="s">
        <v>215</v>
      </c>
      <c r="C559" s="22">
        <v>3</v>
      </c>
      <c r="D559" s="22" t="s">
        <v>283</v>
      </c>
      <c r="E559" s="22" t="s">
        <v>212</v>
      </c>
      <c r="G559" t="s">
        <v>283</v>
      </c>
      <c r="H559" t="s">
        <v>212</v>
      </c>
      <c r="I559">
        <v>3</v>
      </c>
    </row>
    <row r="560" spans="1:9">
      <c r="A560" s="22" t="s">
        <v>91</v>
      </c>
      <c r="B560" s="22" t="s">
        <v>99</v>
      </c>
      <c r="C560" s="22">
        <v>1</v>
      </c>
      <c r="D560" s="22" t="s">
        <v>198</v>
      </c>
      <c r="E560" s="22" t="s">
        <v>172</v>
      </c>
      <c r="G560" t="s">
        <v>198</v>
      </c>
      <c r="H560" t="s">
        <v>172</v>
      </c>
      <c r="I560">
        <v>1</v>
      </c>
    </row>
    <row r="561" spans="1:9">
      <c r="A561" t="s">
        <v>91</v>
      </c>
      <c r="B561" t="s">
        <v>99</v>
      </c>
      <c r="C561">
        <v>1</v>
      </c>
      <c r="D561" t="s">
        <v>198</v>
      </c>
      <c r="E561" t="s">
        <v>172</v>
      </c>
      <c r="G561" t="s">
        <v>198</v>
      </c>
      <c r="H561" t="s">
        <v>172</v>
      </c>
      <c r="I561">
        <v>1</v>
      </c>
    </row>
    <row r="562" spans="1:9">
      <c r="A562" t="s">
        <v>91</v>
      </c>
      <c r="B562" t="s">
        <v>99</v>
      </c>
      <c r="C562">
        <v>2</v>
      </c>
      <c r="D562" t="s">
        <v>198</v>
      </c>
      <c r="E562" t="s">
        <v>172</v>
      </c>
      <c r="G562" t="s">
        <v>198</v>
      </c>
      <c r="H562" t="s">
        <v>172</v>
      </c>
      <c r="I562">
        <v>2</v>
      </c>
    </row>
    <row r="563" spans="1:9">
      <c r="A563" t="s">
        <v>91</v>
      </c>
      <c r="B563" t="s">
        <v>99</v>
      </c>
      <c r="C563">
        <v>2</v>
      </c>
      <c r="D563" t="s">
        <v>198</v>
      </c>
      <c r="E563" t="s">
        <v>172</v>
      </c>
      <c r="G563" t="s">
        <v>198</v>
      </c>
      <c r="H563" t="s">
        <v>172</v>
      </c>
      <c r="I563">
        <v>2</v>
      </c>
    </row>
    <row r="564" spans="1:9">
      <c r="A564" s="22" t="s">
        <v>91</v>
      </c>
      <c r="B564" s="22" t="s">
        <v>99</v>
      </c>
      <c r="C564" s="22">
        <v>1</v>
      </c>
      <c r="D564" s="22" t="s">
        <v>198</v>
      </c>
      <c r="E564" s="22" t="s">
        <v>172</v>
      </c>
      <c r="G564" t="s">
        <v>198</v>
      </c>
      <c r="H564" t="s">
        <v>172</v>
      </c>
      <c r="I564">
        <v>1</v>
      </c>
    </row>
    <row r="565" spans="1:9">
      <c r="A565" t="s">
        <v>91</v>
      </c>
      <c r="B565" t="s">
        <v>99</v>
      </c>
      <c r="C565">
        <v>1</v>
      </c>
      <c r="D565" t="s">
        <v>198</v>
      </c>
      <c r="E565" t="s">
        <v>172</v>
      </c>
      <c r="G565" t="s">
        <v>198</v>
      </c>
      <c r="H565" t="s">
        <v>172</v>
      </c>
      <c r="I565">
        <v>1</v>
      </c>
    </row>
    <row r="566" spans="1:9">
      <c r="A566" t="s">
        <v>135</v>
      </c>
      <c r="B566" t="s">
        <v>99</v>
      </c>
      <c r="C566">
        <v>3</v>
      </c>
      <c r="D566" t="s">
        <v>92</v>
      </c>
      <c r="E566" t="s">
        <v>176</v>
      </c>
      <c r="G566" t="s">
        <v>92</v>
      </c>
      <c r="H566" t="s">
        <v>176</v>
      </c>
      <c r="I566">
        <v>3</v>
      </c>
    </row>
    <row r="567" spans="1:9">
      <c r="A567" s="22" t="s">
        <v>438</v>
      </c>
      <c r="B567" s="22" t="s">
        <v>739</v>
      </c>
      <c r="C567" s="22">
        <v>3</v>
      </c>
      <c r="D567" s="22" t="s">
        <v>92</v>
      </c>
      <c r="E567" s="22" t="s">
        <v>172</v>
      </c>
      <c r="G567" t="s">
        <v>92</v>
      </c>
      <c r="H567" t="s">
        <v>172</v>
      </c>
      <c r="I567">
        <v>3</v>
      </c>
    </row>
    <row r="568" spans="1:9">
      <c r="A568" s="22" t="s">
        <v>160</v>
      </c>
      <c r="B568" s="22" t="s">
        <v>124</v>
      </c>
      <c r="C568" s="22">
        <v>4</v>
      </c>
      <c r="D568" s="22" t="s">
        <v>295</v>
      </c>
      <c r="E568" s="22" t="s">
        <v>284</v>
      </c>
      <c r="G568" t="s">
        <v>295</v>
      </c>
      <c r="H568" t="s">
        <v>284</v>
      </c>
      <c r="I568">
        <v>4</v>
      </c>
    </row>
    <row r="569" spans="1:9">
      <c r="A569" s="22" t="s">
        <v>211</v>
      </c>
      <c r="B569" s="22" t="s">
        <v>124</v>
      </c>
      <c r="C569" s="22">
        <v>3</v>
      </c>
      <c r="D569" s="22" t="s">
        <v>291</v>
      </c>
      <c r="E569" s="22" t="s">
        <v>181</v>
      </c>
      <c r="G569" t="s">
        <v>291</v>
      </c>
      <c r="H569" t="s">
        <v>181</v>
      </c>
      <c r="I569">
        <v>3</v>
      </c>
    </row>
    <row r="570" spans="1:9">
      <c r="A570" t="s">
        <v>434</v>
      </c>
      <c r="B570" t="s">
        <v>569</v>
      </c>
      <c r="C570">
        <v>3</v>
      </c>
      <c r="D570" t="s">
        <v>295</v>
      </c>
      <c r="E570" t="s">
        <v>295</v>
      </c>
      <c r="G570" t="s">
        <v>295</v>
      </c>
      <c r="H570" t="s">
        <v>295</v>
      </c>
      <c r="I570">
        <v>3</v>
      </c>
    </row>
    <row r="571" spans="1:9">
      <c r="A571" s="22" t="s">
        <v>180</v>
      </c>
      <c r="B571" s="22" t="s">
        <v>84</v>
      </c>
      <c r="C571" s="22">
        <v>2</v>
      </c>
      <c r="D571" s="22" t="s">
        <v>284</v>
      </c>
      <c r="E571" s="22" t="s">
        <v>249</v>
      </c>
      <c r="G571" t="s">
        <v>284</v>
      </c>
      <c r="H571" t="s">
        <v>249</v>
      </c>
      <c r="I571">
        <v>2</v>
      </c>
    </row>
    <row r="572" spans="1:9">
      <c r="A572" t="s">
        <v>203</v>
      </c>
      <c r="B572" t="s">
        <v>84</v>
      </c>
      <c r="C572">
        <v>2</v>
      </c>
      <c r="D572" t="s">
        <v>249</v>
      </c>
      <c r="E572" t="s">
        <v>284</v>
      </c>
      <c r="G572" t="s">
        <v>249</v>
      </c>
      <c r="H572" t="s">
        <v>284</v>
      </c>
      <c r="I572">
        <v>2</v>
      </c>
    </row>
    <row r="573" spans="1:9">
      <c r="A573" s="22" t="s">
        <v>175</v>
      </c>
      <c r="B573" s="22" t="s">
        <v>84</v>
      </c>
      <c r="C573" s="22">
        <v>2</v>
      </c>
      <c r="D573" s="22" t="s">
        <v>75</v>
      </c>
      <c r="E573" s="22" t="s">
        <v>249</v>
      </c>
      <c r="G573" t="s">
        <v>75</v>
      </c>
      <c r="H573" t="s">
        <v>249</v>
      </c>
      <c r="I573">
        <v>2</v>
      </c>
    </row>
    <row r="574" spans="1:9">
      <c r="A574" t="s">
        <v>140</v>
      </c>
      <c r="B574" t="s">
        <v>84</v>
      </c>
      <c r="C574">
        <v>2</v>
      </c>
      <c r="D574" t="s">
        <v>249</v>
      </c>
      <c r="E574" t="s">
        <v>179</v>
      </c>
      <c r="G574" t="s">
        <v>249</v>
      </c>
      <c r="H574" t="s">
        <v>179</v>
      </c>
      <c r="I574">
        <v>2</v>
      </c>
    </row>
    <row r="575" spans="1:9">
      <c r="A575" s="22" t="s">
        <v>434</v>
      </c>
      <c r="B575" s="22" t="s">
        <v>85</v>
      </c>
      <c r="C575" s="22">
        <v>3</v>
      </c>
      <c r="D575" s="22" t="s">
        <v>249</v>
      </c>
      <c r="E575" s="22" t="s">
        <v>75</v>
      </c>
      <c r="G575" t="s">
        <v>249</v>
      </c>
      <c r="H575" t="s">
        <v>75</v>
      </c>
      <c r="I575">
        <v>3</v>
      </c>
    </row>
    <row r="576" spans="1:9">
      <c r="A576" s="22" t="s">
        <v>434</v>
      </c>
      <c r="B576" s="22" t="s">
        <v>702</v>
      </c>
      <c r="C576" s="22">
        <v>3</v>
      </c>
      <c r="D576" s="22" t="s">
        <v>249</v>
      </c>
      <c r="E576" s="22" t="s">
        <v>249</v>
      </c>
      <c r="G576" t="s">
        <v>249</v>
      </c>
      <c r="H576" t="s">
        <v>249</v>
      </c>
      <c r="I576">
        <v>3</v>
      </c>
    </row>
    <row r="577" spans="1:9">
      <c r="A577" t="s">
        <v>107</v>
      </c>
      <c r="B577" t="s">
        <v>130</v>
      </c>
      <c r="C577">
        <v>1</v>
      </c>
      <c r="D577" t="s">
        <v>285</v>
      </c>
      <c r="E577" t="s">
        <v>123</v>
      </c>
      <c r="G577" t="s">
        <v>285</v>
      </c>
      <c r="H577" t="s">
        <v>123</v>
      </c>
      <c r="I577">
        <v>1</v>
      </c>
    </row>
    <row r="578" spans="1:9">
      <c r="A578" s="22" t="s">
        <v>107</v>
      </c>
      <c r="B578" s="22" t="s">
        <v>130</v>
      </c>
      <c r="C578" s="22">
        <v>2</v>
      </c>
      <c r="D578" s="22" t="s">
        <v>285</v>
      </c>
      <c r="E578" s="22" t="s">
        <v>123</v>
      </c>
      <c r="G578" t="s">
        <v>285</v>
      </c>
      <c r="H578" t="s">
        <v>123</v>
      </c>
      <c r="I578">
        <v>2</v>
      </c>
    </row>
    <row r="579" spans="1:9">
      <c r="A579" s="22" t="s">
        <v>258</v>
      </c>
      <c r="B579" s="22" t="s">
        <v>130</v>
      </c>
      <c r="C579" s="22">
        <v>1</v>
      </c>
      <c r="D579" s="22" t="s">
        <v>217</v>
      </c>
      <c r="E579" s="22" t="s">
        <v>285</v>
      </c>
      <c r="G579" t="s">
        <v>217</v>
      </c>
      <c r="H579" t="s">
        <v>285</v>
      </c>
      <c r="I579">
        <v>1</v>
      </c>
    </row>
    <row r="580" spans="1:9">
      <c r="A580" s="22" t="s">
        <v>258</v>
      </c>
      <c r="B580" s="22" t="s">
        <v>130</v>
      </c>
      <c r="C580" s="22">
        <v>2</v>
      </c>
      <c r="D580" s="22" t="s">
        <v>217</v>
      </c>
      <c r="E580" s="22" t="s">
        <v>285</v>
      </c>
      <c r="G580" t="s">
        <v>217</v>
      </c>
      <c r="H580" t="s">
        <v>285</v>
      </c>
      <c r="I580">
        <v>2</v>
      </c>
    </row>
    <row r="581" spans="1:9">
      <c r="A581" t="s">
        <v>242</v>
      </c>
      <c r="B581" t="s">
        <v>130</v>
      </c>
      <c r="C581">
        <v>1</v>
      </c>
      <c r="D581" t="s">
        <v>279</v>
      </c>
      <c r="E581" t="s">
        <v>134</v>
      </c>
      <c r="G581" t="s">
        <v>279</v>
      </c>
      <c r="H581" t="s">
        <v>134</v>
      </c>
      <c r="I581">
        <v>1</v>
      </c>
    </row>
    <row r="582" spans="1:9">
      <c r="A582" s="22" t="s">
        <v>242</v>
      </c>
      <c r="B582" s="22" t="s">
        <v>130</v>
      </c>
      <c r="C582" s="22">
        <v>2</v>
      </c>
      <c r="D582" s="22" t="s">
        <v>279</v>
      </c>
      <c r="E582" s="22" t="s">
        <v>134</v>
      </c>
      <c r="G582" t="s">
        <v>279</v>
      </c>
      <c r="H582" t="s">
        <v>134</v>
      </c>
      <c r="I582">
        <v>2</v>
      </c>
    </row>
    <row r="583" spans="1:9">
      <c r="A583" t="s">
        <v>205</v>
      </c>
      <c r="B583" t="s">
        <v>130</v>
      </c>
      <c r="C583">
        <v>1</v>
      </c>
      <c r="D583" t="s">
        <v>285</v>
      </c>
      <c r="E583" t="s">
        <v>241</v>
      </c>
      <c r="G583" t="s">
        <v>285</v>
      </c>
      <c r="H583" t="s">
        <v>241</v>
      </c>
      <c r="I583">
        <v>1</v>
      </c>
    </row>
    <row r="584" spans="1:9">
      <c r="A584" s="22" t="s">
        <v>205</v>
      </c>
      <c r="B584" s="22" t="s">
        <v>130</v>
      </c>
      <c r="C584" s="22">
        <v>2</v>
      </c>
      <c r="D584" s="22" t="s">
        <v>285</v>
      </c>
      <c r="E584" s="22" t="s">
        <v>241</v>
      </c>
      <c r="G584" t="s">
        <v>285</v>
      </c>
      <c r="H584" t="s">
        <v>241</v>
      </c>
      <c r="I584">
        <v>2</v>
      </c>
    </row>
    <row r="585" spans="1:9">
      <c r="A585" t="s">
        <v>211</v>
      </c>
      <c r="B585" t="s">
        <v>130</v>
      </c>
      <c r="C585">
        <v>1</v>
      </c>
      <c r="D585" t="s">
        <v>241</v>
      </c>
      <c r="E585" t="s">
        <v>241</v>
      </c>
      <c r="G585" t="s">
        <v>241</v>
      </c>
      <c r="H585" t="s">
        <v>241</v>
      </c>
      <c r="I585">
        <v>1</v>
      </c>
    </row>
    <row r="586" spans="1:9">
      <c r="A586" s="22" t="s">
        <v>211</v>
      </c>
      <c r="B586" s="22" t="s">
        <v>130</v>
      </c>
      <c r="C586" s="22">
        <v>2</v>
      </c>
      <c r="D586" s="22" t="s">
        <v>241</v>
      </c>
      <c r="E586" s="22" t="s">
        <v>241</v>
      </c>
      <c r="G586" t="s">
        <v>241</v>
      </c>
      <c r="H586" t="s">
        <v>241</v>
      </c>
      <c r="I586">
        <v>2</v>
      </c>
    </row>
    <row r="587" spans="1:9">
      <c r="A587" s="22" t="s">
        <v>434</v>
      </c>
      <c r="B587" s="22" t="s">
        <v>131</v>
      </c>
      <c r="C587" s="22">
        <v>2</v>
      </c>
      <c r="D587" s="22" t="s">
        <v>280</v>
      </c>
      <c r="E587" s="22" t="s">
        <v>285</v>
      </c>
      <c r="G587" t="s">
        <v>280</v>
      </c>
      <c r="H587" t="s">
        <v>285</v>
      </c>
      <c r="I587">
        <v>2</v>
      </c>
    </row>
    <row r="588" spans="1:9">
      <c r="A588" t="s">
        <v>438</v>
      </c>
      <c r="B588" t="s">
        <v>846</v>
      </c>
      <c r="C588">
        <v>3</v>
      </c>
      <c r="D588" t="s">
        <v>280</v>
      </c>
      <c r="E588" t="s">
        <v>279</v>
      </c>
      <c r="G588" t="s">
        <v>280</v>
      </c>
      <c r="H588" t="s">
        <v>279</v>
      </c>
      <c r="I588">
        <v>3</v>
      </c>
    </row>
    <row r="589" spans="1:9">
      <c r="A589" t="s">
        <v>429</v>
      </c>
      <c r="B589" t="s">
        <v>849</v>
      </c>
      <c r="C589">
        <v>2</v>
      </c>
      <c r="D589" t="s">
        <v>167</v>
      </c>
      <c r="E589" t="s">
        <v>280</v>
      </c>
      <c r="G589" t="s">
        <v>167</v>
      </c>
      <c r="H589" t="s">
        <v>280</v>
      </c>
      <c r="I589">
        <v>1</v>
      </c>
    </row>
    <row r="590" spans="1:9">
      <c r="A590" s="22" t="s">
        <v>429</v>
      </c>
      <c r="B590" s="22" t="s">
        <v>849</v>
      </c>
      <c r="C590" s="22">
        <v>2</v>
      </c>
      <c r="D590" s="22" t="s">
        <v>167</v>
      </c>
      <c r="E590" s="22" t="s">
        <v>280</v>
      </c>
      <c r="G590" t="s">
        <v>167</v>
      </c>
      <c r="H590" t="s">
        <v>280</v>
      </c>
      <c r="I590">
        <v>2</v>
      </c>
    </row>
    <row r="591" spans="1:9">
      <c r="A591" t="s">
        <v>429</v>
      </c>
      <c r="B591" t="s">
        <v>853</v>
      </c>
      <c r="C591">
        <v>2</v>
      </c>
      <c r="D591" t="s">
        <v>123</v>
      </c>
      <c r="E591" t="s">
        <v>134</v>
      </c>
      <c r="G591" t="s">
        <v>134</v>
      </c>
      <c r="H591" t="s">
        <v>134</v>
      </c>
      <c r="I591">
        <v>1</v>
      </c>
    </row>
    <row r="592" spans="1:9">
      <c r="A592" s="22" t="s">
        <v>429</v>
      </c>
      <c r="B592" s="22" t="s">
        <v>853</v>
      </c>
      <c r="C592" s="22">
        <v>2</v>
      </c>
      <c r="D592" s="22" t="s">
        <v>123</v>
      </c>
      <c r="E592" s="22" t="s">
        <v>134</v>
      </c>
      <c r="G592" t="s">
        <v>134</v>
      </c>
      <c r="H592" t="s">
        <v>134</v>
      </c>
      <c r="I592">
        <v>2</v>
      </c>
    </row>
    <row r="593" spans="1:9">
      <c r="A593" s="22" t="s">
        <v>234</v>
      </c>
      <c r="B593" s="22" t="s">
        <v>95</v>
      </c>
      <c r="C593" s="22">
        <v>2</v>
      </c>
      <c r="D593" s="22" t="s">
        <v>299</v>
      </c>
      <c r="E593" s="22" t="s">
        <v>298</v>
      </c>
      <c r="G593" t="s">
        <v>299</v>
      </c>
      <c r="H593" t="s">
        <v>298</v>
      </c>
      <c r="I593">
        <v>2</v>
      </c>
    </row>
    <row r="594" spans="1:9">
      <c r="A594" t="s">
        <v>234</v>
      </c>
      <c r="B594" t="s">
        <v>95</v>
      </c>
      <c r="C594">
        <v>2</v>
      </c>
      <c r="D594" t="s">
        <v>299</v>
      </c>
      <c r="E594" t="s">
        <v>298</v>
      </c>
      <c r="G594" t="s">
        <v>299</v>
      </c>
      <c r="H594" t="s">
        <v>298</v>
      </c>
      <c r="I594">
        <v>2</v>
      </c>
    </row>
    <row r="595" spans="1:9">
      <c r="A595" s="22" t="s">
        <v>429</v>
      </c>
      <c r="B595" s="22" t="s">
        <v>194</v>
      </c>
      <c r="C595" s="22">
        <v>2</v>
      </c>
      <c r="D595" s="22" t="s">
        <v>193</v>
      </c>
      <c r="E595" s="22" t="s">
        <v>286</v>
      </c>
      <c r="G595" t="s">
        <v>193</v>
      </c>
      <c r="H595" t="s">
        <v>286</v>
      </c>
      <c r="I595">
        <v>1</v>
      </c>
    </row>
    <row r="596" spans="1:9">
      <c r="A596" s="22" t="s">
        <v>429</v>
      </c>
      <c r="B596" s="22" t="s">
        <v>194</v>
      </c>
      <c r="C596" s="22">
        <v>3</v>
      </c>
      <c r="D596" s="22" t="s">
        <v>193</v>
      </c>
      <c r="E596" s="22" t="s">
        <v>286</v>
      </c>
      <c r="G596" t="s">
        <v>193</v>
      </c>
      <c r="H596" t="s">
        <v>286</v>
      </c>
      <c r="I596">
        <v>3</v>
      </c>
    </row>
    <row r="597" spans="1:9">
      <c r="A597" t="s">
        <v>106</v>
      </c>
      <c r="B597" t="s">
        <v>106</v>
      </c>
      <c r="C597">
        <v>1</v>
      </c>
      <c r="D597" t="s">
        <v>201</v>
      </c>
      <c r="E597" t="s">
        <v>229</v>
      </c>
      <c r="G597" t="s">
        <v>226</v>
      </c>
      <c r="H597" t="s">
        <v>136</v>
      </c>
      <c r="I597">
        <v>0.75</v>
      </c>
    </row>
    <row r="598" spans="1:9">
      <c r="A598" t="s">
        <v>140</v>
      </c>
      <c r="B598" t="s">
        <v>76</v>
      </c>
      <c r="C598">
        <v>3</v>
      </c>
      <c r="D598" t="s">
        <v>243</v>
      </c>
      <c r="E598" t="s">
        <v>279</v>
      </c>
      <c r="G598" t="s">
        <v>243</v>
      </c>
      <c r="H598" t="s">
        <v>279</v>
      </c>
      <c r="I598">
        <v>3</v>
      </c>
    </row>
    <row r="599" spans="1:9">
      <c r="A599" t="s">
        <v>434</v>
      </c>
      <c r="B599" t="s">
        <v>533</v>
      </c>
      <c r="C599">
        <v>3</v>
      </c>
      <c r="D599" t="s">
        <v>159</v>
      </c>
      <c r="E599" t="s">
        <v>159</v>
      </c>
      <c r="G599" t="s">
        <v>159</v>
      </c>
      <c r="H599" t="s">
        <v>159</v>
      </c>
      <c r="I599">
        <v>3</v>
      </c>
    </row>
    <row r="600" spans="1:9">
      <c r="A600" t="s">
        <v>429</v>
      </c>
      <c r="B600" t="s">
        <v>535</v>
      </c>
      <c r="C600">
        <v>5</v>
      </c>
      <c r="D600" t="s">
        <v>280</v>
      </c>
      <c r="E600" t="s">
        <v>108</v>
      </c>
      <c r="G600" t="s">
        <v>280</v>
      </c>
      <c r="H600" t="s">
        <v>108</v>
      </c>
      <c r="I600">
        <v>5</v>
      </c>
    </row>
    <row r="601" spans="1:9">
      <c r="A601" t="s">
        <v>192</v>
      </c>
      <c r="B601" t="s">
        <v>191</v>
      </c>
      <c r="C601">
        <v>1</v>
      </c>
      <c r="D601" t="s">
        <v>190</v>
      </c>
      <c r="E601" t="s">
        <v>244</v>
      </c>
      <c r="G601" t="s">
        <v>190</v>
      </c>
      <c r="H601" t="s">
        <v>244</v>
      </c>
      <c r="I601">
        <v>1</v>
      </c>
    </row>
    <row r="602" spans="1:9">
      <c r="A602" t="s">
        <v>107</v>
      </c>
      <c r="B602" t="s">
        <v>84</v>
      </c>
      <c r="C602">
        <v>2</v>
      </c>
      <c r="D602" t="s">
        <v>179</v>
      </c>
      <c r="E602" t="s">
        <v>284</v>
      </c>
      <c r="G602" t="s">
        <v>179</v>
      </c>
      <c r="H602" t="s">
        <v>284</v>
      </c>
      <c r="I602">
        <v>2</v>
      </c>
    </row>
    <row r="603" spans="1:9">
      <c r="A603" s="22" t="s">
        <v>150</v>
      </c>
      <c r="B603" s="22" t="s">
        <v>84</v>
      </c>
      <c r="C603" s="22">
        <v>2</v>
      </c>
      <c r="D603" s="22" t="s">
        <v>284</v>
      </c>
      <c r="E603" s="22" t="s">
        <v>249</v>
      </c>
      <c r="G603" t="s">
        <v>284</v>
      </c>
      <c r="H603" t="s">
        <v>249</v>
      </c>
      <c r="I603">
        <v>2</v>
      </c>
    </row>
    <row r="604" spans="1:9">
      <c r="A604" t="s">
        <v>438</v>
      </c>
      <c r="B604" t="s">
        <v>85</v>
      </c>
      <c r="C604">
        <v>3</v>
      </c>
      <c r="D604" t="s">
        <v>249</v>
      </c>
      <c r="E604" t="s">
        <v>249</v>
      </c>
      <c r="G604" t="s">
        <v>249</v>
      </c>
      <c r="H604" t="s">
        <v>249</v>
      </c>
      <c r="I604">
        <v>3</v>
      </c>
    </row>
    <row r="605" spans="1:9">
      <c r="A605" t="s">
        <v>429</v>
      </c>
      <c r="B605" t="s">
        <v>539</v>
      </c>
      <c r="C605">
        <v>5</v>
      </c>
      <c r="D605" t="s">
        <v>151</v>
      </c>
      <c r="E605" t="s">
        <v>288</v>
      </c>
      <c r="G605" t="s">
        <v>151</v>
      </c>
      <c r="H605" t="s">
        <v>288</v>
      </c>
      <c r="I605">
        <v>5</v>
      </c>
    </row>
    <row r="606" spans="1:9">
      <c r="A606" s="22" t="s">
        <v>438</v>
      </c>
      <c r="B606" s="22" t="s">
        <v>578</v>
      </c>
      <c r="C606" s="22">
        <v>5</v>
      </c>
      <c r="D606" s="22" t="s">
        <v>284</v>
      </c>
      <c r="E606" s="22" t="s">
        <v>288</v>
      </c>
      <c r="G606" t="s">
        <v>284</v>
      </c>
      <c r="H606" t="s">
        <v>288</v>
      </c>
      <c r="I606">
        <v>5</v>
      </c>
    </row>
    <row r="607" spans="1:9">
      <c r="A607" t="s">
        <v>795</v>
      </c>
      <c r="B607" t="s">
        <v>156</v>
      </c>
      <c r="C607">
        <v>1</v>
      </c>
      <c r="D607" t="s">
        <v>288</v>
      </c>
      <c r="E607" t="s">
        <v>287</v>
      </c>
      <c r="G607" t="s">
        <v>288</v>
      </c>
      <c r="H607" t="s">
        <v>287</v>
      </c>
      <c r="I607">
        <v>1</v>
      </c>
    </row>
    <row r="608" spans="1:9">
      <c r="A608" s="22" t="s">
        <v>795</v>
      </c>
      <c r="B608" s="22" t="s">
        <v>156</v>
      </c>
      <c r="C608" s="22">
        <v>1</v>
      </c>
      <c r="D608" s="22" t="s">
        <v>288</v>
      </c>
      <c r="E608" s="22" t="s">
        <v>287</v>
      </c>
      <c r="G608" t="s">
        <v>288</v>
      </c>
      <c r="H608" t="s">
        <v>287</v>
      </c>
      <c r="I608">
        <v>1</v>
      </c>
    </row>
    <row r="609" spans="1:9">
      <c r="A609" t="s">
        <v>789</v>
      </c>
      <c r="B609" t="s">
        <v>156</v>
      </c>
      <c r="C609">
        <v>1</v>
      </c>
      <c r="D609" t="s">
        <v>208</v>
      </c>
      <c r="E609" t="s">
        <v>152</v>
      </c>
      <c r="G609" t="s">
        <v>208</v>
      </c>
      <c r="H609" t="s">
        <v>152</v>
      </c>
      <c r="I609">
        <v>1</v>
      </c>
    </row>
    <row r="610" spans="1:9">
      <c r="A610" s="22" t="s">
        <v>789</v>
      </c>
      <c r="B610" s="22" t="s">
        <v>156</v>
      </c>
      <c r="C610" s="22">
        <v>1</v>
      </c>
      <c r="D610" s="22" t="s">
        <v>208</v>
      </c>
      <c r="E610" s="22" t="s">
        <v>152</v>
      </c>
      <c r="G610" t="s">
        <v>208</v>
      </c>
      <c r="H610" t="s">
        <v>152</v>
      </c>
      <c r="I610">
        <v>1</v>
      </c>
    </row>
    <row r="611" spans="1:9">
      <c r="A611" t="s">
        <v>623</v>
      </c>
      <c r="B611" t="s">
        <v>156</v>
      </c>
      <c r="C611">
        <v>2</v>
      </c>
      <c r="D611" t="s">
        <v>208</v>
      </c>
      <c r="E611" t="s">
        <v>288</v>
      </c>
      <c r="G611" t="s">
        <v>208</v>
      </c>
      <c r="H611" t="s">
        <v>288</v>
      </c>
      <c r="I611">
        <v>2</v>
      </c>
    </row>
    <row r="612" spans="1:9">
      <c r="A612" s="22" t="s">
        <v>610</v>
      </c>
      <c r="B612" s="22" t="s">
        <v>156</v>
      </c>
      <c r="C612" s="22">
        <v>2</v>
      </c>
      <c r="D612" s="22" t="s">
        <v>152</v>
      </c>
      <c r="E612" s="22" t="s">
        <v>288</v>
      </c>
      <c r="G612" t="s">
        <v>152</v>
      </c>
      <c r="H612" t="s">
        <v>288</v>
      </c>
      <c r="I612">
        <v>2</v>
      </c>
    </row>
    <row r="613" spans="1:9">
      <c r="A613" s="22" t="s">
        <v>793</v>
      </c>
      <c r="B613" s="22" t="s">
        <v>156</v>
      </c>
      <c r="C613" s="22">
        <v>2</v>
      </c>
      <c r="D613" s="22" t="s">
        <v>236</v>
      </c>
      <c r="E613" s="22" t="s">
        <v>208</v>
      </c>
      <c r="G613" t="s">
        <v>236</v>
      </c>
      <c r="H613" t="s">
        <v>208</v>
      </c>
      <c r="I613">
        <v>2</v>
      </c>
    </row>
    <row r="614" spans="1:9">
      <c r="A614" s="22" t="s">
        <v>805</v>
      </c>
      <c r="B614" s="22" t="s">
        <v>157</v>
      </c>
      <c r="C614" s="22">
        <v>2</v>
      </c>
      <c r="D614" s="22" t="s">
        <v>193</v>
      </c>
      <c r="E614" s="22" t="s">
        <v>152</v>
      </c>
      <c r="G614" t="s">
        <v>193</v>
      </c>
      <c r="H614" t="s">
        <v>152</v>
      </c>
      <c r="I614">
        <v>2</v>
      </c>
    </row>
    <row r="615" spans="1:9">
      <c r="A615" t="s">
        <v>610</v>
      </c>
      <c r="B615" t="s">
        <v>157</v>
      </c>
      <c r="C615">
        <v>2</v>
      </c>
      <c r="D615" t="s">
        <v>208</v>
      </c>
      <c r="E615" t="s">
        <v>236</v>
      </c>
      <c r="G615" t="s">
        <v>208</v>
      </c>
      <c r="H615" t="s">
        <v>236</v>
      </c>
      <c r="I615">
        <v>2</v>
      </c>
    </row>
    <row r="616" spans="1:9">
      <c r="A616" s="22" t="s">
        <v>754</v>
      </c>
      <c r="B616" s="22" t="s">
        <v>757</v>
      </c>
      <c r="C616" s="22">
        <v>2</v>
      </c>
      <c r="D616" s="22" t="s">
        <v>92</v>
      </c>
      <c r="E616" s="22" t="s">
        <v>269</v>
      </c>
      <c r="G616" t="s">
        <v>92</v>
      </c>
      <c r="H616" t="s">
        <v>198</v>
      </c>
      <c r="I616">
        <v>1.5</v>
      </c>
    </row>
    <row r="617" spans="1:9">
      <c r="A617" t="s">
        <v>255</v>
      </c>
      <c r="B617" t="s">
        <v>255</v>
      </c>
      <c r="C617">
        <v>1</v>
      </c>
      <c r="D617" t="s">
        <v>290</v>
      </c>
      <c r="E617" t="s">
        <v>290</v>
      </c>
      <c r="F617" s="92" t="s">
        <v>290</v>
      </c>
      <c r="G617" t="s">
        <v>290</v>
      </c>
      <c r="H617" t="s">
        <v>290</v>
      </c>
      <c r="I617">
        <v>1</v>
      </c>
    </row>
    <row r="618" spans="1:9">
      <c r="A618" t="s">
        <v>438</v>
      </c>
      <c r="B618" t="s">
        <v>745</v>
      </c>
      <c r="C618">
        <v>5</v>
      </c>
      <c r="D618" t="s">
        <v>229</v>
      </c>
      <c r="E618" t="s">
        <v>297</v>
      </c>
      <c r="G618" t="s">
        <v>229</v>
      </c>
      <c r="H618" t="s">
        <v>297</v>
      </c>
      <c r="I618">
        <v>5</v>
      </c>
    </row>
    <row r="619" spans="1:9">
      <c r="A619" t="s">
        <v>216</v>
      </c>
      <c r="B619" t="s">
        <v>124</v>
      </c>
      <c r="C619">
        <v>4</v>
      </c>
      <c r="D619" t="s">
        <v>123</v>
      </c>
      <c r="E619" t="s">
        <v>284</v>
      </c>
      <c r="G619" t="s">
        <v>181</v>
      </c>
      <c r="H619" t="s">
        <v>284</v>
      </c>
      <c r="I619">
        <v>4</v>
      </c>
    </row>
    <row r="620" spans="1:9">
      <c r="A620" t="s">
        <v>232</v>
      </c>
      <c r="B620" t="s">
        <v>124</v>
      </c>
      <c r="C620">
        <v>3</v>
      </c>
      <c r="D620" t="s">
        <v>272</v>
      </c>
      <c r="E620" t="s">
        <v>181</v>
      </c>
      <c r="G620" t="s">
        <v>272</v>
      </c>
      <c r="H620" t="s">
        <v>181</v>
      </c>
      <c r="I620">
        <v>3</v>
      </c>
    </row>
    <row r="621" spans="1:9">
      <c r="A621" t="s">
        <v>610</v>
      </c>
      <c r="B621" t="s">
        <v>109</v>
      </c>
      <c r="C621">
        <v>2</v>
      </c>
      <c r="D621" t="s">
        <v>108</v>
      </c>
      <c r="E621" t="s">
        <v>266</v>
      </c>
      <c r="G621" t="s">
        <v>108</v>
      </c>
      <c r="H621" t="s">
        <v>266</v>
      </c>
      <c r="I621">
        <v>2</v>
      </c>
    </row>
    <row r="622" spans="1:9">
      <c r="A622" t="s">
        <v>429</v>
      </c>
      <c r="B622" t="s">
        <v>110</v>
      </c>
      <c r="C622">
        <v>3</v>
      </c>
      <c r="D622" t="s">
        <v>291</v>
      </c>
      <c r="E622" t="s">
        <v>266</v>
      </c>
      <c r="G622" t="s">
        <v>291</v>
      </c>
      <c r="H622" t="s">
        <v>266</v>
      </c>
      <c r="I622">
        <v>3</v>
      </c>
    </row>
    <row r="623" spans="1:9">
      <c r="A623" s="22" t="s">
        <v>247</v>
      </c>
      <c r="B623" s="22" t="s">
        <v>191</v>
      </c>
      <c r="C623" s="22">
        <v>1</v>
      </c>
      <c r="D623" s="22" t="s">
        <v>287</v>
      </c>
      <c r="E623" s="22" t="s">
        <v>244</v>
      </c>
      <c r="G623" t="s">
        <v>287</v>
      </c>
      <c r="H623" t="s">
        <v>244</v>
      </c>
      <c r="I623">
        <v>1</v>
      </c>
    </row>
    <row r="624" spans="1:9">
      <c r="A624" t="s">
        <v>227</v>
      </c>
      <c r="B624" t="s">
        <v>76</v>
      </c>
      <c r="C624">
        <v>5</v>
      </c>
      <c r="D624" t="s">
        <v>210</v>
      </c>
      <c r="E624" t="s">
        <v>228</v>
      </c>
      <c r="G624" t="s">
        <v>210</v>
      </c>
      <c r="H624" t="s">
        <v>228</v>
      </c>
      <c r="I624">
        <v>5</v>
      </c>
    </row>
    <row r="625" spans="1:9">
      <c r="A625" t="s">
        <v>438</v>
      </c>
      <c r="B625" t="s">
        <v>525</v>
      </c>
      <c r="C625">
        <v>3</v>
      </c>
      <c r="D625" t="s">
        <v>108</v>
      </c>
      <c r="E625" t="s">
        <v>210</v>
      </c>
      <c r="G625" t="s">
        <v>108</v>
      </c>
      <c r="H625" t="s">
        <v>210</v>
      </c>
      <c r="I625">
        <v>3</v>
      </c>
    </row>
    <row r="626" spans="1:9">
      <c r="A626" t="s">
        <v>429</v>
      </c>
      <c r="B626" t="s">
        <v>146</v>
      </c>
      <c r="C626">
        <v>3</v>
      </c>
      <c r="D626" t="s">
        <v>243</v>
      </c>
      <c r="E626" t="s">
        <v>226</v>
      </c>
      <c r="G626" t="s">
        <v>243</v>
      </c>
      <c r="H626" t="s">
        <v>293</v>
      </c>
      <c r="I626">
        <v>3</v>
      </c>
    </row>
    <row r="627" spans="1:9">
      <c r="A627" s="22" t="s">
        <v>434</v>
      </c>
      <c r="B627" s="22" t="s">
        <v>866</v>
      </c>
      <c r="C627" s="22">
        <v>3</v>
      </c>
      <c r="D627" s="22" t="s">
        <v>243</v>
      </c>
      <c r="E627" s="22" t="s">
        <v>299</v>
      </c>
      <c r="G627" t="s">
        <v>243</v>
      </c>
      <c r="H627" t="s">
        <v>299</v>
      </c>
      <c r="I627">
        <v>3</v>
      </c>
    </row>
    <row r="628" spans="1:9">
      <c r="A628" s="22" t="s">
        <v>438</v>
      </c>
      <c r="B628" s="22" t="s">
        <v>147</v>
      </c>
      <c r="C628" s="22">
        <v>5</v>
      </c>
      <c r="D628" s="22" t="s">
        <v>141</v>
      </c>
      <c r="E628" s="22" t="s">
        <v>226</v>
      </c>
      <c r="G628" t="s">
        <v>141</v>
      </c>
      <c r="H628" t="s">
        <v>226</v>
      </c>
      <c r="I628">
        <v>5</v>
      </c>
    </row>
    <row r="629" spans="1:9">
      <c r="A629" t="s">
        <v>429</v>
      </c>
      <c r="B629" t="s">
        <v>147</v>
      </c>
      <c r="C629">
        <v>5</v>
      </c>
      <c r="D629" t="s">
        <v>299</v>
      </c>
      <c r="E629" t="s">
        <v>226</v>
      </c>
      <c r="G629" t="s">
        <v>226</v>
      </c>
      <c r="H629" t="s">
        <v>226</v>
      </c>
      <c r="I629">
        <v>5</v>
      </c>
    </row>
    <row r="630" spans="1:9">
      <c r="A630" t="s">
        <v>429</v>
      </c>
      <c r="B630" t="s">
        <v>148</v>
      </c>
      <c r="C630">
        <v>2</v>
      </c>
      <c r="D630" t="s">
        <v>159</v>
      </c>
      <c r="E630" t="s">
        <v>299</v>
      </c>
      <c r="G630" t="s">
        <v>159</v>
      </c>
      <c r="H630" t="s">
        <v>226</v>
      </c>
      <c r="I630">
        <v>2</v>
      </c>
    </row>
    <row r="631" spans="1:9">
      <c r="A631" t="s">
        <v>112</v>
      </c>
      <c r="B631" t="s">
        <v>99</v>
      </c>
      <c r="C631">
        <v>3</v>
      </c>
      <c r="D631" t="s">
        <v>92</v>
      </c>
      <c r="E631" t="s">
        <v>296</v>
      </c>
      <c r="G631" t="s">
        <v>92</v>
      </c>
      <c r="H631" t="s">
        <v>296</v>
      </c>
      <c r="I631">
        <v>3</v>
      </c>
    </row>
    <row r="632" spans="1:9">
      <c r="A632" t="s">
        <v>429</v>
      </c>
      <c r="B632" t="s">
        <v>866</v>
      </c>
      <c r="C632">
        <v>3</v>
      </c>
      <c r="D632" t="s">
        <v>299</v>
      </c>
      <c r="E632" t="s">
        <v>226</v>
      </c>
      <c r="G632" t="s">
        <v>299</v>
      </c>
      <c r="H632" t="s">
        <v>226</v>
      </c>
      <c r="I632">
        <v>3</v>
      </c>
    </row>
    <row r="633" spans="1:9">
      <c r="A633" s="22" t="s">
        <v>438</v>
      </c>
      <c r="B633" s="22" t="s">
        <v>874</v>
      </c>
      <c r="C633" s="22">
        <v>5</v>
      </c>
      <c r="D633" s="22" t="s">
        <v>299</v>
      </c>
      <c r="E633" s="22" t="s">
        <v>226</v>
      </c>
      <c r="G633" t="s">
        <v>299</v>
      </c>
      <c r="H633" t="s">
        <v>226</v>
      </c>
      <c r="I633">
        <v>5</v>
      </c>
    </row>
    <row r="634" spans="1:9">
      <c r="A634" t="s">
        <v>187</v>
      </c>
      <c r="B634" t="s">
        <v>149</v>
      </c>
      <c r="C634">
        <v>2</v>
      </c>
      <c r="D634" t="s">
        <v>293</v>
      </c>
      <c r="E634" t="s">
        <v>293</v>
      </c>
      <c r="G634" t="s">
        <v>293</v>
      </c>
      <c r="H634" t="s">
        <v>293</v>
      </c>
      <c r="I634">
        <v>2</v>
      </c>
    </row>
    <row r="635" spans="1:9">
      <c r="A635" t="s">
        <v>150</v>
      </c>
      <c r="B635" t="s">
        <v>149</v>
      </c>
      <c r="C635">
        <v>2</v>
      </c>
      <c r="D635" t="s">
        <v>293</v>
      </c>
      <c r="E635" t="s">
        <v>293</v>
      </c>
      <c r="G635" t="s">
        <v>293</v>
      </c>
      <c r="H635" t="s">
        <v>293</v>
      </c>
      <c r="I635">
        <v>2</v>
      </c>
    </row>
    <row r="636" spans="1:9">
      <c r="A636" s="22" t="s">
        <v>258</v>
      </c>
      <c r="B636" s="22" t="s">
        <v>149</v>
      </c>
      <c r="C636" s="22">
        <v>2</v>
      </c>
      <c r="D636" s="22" t="s">
        <v>293</v>
      </c>
      <c r="E636" s="22" t="s">
        <v>293</v>
      </c>
      <c r="G636" t="s">
        <v>293</v>
      </c>
      <c r="H636" t="s">
        <v>293</v>
      </c>
      <c r="I636">
        <v>2</v>
      </c>
    </row>
    <row r="637" spans="1:9">
      <c r="A637" s="22" t="s">
        <v>192</v>
      </c>
      <c r="B637" s="22" t="s">
        <v>124</v>
      </c>
      <c r="C637" s="22">
        <v>5</v>
      </c>
      <c r="D637" s="22" t="s">
        <v>181</v>
      </c>
      <c r="E637" s="22" t="s">
        <v>186</v>
      </c>
      <c r="G637" t="s">
        <v>181</v>
      </c>
      <c r="H637" t="s">
        <v>186</v>
      </c>
      <c r="I637">
        <v>5</v>
      </c>
    </row>
    <row r="638" spans="1:9">
      <c r="A638" s="22" t="s">
        <v>242</v>
      </c>
      <c r="B638" s="22" t="s">
        <v>124</v>
      </c>
      <c r="C638" s="22">
        <v>3</v>
      </c>
      <c r="D638" s="22" t="s">
        <v>123</v>
      </c>
      <c r="E638" s="22" t="s">
        <v>272</v>
      </c>
      <c r="G638" t="s">
        <v>123</v>
      </c>
      <c r="H638" t="s">
        <v>272</v>
      </c>
      <c r="I638">
        <v>3</v>
      </c>
    </row>
    <row r="639" spans="1:9">
      <c r="A639" t="s">
        <v>205</v>
      </c>
      <c r="B639" t="s">
        <v>124</v>
      </c>
      <c r="C639">
        <v>3</v>
      </c>
      <c r="D639" t="s">
        <v>179</v>
      </c>
      <c r="E639" t="s">
        <v>181</v>
      </c>
      <c r="G639" t="s">
        <v>179</v>
      </c>
      <c r="H639" t="s">
        <v>181</v>
      </c>
      <c r="I639">
        <v>3</v>
      </c>
    </row>
    <row r="640" spans="1:9">
      <c r="A640" t="s">
        <v>268</v>
      </c>
      <c r="B640" t="s">
        <v>124</v>
      </c>
      <c r="C640">
        <v>3</v>
      </c>
      <c r="D640" t="s">
        <v>123</v>
      </c>
      <c r="E640" t="s">
        <v>284</v>
      </c>
      <c r="G640" t="s">
        <v>123</v>
      </c>
      <c r="H640" t="s">
        <v>284</v>
      </c>
      <c r="I640">
        <v>3</v>
      </c>
    </row>
    <row r="641" spans="1:9">
      <c r="A641" s="22" t="s">
        <v>180</v>
      </c>
      <c r="B641" s="22" t="s">
        <v>168</v>
      </c>
      <c r="C641" s="22">
        <v>2</v>
      </c>
      <c r="D641" s="22" t="s">
        <v>278</v>
      </c>
      <c r="E641" s="22" t="s">
        <v>294</v>
      </c>
      <c r="G641" t="s">
        <v>278</v>
      </c>
      <c r="H641" t="s">
        <v>294</v>
      </c>
      <c r="I641">
        <v>2</v>
      </c>
    </row>
    <row r="642" spans="1:9">
      <c r="A642" s="22" t="s">
        <v>150</v>
      </c>
      <c r="B642" s="22" t="s">
        <v>168</v>
      </c>
      <c r="C642" s="22">
        <v>2</v>
      </c>
      <c r="D642" s="22" t="s">
        <v>287</v>
      </c>
      <c r="E642" s="22" t="s">
        <v>278</v>
      </c>
      <c r="G642" t="s">
        <v>287</v>
      </c>
      <c r="H642" t="s">
        <v>278</v>
      </c>
      <c r="I642">
        <v>2</v>
      </c>
    </row>
    <row r="643" spans="1:9">
      <c r="A643" s="22" t="s">
        <v>230</v>
      </c>
      <c r="B643" s="22" t="s">
        <v>168</v>
      </c>
      <c r="C643" s="22">
        <v>2</v>
      </c>
      <c r="D643" s="22" t="s">
        <v>289</v>
      </c>
      <c r="E643" s="22" t="s">
        <v>287</v>
      </c>
      <c r="G643" t="s">
        <v>289</v>
      </c>
      <c r="H643" t="s">
        <v>287</v>
      </c>
      <c r="I643">
        <v>2</v>
      </c>
    </row>
    <row r="644" spans="1:9">
      <c r="A644" t="s">
        <v>268</v>
      </c>
      <c r="B644" t="s">
        <v>168</v>
      </c>
      <c r="C644">
        <v>2</v>
      </c>
      <c r="D644" t="s">
        <v>287</v>
      </c>
      <c r="E644" t="s">
        <v>287</v>
      </c>
      <c r="G644" t="s">
        <v>287</v>
      </c>
      <c r="H644" t="s">
        <v>287</v>
      </c>
      <c r="I644">
        <v>2</v>
      </c>
    </row>
    <row r="645" spans="1:9">
      <c r="A645" s="23" t="s">
        <v>301</v>
      </c>
      <c r="B645" s="54"/>
      <c r="C645" s="116">
        <f>SUM(C2:C644)</f>
        <v>1462</v>
      </c>
      <c r="D645" s="54"/>
      <c r="E645" s="54"/>
      <c r="F645" s="54"/>
      <c r="G645" s="54"/>
      <c r="H645" s="54"/>
      <c r="I645" s="116">
        <f>SUM(I2:I644)</f>
        <v>1446.8499999999995</v>
      </c>
    </row>
  </sheetData>
  <autoFilter ref="A1:I1" xr:uid="{00000000-0009-0000-0000-000004000000}"/>
  <sortState xmlns:xlrd2="http://schemas.microsoft.com/office/spreadsheetml/2017/richdata2" ref="A2:I644">
    <sortCondition ref="A2"/>
    <sortCondition ref="B2"/>
  </sortState>
  <phoneticPr fontId="2" type="noConversion"/>
  <pageMargins left="0.7" right="0.7" top="0.78740157499999996" bottom="0.78740157499999996" header="0.3" footer="0.3"/>
  <pageSetup paperSize="9" orientation="portrait" horizontalDpi="300" verticalDpi="300" copies="3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tnSummen_Klassen">
              <controlPr defaultSize="0" print="0" autoFill="0" autoPict="0" macro="[0]!SpaltensummenEintragen">
                <anchor moveWithCells="1" sizeWithCells="1">
                  <from>
                    <xdr:col>15</xdr:col>
                    <xdr:colOff>276225</xdr:colOff>
                    <xdr:row>0</xdr:row>
                    <xdr:rowOff>47625</xdr:rowOff>
                  </from>
                  <to>
                    <xdr:col>18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5" name="BtnImport_Klassen">
              <controlPr defaultSize="0" print="0" autoFill="0" autoPict="0" macro="[0]!UntisImport_KlassenUV_nach_Klassen">
                <anchor moveWithCells="1" sizeWithCells="1">
                  <from>
                    <xdr:col>15</xdr:col>
                    <xdr:colOff>190500</xdr:colOff>
                    <xdr:row>0</xdr:row>
                    <xdr:rowOff>0</xdr:rowOff>
                  </from>
                  <to>
                    <xdr:col>18</xdr:col>
                    <xdr:colOff>66675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6" name="BtnReset_Klassen">
              <controlPr defaultSize="0" print="0" autoFill="0" autoPict="0" macro="[0]!ZuweisungZuruecksetzen">
                <anchor moveWithCells="1" sizeWithCells="1">
                  <from>
                    <xdr:col>12</xdr:col>
                    <xdr:colOff>600075</xdr:colOff>
                    <xdr:row>0</xdr:row>
                    <xdr:rowOff>0</xdr:rowOff>
                  </from>
                  <to>
                    <xdr:col>15</xdr:col>
                    <xdr:colOff>95250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7" name="Button 51">
              <controlPr defaultSize="0" print="0" autoFill="0" autoPict="0" macro="[0]!UnterrichtsverteilungOptimieren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15</xdr:col>
                    <xdr:colOff>381000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8" name="Button 52">
              <controlPr defaultSize="0" print="0" autoFill="0" autoPict="0" macro="[0]!NachtraeglicheVerbesserung">
                <anchor moveWithCells="1" sizeWithCells="1">
                  <from>
                    <xdr:col>10</xdr:col>
                    <xdr:colOff>19050</xdr:colOff>
                    <xdr:row>20</xdr:row>
                    <xdr:rowOff>47625</xdr:rowOff>
                  </from>
                  <to>
                    <xdr:col>15</xdr:col>
                    <xdr:colOff>542925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29"/>
  <sheetViews>
    <sheetView workbookViewId="0">
      <selection sqref="A1:H1"/>
    </sheetView>
  </sheetViews>
  <sheetFormatPr baseColWidth="10" defaultColWidth="9.140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7" t="s">
        <v>1050</v>
      </c>
      <c r="B1" s="6"/>
      <c r="C1" s="6"/>
      <c r="D1" s="6"/>
      <c r="E1" s="6"/>
      <c r="F1" s="6"/>
      <c r="G1" s="6"/>
      <c r="H1" s="6"/>
    </row>
    <row r="3" spans="1:8" ht="20.100000000000001" customHeight="1">
      <c r="A3" s="5" t="s">
        <v>904</v>
      </c>
      <c r="B3" s="6"/>
      <c r="C3" s="6"/>
      <c r="D3" s="6"/>
      <c r="E3" s="6"/>
      <c r="F3" s="6"/>
      <c r="G3" s="6"/>
      <c r="H3" s="6"/>
    </row>
    <row r="4" spans="1:8">
      <c r="A4" s="50" t="s">
        <v>388</v>
      </c>
      <c r="B4" s="50" t="s">
        <v>905</v>
      </c>
      <c r="C4" s="50" t="s">
        <v>906</v>
      </c>
      <c r="D4" s="50" t="s">
        <v>305</v>
      </c>
      <c r="E4" s="50" t="s">
        <v>907</v>
      </c>
      <c r="F4" s="50" t="s">
        <v>6</v>
      </c>
      <c r="G4" s="50" t="s">
        <v>908</v>
      </c>
    </row>
    <row r="5" spans="1:8">
      <c r="A5" s="62" t="s">
        <v>75</v>
      </c>
      <c r="B5" s="79">
        <v>17</v>
      </c>
      <c r="C5" s="79">
        <v>16.597000000000001</v>
      </c>
      <c r="D5" s="79">
        <v>0.40299999999999903</v>
      </c>
      <c r="E5" s="62" t="s">
        <v>909</v>
      </c>
      <c r="F5" s="62" t="s">
        <v>1049</v>
      </c>
      <c r="G5" s="62" t="s">
        <v>910</v>
      </c>
    </row>
    <row r="6" spans="1:8">
      <c r="A6" s="62" t="s">
        <v>92</v>
      </c>
      <c r="B6" s="79">
        <v>25</v>
      </c>
      <c r="C6" s="79">
        <v>25.25</v>
      </c>
      <c r="D6" s="79">
        <v>-0.25</v>
      </c>
      <c r="E6" s="62" t="s">
        <v>909</v>
      </c>
      <c r="F6" s="62" t="s">
        <v>1048</v>
      </c>
      <c r="G6" s="62" t="s">
        <v>910</v>
      </c>
    </row>
    <row r="7" spans="1:8">
      <c r="A7" s="62" t="s">
        <v>108</v>
      </c>
      <c r="B7" s="79">
        <v>18</v>
      </c>
      <c r="C7" s="79">
        <v>18</v>
      </c>
      <c r="D7" s="79">
        <v>0</v>
      </c>
      <c r="E7" s="62" t="s">
        <v>909</v>
      </c>
      <c r="F7" s="62" t="s">
        <v>1047</v>
      </c>
      <c r="G7" s="62" t="s">
        <v>910</v>
      </c>
    </row>
    <row r="8" spans="1:8">
      <c r="A8" s="62" t="s">
        <v>113</v>
      </c>
      <c r="B8" s="79">
        <v>10.425000000000001</v>
      </c>
      <c r="C8" s="79">
        <v>9.6359999999999992</v>
      </c>
      <c r="D8" s="79">
        <v>0.78900000000000103</v>
      </c>
      <c r="E8" s="62" t="s">
        <v>909</v>
      </c>
      <c r="F8" s="62" t="s">
        <v>1046</v>
      </c>
      <c r="G8" s="62" t="s">
        <v>910</v>
      </c>
    </row>
    <row r="9" spans="1:8">
      <c r="A9" s="62" t="s">
        <v>123</v>
      </c>
      <c r="B9" s="79">
        <v>25</v>
      </c>
      <c r="C9" s="79">
        <v>24.376000000000001</v>
      </c>
      <c r="D9" s="79">
        <v>0.623999999999999</v>
      </c>
      <c r="E9" s="62" t="s">
        <v>909</v>
      </c>
      <c r="F9" s="62" t="s">
        <v>1045</v>
      </c>
      <c r="G9" s="62" t="s">
        <v>910</v>
      </c>
    </row>
    <row r="10" spans="1:8">
      <c r="A10" s="62" t="s">
        <v>134</v>
      </c>
      <c r="B10" s="79">
        <v>24</v>
      </c>
      <c r="C10" s="79">
        <v>23.73</v>
      </c>
      <c r="D10" s="79">
        <v>0.27</v>
      </c>
      <c r="E10" s="62" t="s">
        <v>909</v>
      </c>
      <c r="F10" s="62" t="s">
        <v>1044</v>
      </c>
      <c r="G10" s="62" t="s">
        <v>910</v>
      </c>
    </row>
    <row r="11" spans="1:8">
      <c r="A11" s="62" t="s">
        <v>136</v>
      </c>
      <c r="B11" s="79">
        <v>16</v>
      </c>
      <c r="C11" s="79">
        <v>15.412000000000001</v>
      </c>
      <c r="D11" s="79">
        <v>0.58800000000000097</v>
      </c>
      <c r="E11" s="62" t="s">
        <v>909</v>
      </c>
      <c r="F11" s="62" t="s">
        <v>1043</v>
      </c>
      <c r="G11" s="62" t="s">
        <v>910</v>
      </c>
    </row>
    <row r="12" spans="1:8">
      <c r="A12" s="62" t="s">
        <v>141</v>
      </c>
      <c r="B12" s="79">
        <v>22</v>
      </c>
      <c r="C12" s="79">
        <v>21.919</v>
      </c>
      <c r="D12" s="79">
        <v>8.0999999999999503E-2</v>
      </c>
      <c r="E12" s="62" t="s">
        <v>909</v>
      </c>
      <c r="F12" s="62" t="s">
        <v>1042</v>
      </c>
      <c r="G12" s="62" t="s">
        <v>910</v>
      </c>
    </row>
    <row r="13" spans="1:8">
      <c r="A13" s="62" t="s">
        <v>151</v>
      </c>
      <c r="B13" s="79">
        <v>13</v>
      </c>
      <c r="C13" s="79">
        <v>13</v>
      </c>
      <c r="D13" s="79">
        <v>0</v>
      </c>
      <c r="E13" s="62" t="s">
        <v>909</v>
      </c>
      <c r="F13" s="62" t="s">
        <v>981</v>
      </c>
      <c r="G13" s="62" t="s">
        <v>910</v>
      </c>
    </row>
    <row r="14" spans="1:8">
      <c r="A14" s="62" t="s">
        <v>152</v>
      </c>
      <c r="B14" s="79">
        <v>25</v>
      </c>
      <c r="C14" s="79">
        <v>24.123000000000001</v>
      </c>
      <c r="D14" s="79">
        <v>0.876999999999999</v>
      </c>
      <c r="E14" s="62" t="s">
        <v>909</v>
      </c>
      <c r="F14" s="62" t="s">
        <v>1041</v>
      </c>
      <c r="G14" s="62" t="s">
        <v>910</v>
      </c>
    </row>
    <row r="15" spans="1:8">
      <c r="A15" s="62" t="s">
        <v>158</v>
      </c>
      <c r="B15" s="79">
        <v>15</v>
      </c>
      <c r="C15" s="79">
        <v>15.817</v>
      </c>
      <c r="D15" s="79">
        <v>-0.81699999999999995</v>
      </c>
      <c r="E15" s="62" t="s">
        <v>909</v>
      </c>
      <c r="F15" s="62" t="s">
        <v>1039</v>
      </c>
      <c r="G15" s="62" t="s">
        <v>910</v>
      </c>
    </row>
    <row r="16" spans="1:8">
      <c r="A16" s="62" t="s">
        <v>159</v>
      </c>
      <c r="B16" s="79">
        <v>25</v>
      </c>
      <c r="C16" s="79">
        <v>24.530999999999999</v>
      </c>
      <c r="D16" s="79">
        <v>0.46900000000000103</v>
      </c>
      <c r="E16" s="62" t="s">
        <v>909</v>
      </c>
      <c r="F16" s="62" t="s">
        <v>1036</v>
      </c>
      <c r="G16" s="62" t="s">
        <v>910</v>
      </c>
    </row>
    <row r="17" spans="1:7">
      <c r="A17" s="62" t="s">
        <v>161</v>
      </c>
      <c r="B17" s="79">
        <v>18</v>
      </c>
      <c r="C17" s="79">
        <v>17.161000000000001</v>
      </c>
      <c r="D17" s="79">
        <v>0.83899999999999897</v>
      </c>
      <c r="E17" s="62" t="s">
        <v>909</v>
      </c>
      <c r="F17" s="62" t="s">
        <v>1034</v>
      </c>
      <c r="G17" s="62" t="s">
        <v>910</v>
      </c>
    </row>
    <row r="18" spans="1:7">
      <c r="A18" s="62" t="s">
        <v>167</v>
      </c>
      <c r="B18" s="79">
        <v>21</v>
      </c>
      <c r="C18" s="79">
        <v>20.486999999999998</v>
      </c>
      <c r="D18" s="79">
        <v>0.51299999999999801</v>
      </c>
      <c r="E18" s="62" t="s">
        <v>909</v>
      </c>
      <c r="F18" s="62" t="s">
        <v>1033</v>
      </c>
      <c r="G18" s="62" t="s">
        <v>910</v>
      </c>
    </row>
    <row r="19" spans="1:7">
      <c r="A19" s="62" t="s">
        <v>171</v>
      </c>
      <c r="B19" s="79">
        <v>7.75</v>
      </c>
      <c r="C19" s="79">
        <v>7</v>
      </c>
      <c r="D19" s="79">
        <v>0.75</v>
      </c>
      <c r="E19" s="62" t="s">
        <v>909</v>
      </c>
      <c r="F19" s="62" t="s">
        <v>1030</v>
      </c>
      <c r="G19" s="62" t="s">
        <v>910</v>
      </c>
    </row>
    <row r="20" spans="1:7">
      <c r="A20" s="62" t="s">
        <v>172</v>
      </c>
      <c r="B20" s="79">
        <v>25</v>
      </c>
      <c r="C20" s="79">
        <v>24.731000000000002</v>
      </c>
      <c r="D20" s="79">
        <v>0.26899999999999802</v>
      </c>
      <c r="E20" s="62" t="s">
        <v>909</v>
      </c>
      <c r="F20" s="62" t="s">
        <v>1029</v>
      </c>
      <c r="G20" s="62" t="s">
        <v>910</v>
      </c>
    </row>
    <row r="21" spans="1:7">
      <c r="A21" s="62" t="s">
        <v>176</v>
      </c>
      <c r="B21" s="79">
        <v>25</v>
      </c>
      <c r="C21" s="79">
        <v>24.547999999999998</v>
      </c>
      <c r="D21" s="79">
        <v>0.45199999999999801</v>
      </c>
      <c r="E21" s="62" t="s">
        <v>909</v>
      </c>
      <c r="F21" s="62" t="s">
        <v>1027</v>
      </c>
      <c r="G21" s="62" t="s">
        <v>910</v>
      </c>
    </row>
    <row r="22" spans="1:7">
      <c r="A22" s="62" t="s">
        <v>179</v>
      </c>
      <c r="B22" s="79">
        <v>18</v>
      </c>
      <c r="C22" s="79">
        <v>17.529</v>
      </c>
      <c r="D22" s="79">
        <v>0.47099999999999997</v>
      </c>
      <c r="E22" s="62" t="s">
        <v>909</v>
      </c>
      <c r="F22" s="62" t="s">
        <v>1025</v>
      </c>
      <c r="G22" s="62" t="s">
        <v>910</v>
      </c>
    </row>
    <row r="23" spans="1:7">
      <c r="A23" s="62" t="s">
        <v>181</v>
      </c>
      <c r="B23" s="79">
        <v>16.274999999999999</v>
      </c>
      <c r="C23" s="79">
        <v>15.416</v>
      </c>
      <c r="D23" s="79">
        <v>0.85899999999999799</v>
      </c>
      <c r="E23" s="62" t="s">
        <v>909</v>
      </c>
      <c r="F23" s="62" t="s">
        <v>1024</v>
      </c>
      <c r="G23" s="62" t="s">
        <v>910</v>
      </c>
    </row>
    <row r="24" spans="1:7">
      <c r="A24" s="62" t="s">
        <v>184</v>
      </c>
      <c r="B24" s="79">
        <v>6</v>
      </c>
      <c r="C24" s="79">
        <v>6.19</v>
      </c>
      <c r="D24" s="79">
        <v>-0.190000000000001</v>
      </c>
      <c r="E24" s="62" t="s">
        <v>909</v>
      </c>
      <c r="F24" s="62" t="s">
        <v>1022</v>
      </c>
      <c r="G24" s="62" t="s">
        <v>910</v>
      </c>
    </row>
    <row r="25" spans="1:7">
      <c r="A25" s="62" t="s">
        <v>186</v>
      </c>
      <c r="B25" s="79">
        <v>15</v>
      </c>
      <c r="C25" s="79">
        <v>15.83</v>
      </c>
      <c r="D25" s="79">
        <v>-0.83</v>
      </c>
      <c r="E25" s="62" t="s">
        <v>909</v>
      </c>
      <c r="F25" s="62" t="s">
        <v>1021</v>
      </c>
      <c r="G25" s="62" t="s">
        <v>910</v>
      </c>
    </row>
    <row r="26" spans="1:7">
      <c r="A26" s="82" t="s">
        <v>188</v>
      </c>
      <c r="B26" s="87">
        <v>0</v>
      </c>
      <c r="C26" s="87">
        <v>0</v>
      </c>
      <c r="D26" s="87">
        <v>0</v>
      </c>
      <c r="E26" s="82" t="s">
        <v>909</v>
      </c>
      <c r="F26" s="82" t="s">
        <v>363</v>
      </c>
      <c r="G26" s="82" t="s">
        <v>913</v>
      </c>
    </row>
    <row r="27" spans="1:7">
      <c r="A27" s="62" t="s">
        <v>190</v>
      </c>
      <c r="B27" s="79">
        <v>14</v>
      </c>
      <c r="C27" s="79">
        <v>13.877000000000001</v>
      </c>
      <c r="D27" s="79">
        <v>0.122999999999999</v>
      </c>
      <c r="E27" s="62" t="s">
        <v>909</v>
      </c>
      <c r="F27" s="62" t="s">
        <v>1019</v>
      </c>
      <c r="G27" s="62" t="s">
        <v>910</v>
      </c>
    </row>
    <row r="28" spans="1:7">
      <c r="A28" s="62" t="s">
        <v>193</v>
      </c>
      <c r="B28" s="79">
        <v>8</v>
      </c>
      <c r="C28" s="79">
        <v>8.2850000000000001</v>
      </c>
      <c r="D28" s="79">
        <v>-0.28499999999999998</v>
      </c>
      <c r="E28" s="62" t="s">
        <v>909</v>
      </c>
      <c r="F28" s="62" t="s">
        <v>1018</v>
      </c>
      <c r="G28" s="62" t="s">
        <v>910</v>
      </c>
    </row>
    <row r="29" spans="1:7">
      <c r="A29" s="62" t="s">
        <v>195</v>
      </c>
      <c r="B29" s="79">
        <v>26</v>
      </c>
      <c r="C29" s="79">
        <v>25.933</v>
      </c>
      <c r="D29" s="79">
        <v>6.7000000000000198E-2</v>
      </c>
      <c r="E29" s="62" t="s">
        <v>909</v>
      </c>
      <c r="F29" s="62" t="s">
        <v>1016</v>
      </c>
      <c r="G29" s="62" t="s">
        <v>910</v>
      </c>
    </row>
    <row r="30" spans="1:7">
      <c r="A30" s="62" t="s">
        <v>196</v>
      </c>
      <c r="B30" s="79">
        <v>14</v>
      </c>
      <c r="C30" s="79">
        <v>13.728999999999999</v>
      </c>
      <c r="D30" s="79">
        <v>0.27100000000000102</v>
      </c>
      <c r="E30" s="62" t="s">
        <v>909</v>
      </c>
      <c r="F30" s="62" t="s">
        <v>1015</v>
      </c>
      <c r="G30" s="62" t="s">
        <v>910</v>
      </c>
    </row>
    <row r="31" spans="1:7">
      <c r="A31" s="62" t="s">
        <v>198</v>
      </c>
      <c r="B31" s="79">
        <v>19.55</v>
      </c>
      <c r="C31" s="79">
        <v>19.146999999999998</v>
      </c>
      <c r="D31" s="79">
        <v>0.40300000000000202</v>
      </c>
      <c r="E31" s="62" t="s">
        <v>909</v>
      </c>
      <c r="F31" s="62" t="s">
        <v>1012</v>
      </c>
      <c r="G31" s="62" t="s">
        <v>910</v>
      </c>
    </row>
    <row r="32" spans="1:7">
      <c r="A32" s="62" t="s">
        <v>201</v>
      </c>
      <c r="B32" s="79">
        <v>19</v>
      </c>
      <c r="C32" s="79">
        <v>18.111999999999998</v>
      </c>
      <c r="D32" s="79">
        <v>0.88800000000000201</v>
      </c>
      <c r="E32" s="62" t="s">
        <v>909</v>
      </c>
      <c r="F32" s="62" t="s">
        <v>1011</v>
      </c>
      <c r="G32" s="62" t="s">
        <v>910</v>
      </c>
    </row>
    <row r="33" spans="1:7">
      <c r="A33" s="62" t="s">
        <v>204</v>
      </c>
      <c r="B33" s="79">
        <v>12.75</v>
      </c>
      <c r="C33" s="79">
        <v>12.593999999999999</v>
      </c>
      <c r="D33" s="79">
        <v>0.156000000000001</v>
      </c>
      <c r="E33" s="62" t="s">
        <v>909</v>
      </c>
      <c r="F33" s="62" t="s">
        <v>1009</v>
      </c>
      <c r="G33" s="62" t="s">
        <v>910</v>
      </c>
    </row>
    <row r="34" spans="1:7">
      <c r="A34" s="82" t="s">
        <v>206</v>
      </c>
      <c r="B34" s="87">
        <v>0</v>
      </c>
      <c r="C34" s="87">
        <v>0</v>
      </c>
      <c r="D34" s="87">
        <v>0</v>
      </c>
      <c r="E34" s="82" t="s">
        <v>909</v>
      </c>
      <c r="F34" s="82" t="s">
        <v>363</v>
      </c>
      <c r="G34" s="82" t="s">
        <v>913</v>
      </c>
    </row>
    <row r="35" spans="1:7">
      <c r="A35" s="62" t="s">
        <v>207</v>
      </c>
      <c r="B35" s="79">
        <v>13.75</v>
      </c>
      <c r="C35" s="79">
        <v>13</v>
      </c>
      <c r="D35" s="79">
        <v>0.75</v>
      </c>
      <c r="E35" s="62" t="s">
        <v>909</v>
      </c>
      <c r="F35" s="62" t="s">
        <v>1008</v>
      </c>
      <c r="G35" s="62" t="s">
        <v>910</v>
      </c>
    </row>
    <row r="36" spans="1:7">
      <c r="A36" s="62" t="s">
        <v>208</v>
      </c>
      <c r="B36" s="79">
        <v>12</v>
      </c>
      <c r="C36" s="79">
        <v>11.973000000000001</v>
      </c>
      <c r="D36" s="79">
        <v>2.6999999999999202E-2</v>
      </c>
      <c r="E36" s="62" t="s">
        <v>909</v>
      </c>
      <c r="F36" s="62" t="s">
        <v>1004</v>
      </c>
      <c r="G36" s="62" t="s">
        <v>910</v>
      </c>
    </row>
    <row r="37" spans="1:7">
      <c r="A37" s="62" t="s">
        <v>210</v>
      </c>
      <c r="B37" s="79">
        <v>13.75</v>
      </c>
      <c r="C37" s="79">
        <v>13.957000000000001</v>
      </c>
      <c r="D37" s="79">
        <v>-0.20700000000000099</v>
      </c>
      <c r="E37" s="62" t="s">
        <v>909</v>
      </c>
      <c r="F37" s="62" t="s">
        <v>1002</v>
      </c>
      <c r="G37" s="62" t="s">
        <v>910</v>
      </c>
    </row>
    <row r="38" spans="1:7">
      <c r="A38" s="62" t="s">
        <v>212</v>
      </c>
      <c r="B38" s="79">
        <v>15</v>
      </c>
      <c r="C38" s="79">
        <v>14.706</v>
      </c>
      <c r="D38" s="79">
        <v>0.29399999999999998</v>
      </c>
      <c r="E38" s="62" t="s">
        <v>909</v>
      </c>
      <c r="F38" s="62" t="s">
        <v>1001</v>
      </c>
      <c r="G38" s="62" t="s">
        <v>910</v>
      </c>
    </row>
    <row r="39" spans="1:7">
      <c r="A39" s="62" t="s">
        <v>217</v>
      </c>
      <c r="B39" s="79">
        <v>16.75</v>
      </c>
      <c r="C39" s="79">
        <v>17.454000000000001</v>
      </c>
      <c r="D39" s="79">
        <v>-0.70400000000000096</v>
      </c>
      <c r="E39" s="62" t="s">
        <v>909</v>
      </c>
      <c r="F39" s="62" t="s">
        <v>999</v>
      </c>
      <c r="G39" s="62" t="s">
        <v>910</v>
      </c>
    </row>
    <row r="40" spans="1:7">
      <c r="A40" s="82" t="s">
        <v>218</v>
      </c>
      <c r="B40" s="87">
        <v>0</v>
      </c>
      <c r="C40" s="87">
        <v>0</v>
      </c>
      <c r="D40" s="87">
        <v>0</v>
      </c>
      <c r="E40" s="82" t="s">
        <v>909</v>
      </c>
      <c r="F40" s="82" t="s">
        <v>363</v>
      </c>
      <c r="G40" s="82" t="s">
        <v>913</v>
      </c>
    </row>
    <row r="41" spans="1:7">
      <c r="A41" s="82" t="s">
        <v>219</v>
      </c>
      <c r="B41" s="87">
        <v>0</v>
      </c>
      <c r="C41" s="87">
        <v>0</v>
      </c>
      <c r="D41" s="87">
        <v>0</v>
      </c>
      <c r="E41" s="82" t="s">
        <v>909</v>
      </c>
      <c r="F41" s="82" t="s">
        <v>363</v>
      </c>
      <c r="G41" s="82" t="s">
        <v>913</v>
      </c>
    </row>
    <row r="42" spans="1:7">
      <c r="A42" s="82" t="s">
        <v>220</v>
      </c>
      <c r="B42" s="87">
        <v>0</v>
      </c>
      <c r="C42" s="87">
        <v>0</v>
      </c>
      <c r="D42" s="87">
        <v>0</v>
      </c>
      <c r="E42" s="82" t="s">
        <v>909</v>
      </c>
      <c r="F42" s="82" t="s">
        <v>363</v>
      </c>
      <c r="G42" s="82" t="s">
        <v>913</v>
      </c>
    </row>
    <row r="43" spans="1:7">
      <c r="A43" s="62" t="s">
        <v>221</v>
      </c>
      <c r="B43" s="79">
        <v>23</v>
      </c>
      <c r="C43" s="79">
        <v>23.890999999999998</v>
      </c>
      <c r="D43" s="79">
        <v>-0.89099999999999802</v>
      </c>
      <c r="E43" s="62" t="s">
        <v>909</v>
      </c>
      <c r="F43" s="62" t="s">
        <v>998</v>
      </c>
      <c r="G43" s="62" t="s">
        <v>910</v>
      </c>
    </row>
    <row r="44" spans="1:7">
      <c r="A44" s="82" t="s">
        <v>224</v>
      </c>
      <c r="B44" s="87">
        <v>0</v>
      </c>
      <c r="C44" s="87">
        <v>2.25</v>
      </c>
      <c r="D44" s="87">
        <v>-2.25</v>
      </c>
      <c r="E44" s="82" t="s">
        <v>911</v>
      </c>
      <c r="F44" s="82" t="s">
        <v>363</v>
      </c>
      <c r="G44" s="82" t="s">
        <v>913</v>
      </c>
    </row>
    <row r="45" spans="1:7">
      <c r="A45" s="82" t="s">
        <v>225</v>
      </c>
      <c r="B45" s="87">
        <v>0</v>
      </c>
      <c r="C45" s="87">
        <v>0</v>
      </c>
      <c r="D45" s="87">
        <v>0</v>
      </c>
      <c r="E45" s="82" t="s">
        <v>909</v>
      </c>
      <c r="F45" s="82" t="s">
        <v>363</v>
      </c>
      <c r="G45" s="82" t="s">
        <v>913</v>
      </c>
    </row>
    <row r="46" spans="1:7">
      <c r="A46" s="62" t="s">
        <v>226</v>
      </c>
      <c r="B46" s="79">
        <v>25</v>
      </c>
      <c r="C46" s="79">
        <v>24.457000000000001</v>
      </c>
      <c r="D46" s="79">
        <v>0.54299999999999904</v>
      </c>
      <c r="E46" s="62" t="s">
        <v>909</v>
      </c>
      <c r="F46" s="62" t="s">
        <v>996</v>
      </c>
      <c r="G46" s="62" t="s">
        <v>910</v>
      </c>
    </row>
    <row r="47" spans="1:7">
      <c r="A47" s="62" t="s">
        <v>228</v>
      </c>
      <c r="B47" s="79">
        <v>23</v>
      </c>
      <c r="C47" s="79">
        <v>23.632000000000001</v>
      </c>
      <c r="D47" s="79">
        <v>-0.63200000000000101</v>
      </c>
      <c r="E47" s="62" t="s">
        <v>909</v>
      </c>
      <c r="F47" s="62" t="s">
        <v>995</v>
      </c>
      <c r="G47" s="62" t="s">
        <v>910</v>
      </c>
    </row>
    <row r="48" spans="1:7">
      <c r="A48" s="62" t="s">
        <v>229</v>
      </c>
      <c r="B48" s="79">
        <v>24</v>
      </c>
      <c r="C48" s="79">
        <v>23.960999999999999</v>
      </c>
      <c r="D48" s="79">
        <v>3.9000000000001499E-2</v>
      </c>
      <c r="E48" s="62" t="s">
        <v>909</v>
      </c>
      <c r="F48" s="62" t="s">
        <v>993</v>
      </c>
      <c r="G48" s="62" t="s">
        <v>910</v>
      </c>
    </row>
    <row r="49" spans="1:7">
      <c r="A49" s="62" t="s">
        <v>231</v>
      </c>
      <c r="B49" s="79">
        <v>25</v>
      </c>
      <c r="C49" s="79">
        <v>24.716000000000001</v>
      </c>
      <c r="D49" s="79">
        <v>0.28399999999999898</v>
      </c>
      <c r="E49" s="62" t="s">
        <v>909</v>
      </c>
      <c r="F49" s="62" t="s">
        <v>992</v>
      </c>
      <c r="G49" s="62" t="s">
        <v>910</v>
      </c>
    </row>
    <row r="50" spans="1:7">
      <c r="A50" s="62" t="s">
        <v>233</v>
      </c>
      <c r="B50" s="79">
        <v>6</v>
      </c>
      <c r="C50" s="79">
        <v>5.75</v>
      </c>
      <c r="D50" s="79">
        <v>0.25</v>
      </c>
      <c r="E50" s="62" t="s">
        <v>909</v>
      </c>
      <c r="F50" s="62" t="s">
        <v>438</v>
      </c>
      <c r="G50" s="62" t="s">
        <v>910</v>
      </c>
    </row>
    <row r="51" spans="1:7">
      <c r="A51" s="62" t="s">
        <v>235</v>
      </c>
      <c r="B51" s="79">
        <v>11.25</v>
      </c>
      <c r="C51" s="79">
        <v>11.055</v>
      </c>
      <c r="D51" s="79">
        <v>0.19500000000000001</v>
      </c>
      <c r="E51" s="62" t="s">
        <v>909</v>
      </c>
      <c r="F51" s="62" t="s">
        <v>990</v>
      </c>
      <c r="G51" s="62" t="s">
        <v>910</v>
      </c>
    </row>
    <row r="52" spans="1:7">
      <c r="A52" s="62" t="s">
        <v>236</v>
      </c>
      <c r="B52" s="79">
        <v>26</v>
      </c>
      <c r="C52" s="79">
        <v>25.710999999999999</v>
      </c>
      <c r="D52" s="79">
        <v>0.28900000000000098</v>
      </c>
      <c r="E52" s="62" t="s">
        <v>909</v>
      </c>
      <c r="F52" s="62" t="s">
        <v>987</v>
      </c>
      <c r="G52" s="62" t="s">
        <v>910</v>
      </c>
    </row>
    <row r="53" spans="1:7">
      <c r="A53" s="82" t="s">
        <v>240</v>
      </c>
      <c r="B53" s="87">
        <v>0</v>
      </c>
      <c r="C53" s="87">
        <v>1</v>
      </c>
      <c r="D53" s="87">
        <v>-1</v>
      </c>
      <c r="E53" s="82" t="s">
        <v>911</v>
      </c>
      <c r="F53" s="82" t="s">
        <v>363</v>
      </c>
      <c r="G53" s="82" t="s">
        <v>913</v>
      </c>
    </row>
    <row r="54" spans="1:7">
      <c r="A54" s="62" t="s">
        <v>241</v>
      </c>
      <c r="B54" s="79">
        <v>16.3</v>
      </c>
      <c r="C54" s="79">
        <v>15.901</v>
      </c>
      <c r="D54" s="79">
        <v>0.39900000000000102</v>
      </c>
      <c r="E54" s="62" t="s">
        <v>909</v>
      </c>
      <c r="F54" s="62" t="s">
        <v>986</v>
      </c>
      <c r="G54" s="62" t="s">
        <v>910</v>
      </c>
    </row>
    <row r="55" spans="1:7">
      <c r="A55" s="62" t="s">
        <v>243</v>
      </c>
      <c r="B55" s="79">
        <v>20.5</v>
      </c>
      <c r="C55" s="79">
        <v>20.352</v>
      </c>
      <c r="D55" s="79">
        <v>0.14799999999999999</v>
      </c>
      <c r="E55" s="62" t="s">
        <v>909</v>
      </c>
      <c r="F55" s="62" t="s">
        <v>984</v>
      </c>
      <c r="G55" s="62" t="s">
        <v>910</v>
      </c>
    </row>
    <row r="56" spans="1:7">
      <c r="A56" s="62" t="s">
        <v>244</v>
      </c>
      <c r="B56" s="79">
        <v>21</v>
      </c>
      <c r="C56" s="79">
        <v>20.849</v>
      </c>
      <c r="D56" s="79">
        <v>0.151</v>
      </c>
      <c r="E56" s="62" t="s">
        <v>909</v>
      </c>
      <c r="F56" s="62" t="s">
        <v>983</v>
      </c>
      <c r="G56" s="62" t="s">
        <v>910</v>
      </c>
    </row>
    <row r="57" spans="1:7">
      <c r="A57" s="82" t="s">
        <v>248</v>
      </c>
      <c r="B57" s="87">
        <v>0</v>
      </c>
      <c r="C57" s="87">
        <v>0</v>
      </c>
      <c r="D57" s="87">
        <v>0</v>
      </c>
      <c r="E57" s="82" t="s">
        <v>909</v>
      </c>
      <c r="F57" s="82" t="s">
        <v>363</v>
      </c>
      <c r="G57" s="82" t="s">
        <v>913</v>
      </c>
    </row>
    <row r="58" spans="1:7">
      <c r="A58" s="62" t="s">
        <v>249</v>
      </c>
      <c r="B58" s="79">
        <v>25.75</v>
      </c>
      <c r="C58" s="79">
        <v>24.911000000000001</v>
      </c>
      <c r="D58" s="79">
        <v>0.83899999999999897</v>
      </c>
      <c r="E58" s="62" t="s">
        <v>909</v>
      </c>
      <c r="F58" s="62" t="s">
        <v>980</v>
      </c>
      <c r="G58" s="62" t="s">
        <v>910</v>
      </c>
    </row>
    <row r="59" spans="1:7">
      <c r="A59" s="62" t="s">
        <v>250</v>
      </c>
      <c r="B59" s="79">
        <v>17</v>
      </c>
      <c r="C59" s="79">
        <v>16.547999999999998</v>
      </c>
      <c r="D59" s="79">
        <v>0.45199999999999801</v>
      </c>
      <c r="E59" s="62" t="s">
        <v>909</v>
      </c>
      <c r="F59" s="62" t="s">
        <v>978</v>
      </c>
      <c r="G59" s="62" t="s">
        <v>910</v>
      </c>
    </row>
    <row r="60" spans="1:7">
      <c r="A60" s="62" t="s">
        <v>252</v>
      </c>
      <c r="B60" s="79">
        <v>18</v>
      </c>
      <c r="C60" s="79">
        <v>18.617999999999999</v>
      </c>
      <c r="D60" s="79">
        <v>-0.61799999999999899</v>
      </c>
      <c r="E60" s="62" t="s">
        <v>909</v>
      </c>
      <c r="F60" s="62" t="s">
        <v>977</v>
      </c>
      <c r="G60" s="62" t="s">
        <v>910</v>
      </c>
    </row>
    <row r="61" spans="1:7">
      <c r="A61" s="62" t="s">
        <v>253</v>
      </c>
      <c r="B61" s="79">
        <v>24.7</v>
      </c>
      <c r="C61" s="79">
        <v>24.635000000000002</v>
      </c>
      <c r="D61" s="79">
        <v>6.4999999999997699E-2</v>
      </c>
      <c r="E61" s="62" t="s">
        <v>909</v>
      </c>
      <c r="F61" s="62" t="s">
        <v>975</v>
      </c>
      <c r="G61" s="62" t="s">
        <v>910</v>
      </c>
    </row>
    <row r="62" spans="1:7">
      <c r="A62" s="62" t="s">
        <v>257</v>
      </c>
      <c r="B62" s="79">
        <v>13</v>
      </c>
      <c r="C62" s="79">
        <v>12.523999999999999</v>
      </c>
      <c r="D62" s="79">
        <v>0.47599999999999898</v>
      </c>
      <c r="E62" s="62" t="s">
        <v>909</v>
      </c>
      <c r="F62" s="62" t="s">
        <v>974</v>
      </c>
      <c r="G62" s="62" t="s">
        <v>910</v>
      </c>
    </row>
    <row r="63" spans="1:7">
      <c r="A63" s="62" t="s">
        <v>259</v>
      </c>
      <c r="B63" s="79">
        <v>19</v>
      </c>
      <c r="C63" s="79">
        <v>18.815000000000001</v>
      </c>
      <c r="D63" s="79">
        <v>0.184999999999999</v>
      </c>
      <c r="E63" s="62" t="s">
        <v>909</v>
      </c>
      <c r="F63" s="62" t="s">
        <v>972</v>
      </c>
      <c r="G63" s="62" t="s">
        <v>910</v>
      </c>
    </row>
    <row r="64" spans="1:7">
      <c r="A64" s="62" t="s">
        <v>261</v>
      </c>
      <c r="B64" s="79">
        <v>15</v>
      </c>
      <c r="C64" s="79">
        <v>14.129</v>
      </c>
      <c r="D64" s="79">
        <v>0.871</v>
      </c>
      <c r="E64" s="62" t="s">
        <v>909</v>
      </c>
      <c r="F64" s="62" t="s">
        <v>971</v>
      </c>
      <c r="G64" s="62" t="s">
        <v>910</v>
      </c>
    </row>
    <row r="65" spans="1:7">
      <c r="A65" s="62" t="s">
        <v>262</v>
      </c>
      <c r="B65" s="79">
        <v>15.85</v>
      </c>
      <c r="C65" s="79">
        <v>15.413</v>
      </c>
      <c r="D65" s="79">
        <v>0.436999999999999</v>
      </c>
      <c r="E65" s="62" t="s">
        <v>909</v>
      </c>
      <c r="F65" s="62" t="s">
        <v>969</v>
      </c>
      <c r="G65" s="62" t="s">
        <v>910</v>
      </c>
    </row>
    <row r="66" spans="1:7">
      <c r="A66" s="62" t="s">
        <v>264</v>
      </c>
      <c r="B66" s="79">
        <v>14</v>
      </c>
      <c r="C66" s="79">
        <v>13.78</v>
      </c>
      <c r="D66" s="79">
        <v>0.220000000000001</v>
      </c>
      <c r="E66" s="62" t="s">
        <v>909</v>
      </c>
      <c r="F66" s="62" t="s">
        <v>967</v>
      </c>
      <c r="G66" s="62" t="s">
        <v>910</v>
      </c>
    </row>
    <row r="67" spans="1:7">
      <c r="A67" s="82" t="s">
        <v>265</v>
      </c>
      <c r="B67" s="87">
        <v>0</v>
      </c>
      <c r="C67" s="87">
        <v>0</v>
      </c>
      <c r="D67" s="87">
        <v>0</v>
      </c>
      <c r="E67" s="82" t="s">
        <v>909</v>
      </c>
      <c r="F67" s="82" t="s">
        <v>363</v>
      </c>
      <c r="G67" s="82" t="s">
        <v>913</v>
      </c>
    </row>
    <row r="68" spans="1:7">
      <c r="A68" s="62" t="s">
        <v>266</v>
      </c>
      <c r="B68" s="79">
        <v>24.4</v>
      </c>
      <c r="C68" s="79">
        <v>24.411999999999999</v>
      </c>
      <c r="D68" s="79">
        <v>-1.20000000000005E-2</v>
      </c>
      <c r="E68" s="62" t="s">
        <v>909</v>
      </c>
      <c r="F68" s="62" t="s">
        <v>966</v>
      </c>
      <c r="G68" s="62" t="s">
        <v>910</v>
      </c>
    </row>
    <row r="69" spans="1:7">
      <c r="A69" s="62" t="s">
        <v>269</v>
      </c>
      <c r="B69" s="79">
        <v>13</v>
      </c>
      <c r="C69" s="79">
        <v>13</v>
      </c>
      <c r="D69" s="79">
        <v>0</v>
      </c>
      <c r="E69" s="62" t="s">
        <v>909</v>
      </c>
      <c r="F69" s="62" t="s">
        <v>964</v>
      </c>
      <c r="G69" s="62" t="s">
        <v>910</v>
      </c>
    </row>
    <row r="70" spans="1:7">
      <c r="A70" s="62" t="s">
        <v>271</v>
      </c>
      <c r="B70" s="79">
        <v>12</v>
      </c>
      <c r="C70" s="79">
        <v>11.983000000000001</v>
      </c>
      <c r="D70" s="79">
        <v>1.6999999999999502E-2</v>
      </c>
      <c r="E70" s="62" t="s">
        <v>909</v>
      </c>
      <c r="F70" s="62" t="s">
        <v>963</v>
      </c>
      <c r="G70" s="62" t="s">
        <v>910</v>
      </c>
    </row>
    <row r="71" spans="1:7">
      <c r="A71" s="62" t="s">
        <v>272</v>
      </c>
      <c r="B71" s="79">
        <v>17</v>
      </c>
      <c r="C71" s="79">
        <v>16.713000000000001</v>
      </c>
      <c r="D71" s="79">
        <v>0.28699999999999898</v>
      </c>
      <c r="E71" s="62" t="s">
        <v>909</v>
      </c>
      <c r="F71" s="62" t="s">
        <v>960</v>
      </c>
      <c r="G71" s="62" t="s">
        <v>910</v>
      </c>
    </row>
    <row r="72" spans="1:7">
      <c r="A72" s="62" t="s">
        <v>275</v>
      </c>
      <c r="B72" s="79">
        <v>13.175000000000001</v>
      </c>
      <c r="C72" s="79">
        <v>12.334</v>
      </c>
      <c r="D72" s="79">
        <v>0.84100000000000097</v>
      </c>
      <c r="E72" s="62" t="s">
        <v>909</v>
      </c>
      <c r="F72" s="62" t="s">
        <v>959</v>
      </c>
      <c r="G72" s="62" t="s">
        <v>910</v>
      </c>
    </row>
    <row r="73" spans="1:7">
      <c r="A73" s="82" t="s">
        <v>276</v>
      </c>
      <c r="B73" s="87">
        <v>0</v>
      </c>
      <c r="C73" s="87">
        <v>12</v>
      </c>
      <c r="D73" s="87">
        <v>-12</v>
      </c>
      <c r="E73" s="82" t="s">
        <v>911</v>
      </c>
      <c r="F73" s="82" t="s">
        <v>363</v>
      </c>
      <c r="G73" s="82" t="s">
        <v>913</v>
      </c>
    </row>
    <row r="74" spans="1:7">
      <c r="A74" s="62" t="s">
        <v>277</v>
      </c>
      <c r="B74" s="79">
        <v>16.425000000000001</v>
      </c>
      <c r="C74" s="79">
        <v>15.557</v>
      </c>
      <c r="D74" s="79">
        <v>0.86799999999999999</v>
      </c>
      <c r="E74" s="62" t="s">
        <v>909</v>
      </c>
      <c r="F74" s="62" t="s">
        <v>957</v>
      </c>
      <c r="G74" s="62" t="s">
        <v>910</v>
      </c>
    </row>
    <row r="75" spans="1:7">
      <c r="A75" s="62" t="s">
        <v>278</v>
      </c>
      <c r="B75" s="79">
        <v>26</v>
      </c>
      <c r="C75" s="79">
        <v>25.484000000000002</v>
      </c>
      <c r="D75" s="79">
        <v>0.51599999999999802</v>
      </c>
      <c r="E75" s="62" t="s">
        <v>909</v>
      </c>
      <c r="F75" s="62" t="s">
        <v>955</v>
      </c>
      <c r="G75" s="62" t="s">
        <v>910</v>
      </c>
    </row>
    <row r="76" spans="1:7">
      <c r="A76" s="62" t="s">
        <v>279</v>
      </c>
      <c r="B76" s="79">
        <v>21</v>
      </c>
      <c r="C76" s="79">
        <v>21.576000000000001</v>
      </c>
      <c r="D76" s="79">
        <v>-0.57600000000000096</v>
      </c>
      <c r="E76" s="62" t="s">
        <v>909</v>
      </c>
      <c r="F76" s="62" t="s">
        <v>954</v>
      </c>
      <c r="G76" s="62" t="s">
        <v>910</v>
      </c>
    </row>
    <row r="77" spans="1:7">
      <c r="A77" s="62" t="s">
        <v>280</v>
      </c>
      <c r="B77" s="79">
        <v>14.25</v>
      </c>
      <c r="C77" s="79">
        <v>14.840999999999999</v>
      </c>
      <c r="D77" s="79">
        <v>-0.59099999999999897</v>
      </c>
      <c r="E77" s="62" t="s">
        <v>909</v>
      </c>
      <c r="F77" s="62" t="s">
        <v>951</v>
      </c>
      <c r="G77" s="62" t="s">
        <v>910</v>
      </c>
    </row>
    <row r="78" spans="1:7">
      <c r="A78" s="82" t="s">
        <v>282</v>
      </c>
      <c r="B78" s="87">
        <v>0</v>
      </c>
      <c r="C78" s="87">
        <v>0</v>
      </c>
      <c r="D78" s="87">
        <v>0</v>
      </c>
      <c r="E78" s="82" t="s">
        <v>909</v>
      </c>
      <c r="F78" s="82" t="s">
        <v>363</v>
      </c>
      <c r="G78" s="82" t="s">
        <v>913</v>
      </c>
    </row>
    <row r="79" spans="1:7">
      <c r="A79" s="62" t="s">
        <v>283</v>
      </c>
      <c r="B79" s="79">
        <v>19</v>
      </c>
      <c r="C79" s="79">
        <v>19.423999999999999</v>
      </c>
      <c r="D79" s="79">
        <v>-0.42399999999999899</v>
      </c>
      <c r="E79" s="62" t="s">
        <v>909</v>
      </c>
      <c r="F79" s="62" t="s">
        <v>950</v>
      </c>
      <c r="G79" s="62" t="s">
        <v>910</v>
      </c>
    </row>
    <row r="80" spans="1:7">
      <c r="A80" s="62" t="s">
        <v>284</v>
      </c>
      <c r="B80" s="79">
        <v>24.5</v>
      </c>
      <c r="C80" s="79">
        <v>24.247</v>
      </c>
      <c r="D80" s="79">
        <v>0.253</v>
      </c>
      <c r="E80" s="62" t="s">
        <v>909</v>
      </c>
      <c r="F80" s="62" t="s">
        <v>948</v>
      </c>
      <c r="G80" s="62" t="s">
        <v>910</v>
      </c>
    </row>
    <row r="81" spans="1:7">
      <c r="A81" s="82" t="s">
        <v>285</v>
      </c>
      <c r="B81" s="87">
        <v>25</v>
      </c>
      <c r="C81" s="87">
        <v>25.902000000000001</v>
      </c>
      <c r="D81" s="87">
        <v>-0.90200000000000102</v>
      </c>
      <c r="E81" s="82" t="s">
        <v>911</v>
      </c>
      <c r="F81" s="82" t="s">
        <v>945</v>
      </c>
      <c r="G81" s="82" t="s">
        <v>1094</v>
      </c>
    </row>
    <row r="82" spans="1:7">
      <c r="A82" s="62" t="s">
        <v>286</v>
      </c>
      <c r="B82" s="79">
        <v>8</v>
      </c>
      <c r="C82" s="79">
        <v>8.8030000000000008</v>
      </c>
      <c r="D82" s="79">
        <v>-0.80300000000000105</v>
      </c>
      <c r="E82" s="62" t="s">
        <v>909</v>
      </c>
      <c r="F82" s="62" t="s">
        <v>943</v>
      </c>
      <c r="G82" s="62" t="s">
        <v>910</v>
      </c>
    </row>
    <row r="83" spans="1:7">
      <c r="A83" s="62" t="s">
        <v>287</v>
      </c>
      <c r="B83" s="79">
        <v>18</v>
      </c>
      <c r="C83" s="79">
        <v>18.635000000000002</v>
      </c>
      <c r="D83" s="79">
        <v>-0.63500000000000201</v>
      </c>
      <c r="E83" s="62" t="s">
        <v>909</v>
      </c>
      <c r="F83" s="62" t="s">
        <v>941</v>
      </c>
      <c r="G83" s="62" t="s">
        <v>910</v>
      </c>
    </row>
    <row r="84" spans="1:7">
      <c r="A84" s="62" t="s">
        <v>288</v>
      </c>
      <c r="B84" s="79">
        <v>25</v>
      </c>
      <c r="C84" s="79">
        <v>24.315000000000001</v>
      </c>
      <c r="D84" s="79">
        <v>0.68499999999999905</v>
      </c>
      <c r="E84" s="62" t="s">
        <v>909</v>
      </c>
      <c r="F84" s="62" t="s">
        <v>939</v>
      </c>
      <c r="G84" s="62" t="s">
        <v>910</v>
      </c>
    </row>
    <row r="85" spans="1:7">
      <c r="A85" s="62" t="s">
        <v>289</v>
      </c>
      <c r="B85" s="79">
        <v>2</v>
      </c>
      <c r="C85" s="79">
        <v>1.649</v>
      </c>
      <c r="D85" s="79">
        <v>0.35099999999999898</v>
      </c>
      <c r="E85" s="62" t="s">
        <v>909</v>
      </c>
      <c r="F85" s="62" t="s">
        <v>230</v>
      </c>
      <c r="G85" s="62" t="s">
        <v>910</v>
      </c>
    </row>
    <row r="86" spans="1:7">
      <c r="A86" s="62" t="s">
        <v>290</v>
      </c>
      <c r="B86" s="79">
        <v>5.75</v>
      </c>
      <c r="C86" s="79">
        <v>6.2990000000000004</v>
      </c>
      <c r="D86" s="79">
        <v>-0.54899999999999904</v>
      </c>
      <c r="E86" s="62" t="s">
        <v>909</v>
      </c>
      <c r="F86" s="62" t="s">
        <v>937</v>
      </c>
      <c r="G86" s="62" t="s">
        <v>910</v>
      </c>
    </row>
    <row r="87" spans="1:7">
      <c r="A87" s="62" t="s">
        <v>291</v>
      </c>
      <c r="B87" s="79">
        <v>13</v>
      </c>
      <c r="C87" s="79">
        <v>13.327</v>
      </c>
      <c r="D87" s="79">
        <v>-0.32700000000000001</v>
      </c>
      <c r="E87" s="62" t="s">
        <v>909</v>
      </c>
      <c r="F87" s="62" t="s">
        <v>936</v>
      </c>
      <c r="G87" s="62" t="s">
        <v>910</v>
      </c>
    </row>
    <row r="88" spans="1:7">
      <c r="A88" s="82" t="s">
        <v>292</v>
      </c>
      <c r="B88" s="87">
        <v>0</v>
      </c>
      <c r="C88" s="87">
        <v>1</v>
      </c>
      <c r="D88" s="87">
        <v>-1</v>
      </c>
      <c r="E88" s="82" t="s">
        <v>911</v>
      </c>
      <c r="F88" s="82" t="s">
        <v>363</v>
      </c>
      <c r="G88" s="82" t="s">
        <v>913</v>
      </c>
    </row>
    <row r="89" spans="1:7">
      <c r="A89" s="62" t="s">
        <v>293</v>
      </c>
      <c r="B89" s="79">
        <v>18</v>
      </c>
      <c r="C89" s="79">
        <v>17.29</v>
      </c>
      <c r="D89" s="79">
        <v>0.71000000000000096</v>
      </c>
      <c r="E89" s="62" t="s">
        <v>909</v>
      </c>
      <c r="F89" s="62" t="s">
        <v>932</v>
      </c>
      <c r="G89" s="62" t="s">
        <v>910</v>
      </c>
    </row>
    <row r="90" spans="1:7">
      <c r="A90" s="62" t="s">
        <v>294</v>
      </c>
      <c r="B90" s="79">
        <v>22</v>
      </c>
      <c r="C90" s="79">
        <v>22.129000000000001</v>
      </c>
      <c r="D90" s="79">
        <v>-0.129000000000001</v>
      </c>
      <c r="E90" s="62" t="s">
        <v>909</v>
      </c>
      <c r="F90" s="62" t="s">
        <v>931</v>
      </c>
      <c r="G90" s="62" t="s">
        <v>910</v>
      </c>
    </row>
    <row r="91" spans="1:7">
      <c r="A91" s="62" t="s">
        <v>295</v>
      </c>
      <c r="B91" s="79">
        <v>26</v>
      </c>
      <c r="C91" s="79">
        <v>25.5</v>
      </c>
      <c r="D91" s="79">
        <v>0.5</v>
      </c>
      <c r="E91" s="62" t="s">
        <v>909</v>
      </c>
      <c r="F91" s="62" t="s">
        <v>926</v>
      </c>
      <c r="G91" s="62" t="s">
        <v>910</v>
      </c>
    </row>
    <row r="92" spans="1:7">
      <c r="A92" s="62" t="s">
        <v>296</v>
      </c>
      <c r="B92" s="79">
        <v>26</v>
      </c>
      <c r="C92" s="79">
        <v>25.5</v>
      </c>
      <c r="D92" s="79">
        <v>0.5</v>
      </c>
      <c r="E92" s="62" t="s">
        <v>909</v>
      </c>
      <c r="F92" s="62" t="s">
        <v>925</v>
      </c>
      <c r="G92" s="62" t="s">
        <v>910</v>
      </c>
    </row>
    <row r="93" spans="1:7">
      <c r="A93" s="62" t="s">
        <v>297</v>
      </c>
      <c r="B93" s="79">
        <v>26</v>
      </c>
      <c r="C93" s="79">
        <v>25.5</v>
      </c>
      <c r="D93" s="79">
        <v>0.5</v>
      </c>
      <c r="E93" s="62" t="s">
        <v>909</v>
      </c>
      <c r="F93" s="62" t="s">
        <v>923</v>
      </c>
      <c r="G93" s="62" t="s">
        <v>910</v>
      </c>
    </row>
    <row r="94" spans="1:7">
      <c r="A94" s="62" t="s">
        <v>298</v>
      </c>
      <c r="B94" s="79">
        <v>25</v>
      </c>
      <c r="C94" s="79">
        <v>25.5</v>
      </c>
      <c r="D94" s="79">
        <v>-0.5</v>
      </c>
      <c r="E94" s="62" t="s">
        <v>909</v>
      </c>
      <c r="F94" s="62" t="s">
        <v>922</v>
      </c>
      <c r="G94" s="62" t="s">
        <v>910</v>
      </c>
    </row>
    <row r="95" spans="1:7">
      <c r="A95" s="62" t="s">
        <v>299</v>
      </c>
      <c r="B95" s="79">
        <v>26</v>
      </c>
      <c r="C95" s="79">
        <v>25.5</v>
      </c>
      <c r="D95" s="79">
        <v>0.5</v>
      </c>
      <c r="E95" s="62" t="s">
        <v>909</v>
      </c>
      <c r="F95" s="62" t="s">
        <v>920</v>
      </c>
      <c r="G95" s="62" t="s">
        <v>910</v>
      </c>
    </row>
    <row r="96" spans="1:7">
      <c r="A96" s="62" t="s">
        <v>300</v>
      </c>
      <c r="B96" s="79">
        <v>25</v>
      </c>
      <c r="C96" s="79">
        <v>25.5</v>
      </c>
      <c r="D96" s="79">
        <v>-0.5</v>
      </c>
      <c r="E96" s="62" t="s">
        <v>909</v>
      </c>
      <c r="F96" s="62" t="s">
        <v>917</v>
      </c>
      <c r="G96" s="62" t="s">
        <v>910</v>
      </c>
    </row>
    <row r="97" spans="1:8">
      <c r="A97" s="135" t="s">
        <v>1051</v>
      </c>
      <c r="B97" s="136">
        <v>1446.85</v>
      </c>
      <c r="C97" s="136">
        <v>1450.8679999999999</v>
      </c>
      <c r="D97" s="136">
        <v>-4.0179999999998</v>
      </c>
      <c r="E97" s="137"/>
      <c r="F97" s="137"/>
      <c r="G97" s="137"/>
    </row>
    <row r="99" spans="1:8" ht="20.100000000000001" customHeight="1">
      <c r="A99" s="5" t="s">
        <v>1052</v>
      </c>
      <c r="B99" s="6"/>
      <c r="C99" s="6"/>
      <c r="D99" s="6"/>
    </row>
    <row r="100" spans="1:8">
      <c r="A100" s="68" t="s">
        <v>1053</v>
      </c>
      <c r="B100" s="62"/>
      <c r="C100" s="62"/>
      <c r="D100" s="62"/>
    </row>
    <row r="102" spans="1:8" ht="20.100000000000001" customHeight="1">
      <c r="A102" s="5" t="s">
        <v>1054</v>
      </c>
      <c r="B102" s="6"/>
      <c r="C102" s="6"/>
      <c r="D102" s="6"/>
      <c r="E102" s="6"/>
      <c r="F102" s="6"/>
    </row>
    <row r="103" spans="1:8">
      <c r="A103" s="50" t="s">
        <v>388</v>
      </c>
      <c r="B103" s="50" t="s">
        <v>1055</v>
      </c>
      <c r="C103" s="50" t="s">
        <v>893</v>
      </c>
      <c r="D103" s="50" t="s">
        <v>1056</v>
      </c>
      <c r="E103" s="50" t="s">
        <v>1057</v>
      </c>
      <c r="F103" s="50" t="s">
        <v>1058</v>
      </c>
    </row>
    <row r="104" spans="1:8">
      <c r="A104" s="62" t="s">
        <v>235</v>
      </c>
      <c r="B104" s="62" t="s">
        <v>916</v>
      </c>
      <c r="C104" s="62" t="s">
        <v>915</v>
      </c>
      <c r="D104" s="62">
        <v>3</v>
      </c>
      <c r="E104" s="62" t="s">
        <v>914</v>
      </c>
      <c r="F104" s="62" t="s">
        <v>914</v>
      </c>
    </row>
    <row r="108" spans="1:8" ht="20.100000000000001" customHeight="1">
      <c r="A108" s="5" t="s">
        <v>1060</v>
      </c>
      <c r="B108" s="6"/>
      <c r="C108" s="6"/>
      <c r="D108" s="6"/>
      <c r="E108" s="6"/>
      <c r="F108" s="6"/>
      <c r="G108" s="6"/>
      <c r="H108" s="6"/>
    </row>
    <row r="109" spans="1:8">
      <c r="A109" s="58" t="s">
        <v>1061</v>
      </c>
    </row>
    <row r="110" spans="1:8">
      <c r="A110" s="50" t="s">
        <v>1062</v>
      </c>
      <c r="B110" s="50" t="s">
        <v>1063</v>
      </c>
      <c r="C110" s="50" t="s">
        <v>1064</v>
      </c>
      <c r="D110" s="50" t="s">
        <v>1065</v>
      </c>
    </row>
    <row r="111" spans="1:8">
      <c r="A111" s="137" t="s">
        <v>124</v>
      </c>
      <c r="B111" s="138">
        <v>2.8881666666666601</v>
      </c>
      <c r="C111" s="138">
        <v>1.4440833333333301</v>
      </c>
      <c r="D111" s="137">
        <v>10</v>
      </c>
    </row>
    <row r="112" spans="1:8">
      <c r="A112" s="137" t="s">
        <v>76</v>
      </c>
      <c r="B112" s="138">
        <v>2.5668333333333302</v>
      </c>
      <c r="C112" s="138">
        <v>1.28341666666667</v>
      </c>
      <c r="D112" s="137">
        <v>11</v>
      </c>
    </row>
    <row r="113" spans="1:4">
      <c r="A113" s="137" t="s">
        <v>114</v>
      </c>
      <c r="B113" s="138">
        <v>2.07433333333333</v>
      </c>
      <c r="C113" s="138">
        <v>1.0371666666666699</v>
      </c>
      <c r="D113" s="137">
        <v>9</v>
      </c>
    </row>
    <row r="114" spans="1:4">
      <c r="A114" s="137" t="s">
        <v>1066</v>
      </c>
      <c r="B114" s="138">
        <v>2.052</v>
      </c>
      <c r="C114" s="138">
        <v>1.026</v>
      </c>
      <c r="D114" s="137">
        <v>9</v>
      </c>
    </row>
    <row r="115" spans="1:4">
      <c r="A115" s="137" t="s">
        <v>149</v>
      </c>
      <c r="B115" s="138">
        <v>1.8481666666666701</v>
      </c>
      <c r="C115" s="138">
        <v>0.92408333333333303</v>
      </c>
      <c r="D115" s="137">
        <v>7</v>
      </c>
    </row>
    <row r="116" spans="1:4">
      <c r="A116" s="137" t="s">
        <v>99</v>
      </c>
      <c r="B116" s="138">
        <v>1.8220000000000001</v>
      </c>
      <c r="C116" s="138">
        <v>0.91100000000000103</v>
      </c>
      <c r="D116" s="137">
        <v>10</v>
      </c>
    </row>
    <row r="117" spans="1:4">
      <c r="A117" s="137" t="s">
        <v>138</v>
      </c>
      <c r="B117" s="138">
        <v>1.3979999999999999</v>
      </c>
      <c r="C117" s="138">
        <v>0.69899999999999995</v>
      </c>
      <c r="D117" s="137">
        <v>5</v>
      </c>
    </row>
    <row r="118" spans="1:4">
      <c r="A118" s="137" t="s">
        <v>142</v>
      </c>
      <c r="B118" s="138">
        <v>1.218</v>
      </c>
      <c r="C118" s="138">
        <v>0.60899999999999999</v>
      </c>
      <c r="D118" s="137">
        <v>5</v>
      </c>
    </row>
    <row r="119" spans="1:4">
      <c r="A119" s="137" t="s">
        <v>177</v>
      </c>
      <c r="B119" s="138">
        <v>1.1984999999999999</v>
      </c>
      <c r="C119" s="138">
        <v>0.59925000000000095</v>
      </c>
      <c r="D119" s="137">
        <v>5</v>
      </c>
    </row>
    <row r="120" spans="1:4">
      <c r="A120" s="137" t="s">
        <v>84</v>
      </c>
      <c r="B120" s="138">
        <v>1.1908333333333301</v>
      </c>
      <c r="C120" s="138">
        <v>0.59541666666666604</v>
      </c>
      <c r="D120" s="137">
        <v>5</v>
      </c>
    </row>
    <row r="121" spans="1:4">
      <c r="A121" s="137" t="s">
        <v>95</v>
      </c>
      <c r="B121" s="138">
        <v>1.0785</v>
      </c>
      <c r="C121" s="138">
        <v>0.53924999999999901</v>
      </c>
      <c r="D121" s="137">
        <v>5</v>
      </c>
    </row>
    <row r="122" spans="1:4">
      <c r="A122" s="137" t="s">
        <v>130</v>
      </c>
      <c r="B122" s="138">
        <v>1.038</v>
      </c>
      <c r="C122" s="138">
        <v>0.51899999999999902</v>
      </c>
      <c r="D122" s="137">
        <v>4</v>
      </c>
    </row>
    <row r="123" spans="1:4">
      <c r="A123" s="137" t="s">
        <v>168</v>
      </c>
      <c r="B123" s="138">
        <v>0.86549999999999705</v>
      </c>
      <c r="C123" s="138">
        <v>0.43274999999999902</v>
      </c>
      <c r="D123" s="137">
        <v>3</v>
      </c>
    </row>
    <row r="124" spans="1:4">
      <c r="A124" s="137" t="s">
        <v>162</v>
      </c>
      <c r="B124" s="138">
        <v>0.76066666666666405</v>
      </c>
      <c r="C124" s="138">
        <v>0.38033333333333202</v>
      </c>
      <c r="D124" s="137">
        <v>4</v>
      </c>
    </row>
    <row r="125" spans="1:4">
      <c r="A125" s="137" t="s">
        <v>155</v>
      </c>
      <c r="B125" s="138">
        <v>0.67866666666666597</v>
      </c>
      <c r="C125" s="138">
        <v>0.33933333333333299</v>
      </c>
      <c r="D125" s="137">
        <v>4</v>
      </c>
    </row>
    <row r="126" spans="1:4">
      <c r="A126" s="137" t="s">
        <v>238</v>
      </c>
      <c r="B126" s="138">
        <v>0.38466666666666599</v>
      </c>
      <c r="C126" s="138">
        <v>0.192333333333333</v>
      </c>
      <c r="D126" s="137">
        <v>3</v>
      </c>
    </row>
    <row r="127" spans="1:4">
      <c r="A127" s="137" t="s">
        <v>1068</v>
      </c>
      <c r="B127" s="138">
        <v>0.240166666666666</v>
      </c>
      <c r="C127" s="138">
        <v>0.120083333333333</v>
      </c>
      <c r="D127" s="137">
        <v>2</v>
      </c>
    </row>
    <row r="128" spans="1:4">
      <c r="A128" s="137" t="s">
        <v>213</v>
      </c>
      <c r="B128" s="138">
        <v>0.16650000000000101</v>
      </c>
      <c r="C128" s="138">
        <v>8.3250000000000504E-2</v>
      </c>
      <c r="D128" s="137">
        <v>2</v>
      </c>
    </row>
    <row r="129" spans="1:4">
      <c r="A129" s="137" t="s">
        <v>1069</v>
      </c>
      <c r="B129" s="138">
        <v>0.13449999999999901</v>
      </c>
      <c r="C129" s="138">
        <v>6.7249999999999602E-2</v>
      </c>
      <c r="D129" s="137">
        <v>1</v>
      </c>
    </row>
  </sheetData>
  <mergeCells count="5">
    <mergeCell ref="A1:H1"/>
    <mergeCell ref="A3:H3"/>
    <mergeCell ref="A99:D99"/>
    <mergeCell ref="A102:F102"/>
    <mergeCell ref="A108:H108"/>
  </mergeCells>
  <pageMargins left="0.75" right="0.75" top="0.75" bottom="0.5" header="0.5" footer="0.7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31"/>
  <sheetViews>
    <sheetView workbookViewId="0">
      <selection sqref="A1:H1"/>
    </sheetView>
  </sheetViews>
  <sheetFormatPr baseColWidth="10" defaultColWidth="9.140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7" t="s">
        <v>1150</v>
      </c>
      <c r="B1" s="6"/>
      <c r="C1" s="6"/>
      <c r="D1" s="6"/>
      <c r="E1" s="6"/>
      <c r="F1" s="6"/>
      <c r="G1" s="6"/>
      <c r="H1" s="6"/>
    </row>
    <row r="3" spans="1:8" ht="20.100000000000001" customHeight="1">
      <c r="A3" s="5" t="s">
        <v>904</v>
      </c>
      <c r="B3" s="6"/>
      <c r="C3" s="6"/>
      <c r="D3" s="6"/>
      <c r="E3" s="6"/>
      <c r="F3" s="6"/>
      <c r="G3" s="6"/>
      <c r="H3" s="6"/>
    </row>
    <row r="4" spans="1:8">
      <c r="A4" s="50" t="s">
        <v>388</v>
      </c>
      <c r="B4" s="50" t="s">
        <v>905</v>
      </c>
      <c r="C4" s="50" t="s">
        <v>906</v>
      </c>
      <c r="D4" s="50" t="s">
        <v>305</v>
      </c>
      <c r="E4" s="50" t="s">
        <v>907</v>
      </c>
      <c r="F4" s="50" t="s">
        <v>6</v>
      </c>
      <c r="G4" s="50" t="s">
        <v>908</v>
      </c>
    </row>
    <row r="5" spans="1:8">
      <c r="A5" s="62" t="s">
        <v>75</v>
      </c>
      <c r="B5" s="79">
        <v>17</v>
      </c>
      <c r="C5" s="79">
        <v>16.597000000000001</v>
      </c>
      <c r="D5" s="79">
        <v>0.40299999999999903</v>
      </c>
      <c r="E5" s="62" t="s">
        <v>909</v>
      </c>
      <c r="F5" s="62" t="s">
        <v>1149</v>
      </c>
      <c r="G5" s="62" t="s">
        <v>910</v>
      </c>
    </row>
    <row r="6" spans="1:8">
      <c r="A6" s="62" t="s">
        <v>92</v>
      </c>
      <c r="B6" s="79">
        <v>24.75</v>
      </c>
      <c r="C6" s="79">
        <v>25.25</v>
      </c>
      <c r="D6" s="79">
        <v>-0.5</v>
      </c>
      <c r="E6" s="62" t="s">
        <v>909</v>
      </c>
      <c r="F6" s="62" t="s">
        <v>1148</v>
      </c>
      <c r="G6" s="62" t="s">
        <v>910</v>
      </c>
    </row>
    <row r="7" spans="1:8">
      <c r="A7" s="62" t="s">
        <v>108</v>
      </c>
      <c r="B7" s="79">
        <v>17.75</v>
      </c>
      <c r="C7" s="79">
        <v>18</v>
      </c>
      <c r="D7" s="79">
        <v>-0.25</v>
      </c>
      <c r="E7" s="62" t="s">
        <v>909</v>
      </c>
      <c r="F7" s="62" t="s">
        <v>1147</v>
      </c>
      <c r="G7" s="62" t="s">
        <v>910</v>
      </c>
    </row>
    <row r="8" spans="1:8">
      <c r="A8" s="62" t="s">
        <v>113</v>
      </c>
      <c r="B8" s="79">
        <v>9</v>
      </c>
      <c r="C8" s="79">
        <v>9.6359999999999992</v>
      </c>
      <c r="D8" s="79">
        <v>-0.63599999999999901</v>
      </c>
      <c r="E8" s="62" t="s">
        <v>909</v>
      </c>
      <c r="F8" s="62" t="s">
        <v>1146</v>
      </c>
      <c r="G8" s="62" t="s">
        <v>910</v>
      </c>
    </row>
    <row r="9" spans="1:8">
      <c r="A9" s="62" t="s">
        <v>123</v>
      </c>
      <c r="B9" s="79">
        <v>25.25</v>
      </c>
      <c r="C9" s="79">
        <v>24.376000000000001</v>
      </c>
      <c r="D9" s="79">
        <v>0.873999999999999</v>
      </c>
      <c r="E9" s="62" t="s">
        <v>909</v>
      </c>
      <c r="F9" s="62" t="s">
        <v>1144</v>
      </c>
      <c r="G9" s="62" t="s">
        <v>910</v>
      </c>
    </row>
    <row r="10" spans="1:8">
      <c r="A10" s="62" t="s">
        <v>134</v>
      </c>
      <c r="B10" s="79">
        <v>23.75</v>
      </c>
      <c r="C10" s="79">
        <v>23.73</v>
      </c>
      <c r="D10" s="79">
        <v>1.9999999999999601E-2</v>
      </c>
      <c r="E10" s="62" t="s">
        <v>909</v>
      </c>
      <c r="F10" s="62" t="s">
        <v>1143</v>
      </c>
      <c r="G10" s="62" t="s">
        <v>910</v>
      </c>
    </row>
    <row r="11" spans="1:8">
      <c r="A11" s="62" t="s">
        <v>136</v>
      </c>
      <c r="B11" s="79">
        <v>14.75</v>
      </c>
      <c r="C11" s="79">
        <v>15.412000000000001</v>
      </c>
      <c r="D11" s="79">
        <v>-0.66199999999999903</v>
      </c>
      <c r="E11" s="62" t="s">
        <v>909</v>
      </c>
      <c r="F11" s="62" t="s">
        <v>1142</v>
      </c>
      <c r="G11" s="62" t="s">
        <v>910</v>
      </c>
    </row>
    <row r="12" spans="1:8">
      <c r="A12" s="62" t="s">
        <v>141</v>
      </c>
      <c r="B12" s="79">
        <v>22</v>
      </c>
      <c r="C12" s="79">
        <v>21.919</v>
      </c>
      <c r="D12" s="79">
        <v>8.0999999999999503E-2</v>
      </c>
      <c r="E12" s="62" t="s">
        <v>909</v>
      </c>
      <c r="F12" s="62" t="s">
        <v>1141</v>
      </c>
      <c r="G12" s="62" t="s">
        <v>910</v>
      </c>
    </row>
    <row r="13" spans="1:8">
      <c r="A13" s="62" t="s">
        <v>151</v>
      </c>
      <c r="B13" s="79">
        <v>13</v>
      </c>
      <c r="C13" s="79">
        <v>13</v>
      </c>
      <c r="D13" s="79">
        <v>0</v>
      </c>
      <c r="E13" s="62" t="s">
        <v>909</v>
      </c>
      <c r="F13" s="62" t="s">
        <v>1140</v>
      </c>
      <c r="G13" s="62" t="s">
        <v>910</v>
      </c>
    </row>
    <row r="14" spans="1:8">
      <c r="A14" s="62" t="s">
        <v>152</v>
      </c>
      <c r="B14" s="79">
        <v>25</v>
      </c>
      <c r="C14" s="79">
        <v>24.123000000000001</v>
      </c>
      <c r="D14" s="79">
        <v>0.876999999999999</v>
      </c>
      <c r="E14" s="62" t="s">
        <v>909</v>
      </c>
      <c r="F14" s="62" t="s">
        <v>1139</v>
      </c>
      <c r="G14" s="62" t="s">
        <v>910</v>
      </c>
    </row>
    <row r="15" spans="1:8">
      <c r="A15" s="62" t="s">
        <v>158</v>
      </c>
      <c r="B15" s="79">
        <v>16</v>
      </c>
      <c r="C15" s="79">
        <v>15.817</v>
      </c>
      <c r="D15" s="79">
        <v>0.183</v>
      </c>
      <c r="E15" s="62" t="s">
        <v>909</v>
      </c>
      <c r="F15" s="62" t="s">
        <v>1138</v>
      </c>
      <c r="G15" s="62" t="s">
        <v>910</v>
      </c>
    </row>
    <row r="16" spans="1:8">
      <c r="A16" s="62" t="s">
        <v>159</v>
      </c>
      <c r="B16" s="79">
        <v>24.75</v>
      </c>
      <c r="C16" s="79">
        <v>24.530999999999999</v>
      </c>
      <c r="D16" s="79">
        <v>0.219000000000001</v>
      </c>
      <c r="E16" s="62" t="s">
        <v>909</v>
      </c>
      <c r="F16" s="62" t="s">
        <v>1137</v>
      </c>
      <c r="G16" s="62" t="s">
        <v>910</v>
      </c>
    </row>
    <row r="17" spans="1:7">
      <c r="A17" s="62" t="s">
        <v>161</v>
      </c>
      <c r="B17" s="79">
        <v>17</v>
      </c>
      <c r="C17" s="79">
        <v>17.161000000000001</v>
      </c>
      <c r="D17" s="79">
        <v>-0.161000000000001</v>
      </c>
      <c r="E17" s="62" t="s">
        <v>909</v>
      </c>
      <c r="F17" s="62" t="s">
        <v>1136</v>
      </c>
      <c r="G17" s="62" t="s">
        <v>910</v>
      </c>
    </row>
    <row r="18" spans="1:7">
      <c r="A18" s="62" t="s">
        <v>167</v>
      </c>
      <c r="B18" s="79">
        <v>20</v>
      </c>
      <c r="C18" s="79">
        <v>20.486999999999998</v>
      </c>
      <c r="D18" s="79">
        <v>-0.48700000000000199</v>
      </c>
      <c r="E18" s="62" t="s">
        <v>909</v>
      </c>
      <c r="F18" s="62" t="s">
        <v>1135</v>
      </c>
      <c r="G18" s="62" t="s">
        <v>910</v>
      </c>
    </row>
    <row r="19" spans="1:7">
      <c r="A19" s="62" t="s">
        <v>171</v>
      </c>
      <c r="B19" s="79">
        <v>7.75</v>
      </c>
      <c r="C19" s="79">
        <v>7</v>
      </c>
      <c r="D19" s="79">
        <v>0.75</v>
      </c>
      <c r="E19" s="62" t="s">
        <v>909</v>
      </c>
      <c r="F19" s="62" t="s">
        <v>1134</v>
      </c>
      <c r="G19" s="62" t="s">
        <v>910</v>
      </c>
    </row>
    <row r="20" spans="1:7">
      <c r="A20" s="62" t="s">
        <v>172</v>
      </c>
      <c r="B20" s="79">
        <v>25.5</v>
      </c>
      <c r="C20" s="79">
        <v>24.731000000000002</v>
      </c>
      <c r="D20" s="79">
        <v>0.76899999999999802</v>
      </c>
      <c r="E20" s="62" t="s">
        <v>909</v>
      </c>
      <c r="F20" s="62" t="s">
        <v>1133</v>
      </c>
      <c r="G20" s="62" t="s">
        <v>910</v>
      </c>
    </row>
    <row r="21" spans="1:7">
      <c r="A21" s="62" t="s">
        <v>176</v>
      </c>
      <c r="B21" s="79">
        <v>25</v>
      </c>
      <c r="C21" s="79">
        <v>24.547999999999998</v>
      </c>
      <c r="D21" s="79">
        <v>0.45199999999999801</v>
      </c>
      <c r="E21" s="62" t="s">
        <v>909</v>
      </c>
      <c r="F21" s="62" t="s">
        <v>1132</v>
      </c>
      <c r="G21" s="62" t="s">
        <v>910</v>
      </c>
    </row>
    <row r="22" spans="1:7">
      <c r="A22" s="62" t="s">
        <v>179</v>
      </c>
      <c r="B22" s="79">
        <v>18</v>
      </c>
      <c r="C22" s="79">
        <v>17.529</v>
      </c>
      <c r="D22" s="79">
        <v>0.47099999999999997</v>
      </c>
      <c r="E22" s="62" t="s">
        <v>909</v>
      </c>
      <c r="F22" s="62" t="s">
        <v>1131</v>
      </c>
      <c r="G22" s="62" t="s">
        <v>910</v>
      </c>
    </row>
    <row r="23" spans="1:7">
      <c r="A23" s="62" t="s">
        <v>181</v>
      </c>
      <c r="B23" s="79">
        <v>15</v>
      </c>
      <c r="C23" s="79">
        <v>15.416</v>
      </c>
      <c r="D23" s="79">
        <v>-0.41599999999999998</v>
      </c>
      <c r="E23" s="62" t="s">
        <v>909</v>
      </c>
      <c r="F23" s="62" t="s">
        <v>1130</v>
      </c>
      <c r="G23" s="62" t="s">
        <v>910</v>
      </c>
    </row>
    <row r="24" spans="1:7">
      <c r="A24" s="62" t="s">
        <v>184</v>
      </c>
      <c r="B24" s="79">
        <v>6</v>
      </c>
      <c r="C24" s="79">
        <v>6.19</v>
      </c>
      <c r="D24" s="79">
        <v>-0.190000000000001</v>
      </c>
      <c r="E24" s="62" t="s">
        <v>909</v>
      </c>
      <c r="F24" s="62" t="s">
        <v>1129</v>
      </c>
      <c r="G24" s="62" t="s">
        <v>910</v>
      </c>
    </row>
    <row r="25" spans="1:7">
      <c r="A25" s="62" t="s">
        <v>186</v>
      </c>
      <c r="B25" s="79">
        <v>15</v>
      </c>
      <c r="C25" s="79">
        <v>15.83</v>
      </c>
      <c r="D25" s="79">
        <v>-0.83</v>
      </c>
      <c r="E25" s="62" t="s">
        <v>909</v>
      </c>
      <c r="F25" s="62" t="s">
        <v>1126</v>
      </c>
      <c r="G25" s="62" t="s">
        <v>910</v>
      </c>
    </row>
    <row r="26" spans="1:7">
      <c r="A26" s="82" t="s">
        <v>188</v>
      </c>
      <c r="B26" s="87">
        <v>0</v>
      </c>
      <c r="C26" s="87">
        <v>0</v>
      </c>
      <c r="D26" s="87">
        <v>0</v>
      </c>
      <c r="E26" s="82" t="s">
        <v>909</v>
      </c>
      <c r="F26" s="82" t="s">
        <v>363</v>
      </c>
      <c r="G26" s="82" t="s">
        <v>913</v>
      </c>
    </row>
    <row r="27" spans="1:7">
      <c r="A27" s="62" t="s">
        <v>190</v>
      </c>
      <c r="B27" s="79">
        <v>13</v>
      </c>
      <c r="C27" s="79">
        <v>13.877000000000001</v>
      </c>
      <c r="D27" s="79">
        <v>-0.877000000000001</v>
      </c>
      <c r="E27" s="62" t="s">
        <v>909</v>
      </c>
      <c r="F27" s="62" t="s">
        <v>1125</v>
      </c>
      <c r="G27" s="62" t="s">
        <v>910</v>
      </c>
    </row>
    <row r="28" spans="1:7">
      <c r="A28" s="62" t="s">
        <v>193</v>
      </c>
      <c r="B28" s="79">
        <v>8.75</v>
      </c>
      <c r="C28" s="79">
        <v>8.2850000000000001</v>
      </c>
      <c r="D28" s="79">
        <v>0.46500000000000002</v>
      </c>
      <c r="E28" s="62" t="s">
        <v>909</v>
      </c>
      <c r="F28" s="62" t="s">
        <v>1123</v>
      </c>
      <c r="G28" s="62" t="s">
        <v>910</v>
      </c>
    </row>
    <row r="29" spans="1:7">
      <c r="A29" s="62" t="s">
        <v>195</v>
      </c>
      <c r="B29" s="79">
        <v>26</v>
      </c>
      <c r="C29" s="79">
        <v>25.933</v>
      </c>
      <c r="D29" s="79">
        <v>6.7000000000000198E-2</v>
      </c>
      <c r="E29" s="62" t="s">
        <v>909</v>
      </c>
      <c r="F29" s="62" t="s">
        <v>1122</v>
      </c>
      <c r="G29" s="62" t="s">
        <v>910</v>
      </c>
    </row>
    <row r="30" spans="1:7">
      <c r="A30" s="62" t="s">
        <v>196</v>
      </c>
      <c r="B30" s="79">
        <v>13</v>
      </c>
      <c r="C30" s="79">
        <v>13.728999999999999</v>
      </c>
      <c r="D30" s="79">
        <v>-0.72899999999999898</v>
      </c>
      <c r="E30" s="62" t="s">
        <v>909</v>
      </c>
      <c r="F30" s="62" t="s">
        <v>1121</v>
      </c>
      <c r="G30" s="62" t="s">
        <v>910</v>
      </c>
    </row>
    <row r="31" spans="1:7">
      <c r="A31" s="62" t="s">
        <v>198</v>
      </c>
      <c r="B31" s="79">
        <v>19.55</v>
      </c>
      <c r="C31" s="79">
        <v>19.146999999999998</v>
      </c>
      <c r="D31" s="79">
        <v>0.40300000000000602</v>
      </c>
      <c r="E31" s="62" t="s">
        <v>909</v>
      </c>
      <c r="F31" s="62" t="s">
        <v>1120</v>
      </c>
      <c r="G31" s="62" t="s">
        <v>910</v>
      </c>
    </row>
    <row r="32" spans="1:7">
      <c r="A32" s="62" t="s">
        <v>201</v>
      </c>
      <c r="B32" s="79">
        <v>19</v>
      </c>
      <c r="C32" s="79">
        <v>18.111999999999998</v>
      </c>
      <c r="D32" s="79">
        <v>0.88800000000000201</v>
      </c>
      <c r="E32" s="62" t="s">
        <v>909</v>
      </c>
      <c r="F32" s="62" t="s">
        <v>1119</v>
      </c>
      <c r="G32" s="62" t="s">
        <v>910</v>
      </c>
    </row>
    <row r="33" spans="1:7">
      <c r="A33" s="62" t="s">
        <v>204</v>
      </c>
      <c r="B33" s="79">
        <v>12</v>
      </c>
      <c r="C33" s="79">
        <v>12.593999999999999</v>
      </c>
      <c r="D33" s="79">
        <v>-0.59399999999999897</v>
      </c>
      <c r="E33" s="62" t="s">
        <v>909</v>
      </c>
      <c r="F33" s="62" t="s">
        <v>1118</v>
      </c>
      <c r="G33" s="62" t="s">
        <v>910</v>
      </c>
    </row>
    <row r="34" spans="1:7">
      <c r="A34" s="82" t="s">
        <v>206</v>
      </c>
      <c r="B34" s="87">
        <v>0</v>
      </c>
      <c r="C34" s="87">
        <v>0</v>
      </c>
      <c r="D34" s="87">
        <v>0</v>
      </c>
      <c r="E34" s="82" t="s">
        <v>909</v>
      </c>
      <c r="F34" s="82" t="s">
        <v>363</v>
      </c>
      <c r="G34" s="82" t="s">
        <v>913</v>
      </c>
    </row>
    <row r="35" spans="1:7">
      <c r="A35" s="62" t="s">
        <v>207</v>
      </c>
      <c r="B35" s="79">
        <v>13</v>
      </c>
      <c r="C35" s="79">
        <v>13</v>
      </c>
      <c r="D35" s="79">
        <v>0</v>
      </c>
      <c r="E35" s="62" t="s">
        <v>909</v>
      </c>
      <c r="F35" s="62" t="s">
        <v>1117</v>
      </c>
      <c r="G35" s="62" t="s">
        <v>910</v>
      </c>
    </row>
    <row r="36" spans="1:7">
      <c r="A36" s="62" t="s">
        <v>208</v>
      </c>
      <c r="B36" s="79">
        <v>12</v>
      </c>
      <c r="C36" s="79">
        <v>11.973000000000001</v>
      </c>
      <c r="D36" s="79">
        <v>2.6999999999999202E-2</v>
      </c>
      <c r="E36" s="62" t="s">
        <v>909</v>
      </c>
      <c r="F36" s="62" t="s">
        <v>1116</v>
      </c>
      <c r="G36" s="62" t="s">
        <v>910</v>
      </c>
    </row>
    <row r="37" spans="1:7">
      <c r="A37" s="62" t="s">
        <v>210</v>
      </c>
      <c r="B37" s="79">
        <v>14.3</v>
      </c>
      <c r="C37" s="79">
        <v>13.957000000000001</v>
      </c>
      <c r="D37" s="79">
        <v>0.34300000000000003</v>
      </c>
      <c r="E37" s="62" t="s">
        <v>909</v>
      </c>
      <c r="F37" s="62" t="s">
        <v>1115</v>
      </c>
      <c r="G37" s="62" t="s">
        <v>910</v>
      </c>
    </row>
    <row r="38" spans="1:7">
      <c r="A38" s="62" t="s">
        <v>212</v>
      </c>
      <c r="B38" s="79">
        <v>15.5</v>
      </c>
      <c r="C38" s="79">
        <v>14.706</v>
      </c>
      <c r="D38" s="79">
        <v>0.79400000000000004</v>
      </c>
      <c r="E38" s="62" t="s">
        <v>909</v>
      </c>
      <c r="F38" s="62" t="s">
        <v>1114</v>
      </c>
      <c r="G38" s="62" t="s">
        <v>910</v>
      </c>
    </row>
    <row r="39" spans="1:7">
      <c r="A39" s="62" t="s">
        <v>217</v>
      </c>
      <c r="B39" s="79">
        <v>18</v>
      </c>
      <c r="C39" s="79">
        <v>17.454000000000001</v>
      </c>
      <c r="D39" s="79">
        <v>0.54599999999999904</v>
      </c>
      <c r="E39" s="62" t="s">
        <v>909</v>
      </c>
      <c r="F39" s="62" t="s">
        <v>912</v>
      </c>
      <c r="G39" s="62" t="s">
        <v>910</v>
      </c>
    </row>
    <row r="40" spans="1:7">
      <c r="A40" s="82" t="s">
        <v>218</v>
      </c>
      <c r="B40" s="87">
        <v>0</v>
      </c>
      <c r="C40" s="87">
        <v>0</v>
      </c>
      <c r="D40" s="87">
        <v>0</v>
      </c>
      <c r="E40" s="82" t="s">
        <v>909</v>
      </c>
      <c r="F40" s="82" t="s">
        <v>363</v>
      </c>
      <c r="G40" s="82" t="s">
        <v>913</v>
      </c>
    </row>
    <row r="41" spans="1:7">
      <c r="A41" s="82" t="s">
        <v>219</v>
      </c>
      <c r="B41" s="87">
        <v>0</v>
      </c>
      <c r="C41" s="87">
        <v>0</v>
      </c>
      <c r="D41" s="87">
        <v>0</v>
      </c>
      <c r="E41" s="82" t="s">
        <v>909</v>
      </c>
      <c r="F41" s="82" t="s">
        <v>363</v>
      </c>
      <c r="G41" s="82" t="s">
        <v>913</v>
      </c>
    </row>
    <row r="42" spans="1:7">
      <c r="A42" s="82" t="s">
        <v>220</v>
      </c>
      <c r="B42" s="87">
        <v>0</v>
      </c>
      <c r="C42" s="87">
        <v>0</v>
      </c>
      <c r="D42" s="87">
        <v>0</v>
      </c>
      <c r="E42" s="82" t="s">
        <v>909</v>
      </c>
      <c r="F42" s="82" t="s">
        <v>363</v>
      </c>
      <c r="G42" s="82" t="s">
        <v>913</v>
      </c>
    </row>
    <row r="43" spans="1:7">
      <c r="A43" s="62" t="s">
        <v>221</v>
      </c>
      <c r="B43" s="79">
        <v>23</v>
      </c>
      <c r="C43" s="79">
        <v>23.890999999999998</v>
      </c>
      <c r="D43" s="79">
        <v>-0.89099999999999802</v>
      </c>
      <c r="E43" s="62" t="s">
        <v>909</v>
      </c>
      <c r="F43" s="62" t="s">
        <v>1113</v>
      </c>
      <c r="G43" s="62" t="s">
        <v>910</v>
      </c>
    </row>
    <row r="44" spans="1:7">
      <c r="A44" s="82" t="s">
        <v>224</v>
      </c>
      <c r="B44" s="87">
        <v>0</v>
      </c>
      <c r="C44" s="87">
        <v>2.25</v>
      </c>
      <c r="D44" s="87">
        <v>-2.25</v>
      </c>
      <c r="E44" s="82" t="s">
        <v>911</v>
      </c>
      <c r="F44" s="82" t="s">
        <v>363</v>
      </c>
      <c r="G44" s="82" t="s">
        <v>913</v>
      </c>
    </row>
    <row r="45" spans="1:7">
      <c r="A45" s="82" t="s">
        <v>225</v>
      </c>
      <c r="B45" s="87">
        <v>0</v>
      </c>
      <c r="C45" s="87">
        <v>0</v>
      </c>
      <c r="D45" s="87">
        <v>0</v>
      </c>
      <c r="E45" s="82" t="s">
        <v>909</v>
      </c>
      <c r="F45" s="82" t="s">
        <v>363</v>
      </c>
      <c r="G45" s="82" t="s">
        <v>913</v>
      </c>
    </row>
    <row r="46" spans="1:7">
      <c r="A46" s="62" t="s">
        <v>226</v>
      </c>
      <c r="B46" s="79">
        <v>25</v>
      </c>
      <c r="C46" s="79">
        <v>24.457000000000001</v>
      </c>
      <c r="D46" s="79">
        <v>0.54299999999999904</v>
      </c>
      <c r="E46" s="62" t="s">
        <v>909</v>
      </c>
      <c r="F46" s="62" t="s">
        <v>1112</v>
      </c>
      <c r="G46" s="62" t="s">
        <v>910</v>
      </c>
    </row>
    <row r="47" spans="1:7">
      <c r="A47" s="62" t="s">
        <v>228</v>
      </c>
      <c r="B47" s="79">
        <v>24</v>
      </c>
      <c r="C47" s="79">
        <v>23.632000000000001</v>
      </c>
      <c r="D47" s="79">
        <v>0.36799999999999899</v>
      </c>
      <c r="E47" s="62" t="s">
        <v>909</v>
      </c>
      <c r="F47" s="62" t="s">
        <v>1111</v>
      </c>
      <c r="G47" s="62" t="s">
        <v>910</v>
      </c>
    </row>
    <row r="48" spans="1:7">
      <c r="A48" s="62" t="s">
        <v>229</v>
      </c>
      <c r="B48" s="79">
        <v>23.75</v>
      </c>
      <c r="C48" s="79">
        <v>23.960999999999999</v>
      </c>
      <c r="D48" s="79">
        <v>-0.21099999999999899</v>
      </c>
      <c r="E48" s="62" t="s">
        <v>909</v>
      </c>
      <c r="F48" s="62" t="s">
        <v>1109</v>
      </c>
      <c r="G48" s="62" t="s">
        <v>910</v>
      </c>
    </row>
    <row r="49" spans="1:7">
      <c r="A49" s="62" t="s">
        <v>231</v>
      </c>
      <c r="B49" s="79">
        <v>24</v>
      </c>
      <c r="C49" s="79">
        <v>24.716000000000001</v>
      </c>
      <c r="D49" s="79">
        <v>-0.71600000000000097</v>
      </c>
      <c r="E49" s="62" t="s">
        <v>909</v>
      </c>
      <c r="F49" s="62" t="s">
        <v>1108</v>
      </c>
      <c r="G49" s="62" t="s">
        <v>910</v>
      </c>
    </row>
    <row r="50" spans="1:7">
      <c r="A50" s="62" t="s">
        <v>233</v>
      </c>
      <c r="B50" s="79">
        <v>6</v>
      </c>
      <c r="C50" s="79">
        <v>5.75</v>
      </c>
      <c r="D50" s="79">
        <v>0.25</v>
      </c>
      <c r="E50" s="62" t="s">
        <v>909</v>
      </c>
      <c r="F50" s="62" t="s">
        <v>434</v>
      </c>
      <c r="G50" s="62" t="s">
        <v>910</v>
      </c>
    </row>
    <row r="51" spans="1:7">
      <c r="A51" s="62" t="s">
        <v>235</v>
      </c>
      <c r="B51" s="79">
        <v>11.75</v>
      </c>
      <c r="C51" s="79">
        <v>11.055</v>
      </c>
      <c r="D51" s="79">
        <v>0.69499999999999995</v>
      </c>
      <c r="E51" s="62" t="s">
        <v>909</v>
      </c>
      <c r="F51" s="62" t="s">
        <v>1107</v>
      </c>
      <c r="G51" s="62" t="s">
        <v>910</v>
      </c>
    </row>
    <row r="52" spans="1:7">
      <c r="A52" s="62" t="s">
        <v>236</v>
      </c>
      <c r="B52" s="79">
        <v>26</v>
      </c>
      <c r="C52" s="79">
        <v>25.710999999999999</v>
      </c>
      <c r="D52" s="79">
        <v>0.28900000000000098</v>
      </c>
      <c r="E52" s="62" t="s">
        <v>909</v>
      </c>
      <c r="F52" s="62" t="s">
        <v>1106</v>
      </c>
      <c r="G52" s="62" t="s">
        <v>910</v>
      </c>
    </row>
    <row r="53" spans="1:7">
      <c r="A53" s="82" t="s">
        <v>240</v>
      </c>
      <c r="B53" s="87">
        <v>0</v>
      </c>
      <c r="C53" s="87">
        <v>1</v>
      </c>
      <c r="D53" s="87">
        <v>-1</v>
      </c>
      <c r="E53" s="82" t="s">
        <v>911</v>
      </c>
      <c r="F53" s="82" t="s">
        <v>363</v>
      </c>
      <c r="G53" s="82" t="s">
        <v>913</v>
      </c>
    </row>
    <row r="54" spans="1:7">
      <c r="A54" s="62" t="s">
        <v>241</v>
      </c>
      <c r="B54" s="79">
        <v>16.75</v>
      </c>
      <c r="C54" s="79">
        <v>15.901</v>
      </c>
      <c r="D54" s="79">
        <v>0.84899999999999998</v>
      </c>
      <c r="E54" s="62" t="s">
        <v>909</v>
      </c>
      <c r="F54" s="62" t="s">
        <v>1105</v>
      </c>
      <c r="G54" s="62" t="s">
        <v>910</v>
      </c>
    </row>
    <row r="55" spans="1:7">
      <c r="A55" s="62" t="s">
        <v>243</v>
      </c>
      <c r="B55" s="79">
        <v>21</v>
      </c>
      <c r="C55" s="79">
        <v>20.352</v>
      </c>
      <c r="D55" s="79">
        <v>0.64800000000000002</v>
      </c>
      <c r="E55" s="62" t="s">
        <v>909</v>
      </c>
      <c r="F55" s="62" t="s">
        <v>1104</v>
      </c>
      <c r="G55" s="62" t="s">
        <v>910</v>
      </c>
    </row>
    <row r="56" spans="1:7">
      <c r="A56" s="62" t="s">
        <v>244</v>
      </c>
      <c r="B56" s="79">
        <v>21</v>
      </c>
      <c r="C56" s="79">
        <v>20.849</v>
      </c>
      <c r="D56" s="79">
        <v>0.151</v>
      </c>
      <c r="E56" s="62" t="s">
        <v>909</v>
      </c>
      <c r="F56" s="62" t="s">
        <v>1103</v>
      </c>
      <c r="G56" s="62" t="s">
        <v>910</v>
      </c>
    </row>
    <row r="57" spans="1:7">
      <c r="A57" s="82" t="s">
        <v>248</v>
      </c>
      <c r="B57" s="87">
        <v>0</v>
      </c>
      <c r="C57" s="87">
        <v>0</v>
      </c>
      <c r="D57" s="87">
        <v>0</v>
      </c>
      <c r="E57" s="82" t="s">
        <v>909</v>
      </c>
      <c r="F57" s="82" t="s">
        <v>363</v>
      </c>
      <c r="G57" s="82" t="s">
        <v>913</v>
      </c>
    </row>
    <row r="58" spans="1:7">
      <c r="A58" s="62" t="s">
        <v>249</v>
      </c>
      <c r="B58" s="79">
        <v>25</v>
      </c>
      <c r="C58" s="79">
        <v>24.911000000000001</v>
      </c>
      <c r="D58" s="79">
        <v>8.8999999999998594E-2</v>
      </c>
      <c r="E58" s="62" t="s">
        <v>909</v>
      </c>
      <c r="F58" s="62" t="s">
        <v>1102</v>
      </c>
      <c r="G58" s="62" t="s">
        <v>910</v>
      </c>
    </row>
    <row r="59" spans="1:7">
      <c r="A59" s="62" t="s">
        <v>250</v>
      </c>
      <c r="B59" s="79">
        <v>16</v>
      </c>
      <c r="C59" s="79">
        <v>16.547999999999998</v>
      </c>
      <c r="D59" s="79">
        <v>-0.54800000000000204</v>
      </c>
      <c r="E59" s="62" t="s">
        <v>909</v>
      </c>
      <c r="F59" s="62" t="s">
        <v>1101</v>
      </c>
      <c r="G59" s="62" t="s">
        <v>910</v>
      </c>
    </row>
    <row r="60" spans="1:7">
      <c r="A60" s="62" t="s">
        <v>252</v>
      </c>
      <c r="B60" s="79">
        <v>19</v>
      </c>
      <c r="C60" s="79">
        <v>18.617999999999999</v>
      </c>
      <c r="D60" s="79">
        <v>0.38200000000000101</v>
      </c>
      <c r="E60" s="62" t="s">
        <v>909</v>
      </c>
      <c r="F60" s="62" t="s">
        <v>1100</v>
      </c>
      <c r="G60" s="62" t="s">
        <v>910</v>
      </c>
    </row>
    <row r="61" spans="1:7">
      <c r="A61" s="62" t="s">
        <v>253</v>
      </c>
      <c r="B61" s="79">
        <v>24.7</v>
      </c>
      <c r="C61" s="79">
        <v>24.635000000000002</v>
      </c>
      <c r="D61" s="79">
        <v>6.4999999999997699E-2</v>
      </c>
      <c r="E61" s="62" t="s">
        <v>909</v>
      </c>
      <c r="F61" s="62" t="s">
        <v>1099</v>
      </c>
      <c r="G61" s="62" t="s">
        <v>910</v>
      </c>
    </row>
    <row r="62" spans="1:7">
      <c r="A62" s="139" t="s">
        <v>257</v>
      </c>
      <c r="B62" s="140">
        <v>13.425000000000001</v>
      </c>
      <c r="C62" s="140">
        <v>12.523999999999999</v>
      </c>
      <c r="D62" s="141">
        <v>0.90100000000000002</v>
      </c>
      <c r="E62" s="139" t="s">
        <v>911</v>
      </c>
      <c r="F62" s="139" t="s">
        <v>1098</v>
      </c>
      <c r="G62" s="139" t="s">
        <v>1097</v>
      </c>
    </row>
    <row r="63" spans="1:7">
      <c r="A63" s="62" t="s">
        <v>259</v>
      </c>
      <c r="B63" s="79">
        <v>19.425000000000001</v>
      </c>
      <c r="C63" s="79">
        <v>18.815000000000001</v>
      </c>
      <c r="D63" s="79">
        <v>0.60999999999999899</v>
      </c>
      <c r="E63" s="62" t="s">
        <v>909</v>
      </c>
      <c r="F63" s="62" t="s">
        <v>1096</v>
      </c>
      <c r="G63" s="62" t="s">
        <v>910</v>
      </c>
    </row>
    <row r="64" spans="1:7">
      <c r="A64" s="62" t="s">
        <v>261</v>
      </c>
      <c r="B64" s="79">
        <v>15</v>
      </c>
      <c r="C64" s="79">
        <v>14.129</v>
      </c>
      <c r="D64" s="79">
        <v>0.871</v>
      </c>
      <c r="E64" s="62" t="s">
        <v>909</v>
      </c>
      <c r="F64" s="62" t="s">
        <v>1095</v>
      </c>
      <c r="G64" s="62" t="s">
        <v>910</v>
      </c>
    </row>
    <row r="65" spans="1:7">
      <c r="A65" s="62" t="s">
        <v>262</v>
      </c>
      <c r="B65" s="79">
        <v>14.85</v>
      </c>
      <c r="C65" s="79">
        <v>15.413</v>
      </c>
      <c r="D65" s="79">
        <v>-0.56300000000000106</v>
      </c>
      <c r="E65" s="62" t="s">
        <v>909</v>
      </c>
      <c r="F65" s="62" t="s">
        <v>1093</v>
      </c>
      <c r="G65" s="62" t="s">
        <v>910</v>
      </c>
    </row>
    <row r="66" spans="1:7">
      <c r="A66" s="62" t="s">
        <v>264</v>
      </c>
      <c r="B66" s="79">
        <v>13</v>
      </c>
      <c r="C66" s="79">
        <v>13.78</v>
      </c>
      <c r="D66" s="79">
        <v>-0.77999999999999903</v>
      </c>
      <c r="E66" s="62" t="s">
        <v>909</v>
      </c>
      <c r="F66" s="62" t="s">
        <v>1092</v>
      </c>
      <c r="G66" s="62" t="s">
        <v>910</v>
      </c>
    </row>
    <row r="67" spans="1:7">
      <c r="A67" s="82" t="s">
        <v>265</v>
      </c>
      <c r="B67" s="87">
        <v>0</v>
      </c>
      <c r="C67" s="87">
        <v>0</v>
      </c>
      <c r="D67" s="87">
        <v>0</v>
      </c>
      <c r="E67" s="82" t="s">
        <v>909</v>
      </c>
      <c r="F67" s="82" t="s">
        <v>363</v>
      </c>
      <c r="G67" s="82" t="s">
        <v>913</v>
      </c>
    </row>
    <row r="68" spans="1:7">
      <c r="A68" s="62" t="s">
        <v>266</v>
      </c>
      <c r="B68" s="79">
        <v>24.4</v>
      </c>
      <c r="C68" s="79">
        <v>24.411999999999999</v>
      </c>
      <c r="D68" s="79">
        <v>-1.20000000000005E-2</v>
      </c>
      <c r="E68" s="62" t="s">
        <v>909</v>
      </c>
      <c r="F68" s="62" t="s">
        <v>1091</v>
      </c>
      <c r="G68" s="62" t="s">
        <v>910</v>
      </c>
    </row>
    <row r="69" spans="1:7">
      <c r="A69" s="62" t="s">
        <v>269</v>
      </c>
      <c r="B69" s="79">
        <v>13.5</v>
      </c>
      <c r="C69" s="79">
        <v>13</v>
      </c>
      <c r="D69" s="79">
        <v>0.5</v>
      </c>
      <c r="E69" s="62" t="s">
        <v>909</v>
      </c>
      <c r="F69" s="62" t="s">
        <v>1090</v>
      </c>
      <c r="G69" s="62" t="s">
        <v>910</v>
      </c>
    </row>
    <row r="70" spans="1:7">
      <c r="A70" s="62" t="s">
        <v>271</v>
      </c>
      <c r="B70" s="79">
        <v>12</v>
      </c>
      <c r="C70" s="79">
        <v>11.983000000000001</v>
      </c>
      <c r="D70" s="79">
        <v>1.6999999999999502E-2</v>
      </c>
      <c r="E70" s="62" t="s">
        <v>909</v>
      </c>
      <c r="F70" s="62" t="s">
        <v>946</v>
      </c>
      <c r="G70" s="62" t="s">
        <v>910</v>
      </c>
    </row>
    <row r="71" spans="1:7">
      <c r="A71" s="62" t="s">
        <v>272</v>
      </c>
      <c r="B71" s="79">
        <v>17</v>
      </c>
      <c r="C71" s="79">
        <v>16.713000000000001</v>
      </c>
      <c r="D71" s="79">
        <v>0.28699999999999898</v>
      </c>
      <c r="E71" s="62" t="s">
        <v>909</v>
      </c>
      <c r="F71" s="62" t="s">
        <v>1089</v>
      </c>
      <c r="G71" s="62" t="s">
        <v>910</v>
      </c>
    </row>
    <row r="72" spans="1:7">
      <c r="A72" s="62" t="s">
        <v>275</v>
      </c>
      <c r="B72" s="79">
        <v>13</v>
      </c>
      <c r="C72" s="79">
        <v>12.334</v>
      </c>
      <c r="D72" s="79">
        <v>0.66600000000000004</v>
      </c>
      <c r="E72" s="62" t="s">
        <v>909</v>
      </c>
      <c r="F72" s="62" t="s">
        <v>1088</v>
      </c>
      <c r="G72" s="62" t="s">
        <v>910</v>
      </c>
    </row>
    <row r="73" spans="1:7">
      <c r="A73" s="82" t="s">
        <v>276</v>
      </c>
      <c r="B73" s="87">
        <v>0</v>
      </c>
      <c r="C73" s="87">
        <v>12</v>
      </c>
      <c r="D73" s="87">
        <v>-12</v>
      </c>
      <c r="E73" s="82" t="s">
        <v>911</v>
      </c>
      <c r="F73" s="82" t="s">
        <v>363</v>
      </c>
      <c r="G73" s="82" t="s">
        <v>913</v>
      </c>
    </row>
    <row r="74" spans="1:7">
      <c r="A74" s="62" t="s">
        <v>277</v>
      </c>
      <c r="B74" s="79">
        <v>15.7</v>
      </c>
      <c r="C74" s="79">
        <v>15.557</v>
      </c>
      <c r="D74" s="79">
        <v>0.14300000000000099</v>
      </c>
      <c r="E74" s="62" t="s">
        <v>909</v>
      </c>
      <c r="F74" s="62" t="s">
        <v>1087</v>
      </c>
      <c r="G74" s="62" t="s">
        <v>910</v>
      </c>
    </row>
    <row r="75" spans="1:7">
      <c r="A75" s="62" t="s">
        <v>278</v>
      </c>
      <c r="B75" s="79">
        <v>26</v>
      </c>
      <c r="C75" s="79">
        <v>25.484000000000002</v>
      </c>
      <c r="D75" s="79">
        <v>0.51599999999999802</v>
      </c>
      <c r="E75" s="62" t="s">
        <v>909</v>
      </c>
      <c r="F75" s="62" t="s">
        <v>1086</v>
      </c>
      <c r="G75" s="62" t="s">
        <v>910</v>
      </c>
    </row>
    <row r="76" spans="1:7">
      <c r="A76" s="62" t="s">
        <v>279</v>
      </c>
      <c r="B76" s="79">
        <v>22</v>
      </c>
      <c r="C76" s="79">
        <v>21.576000000000001</v>
      </c>
      <c r="D76" s="79">
        <v>0.42399999999999899</v>
      </c>
      <c r="E76" s="62" t="s">
        <v>909</v>
      </c>
      <c r="F76" s="62" t="s">
        <v>1085</v>
      </c>
      <c r="G76" s="62" t="s">
        <v>910</v>
      </c>
    </row>
    <row r="77" spans="1:7">
      <c r="A77" s="62" t="s">
        <v>280</v>
      </c>
      <c r="B77" s="79">
        <v>15.5</v>
      </c>
      <c r="C77" s="79">
        <v>14.840999999999999</v>
      </c>
      <c r="D77" s="79">
        <v>0.65900000000000203</v>
      </c>
      <c r="E77" s="62" t="s">
        <v>909</v>
      </c>
      <c r="F77" s="62" t="s">
        <v>1084</v>
      </c>
      <c r="G77" s="62" t="s">
        <v>910</v>
      </c>
    </row>
    <row r="78" spans="1:7">
      <c r="A78" s="82" t="s">
        <v>282</v>
      </c>
      <c r="B78" s="87">
        <v>0</v>
      </c>
      <c r="C78" s="87">
        <v>0</v>
      </c>
      <c r="D78" s="87">
        <v>0</v>
      </c>
      <c r="E78" s="82" t="s">
        <v>909</v>
      </c>
      <c r="F78" s="82" t="s">
        <v>363</v>
      </c>
      <c r="G78" s="82" t="s">
        <v>913</v>
      </c>
    </row>
    <row r="79" spans="1:7">
      <c r="A79" s="62" t="s">
        <v>283</v>
      </c>
      <c r="B79" s="79">
        <v>20</v>
      </c>
      <c r="C79" s="79">
        <v>19.423999999999999</v>
      </c>
      <c r="D79" s="79">
        <v>0.57600000000000096</v>
      </c>
      <c r="E79" s="62" t="s">
        <v>909</v>
      </c>
      <c r="F79" s="62" t="s">
        <v>1083</v>
      </c>
      <c r="G79" s="62" t="s">
        <v>910</v>
      </c>
    </row>
    <row r="80" spans="1:7">
      <c r="A80" s="62" t="s">
        <v>284</v>
      </c>
      <c r="B80" s="79">
        <v>25</v>
      </c>
      <c r="C80" s="79">
        <v>24.247</v>
      </c>
      <c r="D80" s="79">
        <v>0.753</v>
      </c>
      <c r="E80" s="62" t="s">
        <v>909</v>
      </c>
      <c r="F80" s="62" t="s">
        <v>1082</v>
      </c>
      <c r="G80" s="62" t="s">
        <v>910</v>
      </c>
    </row>
    <row r="81" spans="1:7">
      <c r="A81" s="62" t="s">
        <v>285</v>
      </c>
      <c r="B81" s="79">
        <v>26</v>
      </c>
      <c r="C81" s="79">
        <v>25.902000000000001</v>
      </c>
      <c r="D81" s="79">
        <v>9.7999999999999005E-2</v>
      </c>
      <c r="E81" s="62" t="s">
        <v>909</v>
      </c>
      <c r="F81" s="62" t="s">
        <v>1081</v>
      </c>
      <c r="G81" s="62" t="s">
        <v>910</v>
      </c>
    </row>
    <row r="82" spans="1:7">
      <c r="A82" s="62" t="s">
        <v>286</v>
      </c>
      <c r="B82" s="79">
        <v>8</v>
      </c>
      <c r="C82" s="79">
        <v>8.8030000000000008</v>
      </c>
      <c r="D82" s="79">
        <v>-0.80300000000000105</v>
      </c>
      <c r="E82" s="62" t="s">
        <v>909</v>
      </c>
      <c r="F82" s="62" t="s">
        <v>1080</v>
      </c>
      <c r="G82" s="62" t="s">
        <v>910</v>
      </c>
    </row>
    <row r="83" spans="1:7">
      <c r="A83" s="62" t="s">
        <v>287</v>
      </c>
      <c r="B83" s="79">
        <v>18</v>
      </c>
      <c r="C83" s="79">
        <v>18.635000000000002</v>
      </c>
      <c r="D83" s="79">
        <v>-0.63500000000000201</v>
      </c>
      <c r="E83" s="62" t="s">
        <v>909</v>
      </c>
      <c r="F83" s="62" t="s">
        <v>1079</v>
      </c>
      <c r="G83" s="62" t="s">
        <v>910</v>
      </c>
    </row>
    <row r="84" spans="1:7">
      <c r="A84" s="62" t="s">
        <v>288</v>
      </c>
      <c r="B84" s="79">
        <v>25</v>
      </c>
      <c r="C84" s="79">
        <v>24.315000000000001</v>
      </c>
      <c r="D84" s="79">
        <v>0.68499999999999905</v>
      </c>
      <c r="E84" s="62" t="s">
        <v>909</v>
      </c>
      <c r="F84" s="62" t="s">
        <v>1078</v>
      </c>
      <c r="G84" s="62" t="s">
        <v>910</v>
      </c>
    </row>
    <row r="85" spans="1:7">
      <c r="A85" s="62" t="s">
        <v>289</v>
      </c>
      <c r="B85" s="79">
        <v>1.5</v>
      </c>
      <c r="C85" s="79">
        <v>1.649</v>
      </c>
      <c r="D85" s="79">
        <v>-0.14900000000000099</v>
      </c>
      <c r="E85" s="62" t="s">
        <v>909</v>
      </c>
      <c r="F85" s="62" t="s">
        <v>106</v>
      </c>
      <c r="G85" s="62" t="s">
        <v>910</v>
      </c>
    </row>
    <row r="86" spans="1:7">
      <c r="A86" s="62" t="s">
        <v>290</v>
      </c>
      <c r="B86" s="79">
        <v>6.5</v>
      </c>
      <c r="C86" s="79">
        <v>6.2990000000000004</v>
      </c>
      <c r="D86" s="79">
        <v>0.20100000000000101</v>
      </c>
      <c r="E86" s="62" t="s">
        <v>909</v>
      </c>
      <c r="F86" s="62" t="s">
        <v>937</v>
      </c>
      <c r="G86" s="62" t="s">
        <v>910</v>
      </c>
    </row>
    <row r="87" spans="1:7">
      <c r="A87" s="62" t="s">
        <v>291</v>
      </c>
      <c r="B87" s="79">
        <v>14</v>
      </c>
      <c r="C87" s="79">
        <v>13.327</v>
      </c>
      <c r="D87" s="79">
        <v>0.67300000000000004</v>
      </c>
      <c r="E87" s="62" t="s">
        <v>909</v>
      </c>
      <c r="F87" s="62" t="s">
        <v>1077</v>
      </c>
      <c r="G87" s="62" t="s">
        <v>910</v>
      </c>
    </row>
    <row r="88" spans="1:7">
      <c r="A88" s="82" t="s">
        <v>292</v>
      </c>
      <c r="B88" s="87">
        <v>0</v>
      </c>
      <c r="C88" s="87">
        <v>1</v>
      </c>
      <c r="D88" s="87">
        <v>-1</v>
      </c>
      <c r="E88" s="82" t="s">
        <v>911</v>
      </c>
      <c r="F88" s="82" t="s">
        <v>363</v>
      </c>
      <c r="G88" s="82" t="s">
        <v>913</v>
      </c>
    </row>
    <row r="89" spans="1:7">
      <c r="A89" s="62" t="s">
        <v>293</v>
      </c>
      <c r="B89" s="79">
        <v>16.75</v>
      </c>
      <c r="C89" s="79">
        <v>17.29</v>
      </c>
      <c r="D89" s="79">
        <v>-0.53999999999999904</v>
      </c>
      <c r="E89" s="62" t="s">
        <v>909</v>
      </c>
      <c r="F89" s="62" t="s">
        <v>1076</v>
      </c>
      <c r="G89" s="62" t="s">
        <v>910</v>
      </c>
    </row>
    <row r="90" spans="1:7">
      <c r="A90" s="62" t="s">
        <v>294</v>
      </c>
      <c r="B90" s="79">
        <v>23</v>
      </c>
      <c r="C90" s="79">
        <v>22.129000000000001</v>
      </c>
      <c r="D90" s="79">
        <v>0.870999999999999</v>
      </c>
      <c r="E90" s="62" t="s">
        <v>909</v>
      </c>
      <c r="F90" s="62" t="s">
        <v>1075</v>
      </c>
      <c r="G90" s="62" t="s">
        <v>910</v>
      </c>
    </row>
    <row r="91" spans="1:7">
      <c r="A91" s="62" t="s">
        <v>295</v>
      </c>
      <c r="B91" s="79">
        <v>26</v>
      </c>
      <c r="C91" s="79">
        <v>25.5</v>
      </c>
      <c r="D91" s="79">
        <v>0.5</v>
      </c>
      <c r="E91" s="62" t="s">
        <v>909</v>
      </c>
      <c r="F91" s="62" t="s">
        <v>918</v>
      </c>
      <c r="G91" s="62" t="s">
        <v>910</v>
      </c>
    </row>
    <row r="92" spans="1:7">
      <c r="A92" s="62" t="s">
        <v>296</v>
      </c>
      <c r="B92" s="79">
        <v>26</v>
      </c>
      <c r="C92" s="79">
        <v>25.5</v>
      </c>
      <c r="D92" s="79">
        <v>0.5</v>
      </c>
      <c r="E92" s="62" t="s">
        <v>909</v>
      </c>
      <c r="F92" s="62" t="s">
        <v>1074</v>
      </c>
      <c r="G92" s="62" t="s">
        <v>910</v>
      </c>
    </row>
    <row r="93" spans="1:7">
      <c r="A93" s="62" t="s">
        <v>297</v>
      </c>
      <c r="B93" s="79">
        <v>26</v>
      </c>
      <c r="C93" s="79">
        <v>25.5</v>
      </c>
      <c r="D93" s="79">
        <v>0.5</v>
      </c>
      <c r="E93" s="62" t="s">
        <v>909</v>
      </c>
      <c r="F93" s="62" t="s">
        <v>1073</v>
      </c>
      <c r="G93" s="62" t="s">
        <v>910</v>
      </c>
    </row>
    <row r="94" spans="1:7">
      <c r="A94" s="62" t="s">
        <v>298</v>
      </c>
      <c r="B94" s="79">
        <v>26</v>
      </c>
      <c r="C94" s="79">
        <v>25.5</v>
      </c>
      <c r="D94" s="79">
        <v>0.5</v>
      </c>
      <c r="E94" s="62" t="s">
        <v>909</v>
      </c>
      <c r="F94" s="62" t="s">
        <v>1072</v>
      </c>
      <c r="G94" s="62" t="s">
        <v>910</v>
      </c>
    </row>
    <row r="95" spans="1:7">
      <c r="A95" s="62" t="s">
        <v>299</v>
      </c>
      <c r="B95" s="79">
        <v>25</v>
      </c>
      <c r="C95" s="79">
        <v>25.5</v>
      </c>
      <c r="D95" s="79">
        <v>-0.5</v>
      </c>
      <c r="E95" s="62" t="s">
        <v>909</v>
      </c>
      <c r="F95" s="62" t="s">
        <v>1071</v>
      </c>
      <c r="G95" s="62" t="s">
        <v>910</v>
      </c>
    </row>
    <row r="96" spans="1:7">
      <c r="A96" s="62" t="s">
        <v>300</v>
      </c>
      <c r="B96" s="79">
        <v>26</v>
      </c>
      <c r="C96" s="79">
        <v>25.5</v>
      </c>
      <c r="D96" s="79">
        <v>0.5</v>
      </c>
      <c r="E96" s="62" t="s">
        <v>909</v>
      </c>
      <c r="F96" s="62" t="s">
        <v>1070</v>
      </c>
      <c r="G96" s="62" t="s">
        <v>910</v>
      </c>
    </row>
    <row r="97" spans="1:8">
      <c r="A97" s="135" t="s">
        <v>1051</v>
      </c>
      <c r="B97" s="136">
        <v>1446.85</v>
      </c>
      <c r="C97" s="136">
        <v>1450.8679999999999</v>
      </c>
      <c r="D97" s="136">
        <v>-4.0179999999998</v>
      </c>
      <c r="E97" s="137"/>
      <c r="F97" s="137"/>
      <c r="G97" s="137"/>
    </row>
    <row r="99" spans="1:8" ht="20.100000000000001" customHeight="1">
      <c r="A99" s="5" t="s">
        <v>1052</v>
      </c>
      <c r="B99" s="6"/>
      <c r="C99" s="6"/>
      <c r="D99" s="6"/>
    </row>
    <row r="100" spans="1:8">
      <c r="A100" s="68" t="s">
        <v>1053</v>
      </c>
      <c r="B100" s="62"/>
      <c r="C100" s="62"/>
      <c r="D100" s="62"/>
    </row>
    <row r="102" spans="1:8" ht="20.100000000000001" customHeight="1">
      <c r="A102" s="5" t="s">
        <v>1054</v>
      </c>
      <c r="B102" s="6"/>
      <c r="C102" s="6"/>
      <c r="D102" s="6"/>
      <c r="E102" s="6"/>
      <c r="F102" s="6"/>
    </row>
    <row r="103" spans="1:8">
      <c r="A103" s="50" t="s">
        <v>388</v>
      </c>
      <c r="B103" s="50" t="s">
        <v>1055</v>
      </c>
      <c r="C103" s="50" t="s">
        <v>893</v>
      </c>
      <c r="D103" s="50" t="s">
        <v>1056</v>
      </c>
      <c r="E103" s="50" t="s">
        <v>1057</v>
      </c>
      <c r="F103" s="50" t="s">
        <v>1058</v>
      </c>
    </row>
    <row r="104" spans="1:8">
      <c r="A104" s="62" t="s">
        <v>235</v>
      </c>
      <c r="B104" s="62" t="s">
        <v>916</v>
      </c>
      <c r="C104" s="62" t="s">
        <v>915</v>
      </c>
      <c r="D104" s="62">
        <v>3</v>
      </c>
      <c r="E104" s="62" t="s">
        <v>914</v>
      </c>
      <c r="F104" s="62" t="s">
        <v>914</v>
      </c>
    </row>
    <row r="108" spans="1:8" ht="20.100000000000001" customHeight="1">
      <c r="A108" s="5" t="s">
        <v>1060</v>
      </c>
      <c r="B108" s="6"/>
      <c r="C108" s="6"/>
      <c r="D108" s="6"/>
      <c r="E108" s="6"/>
      <c r="F108" s="6"/>
      <c r="G108" s="6"/>
      <c r="H108" s="6"/>
    </row>
    <row r="109" spans="1:8">
      <c r="A109" s="58" t="s">
        <v>1061</v>
      </c>
    </row>
    <row r="110" spans="1:8">
      <c r="A110" s="50" t="s">
        <v>1062</v>
      </c>
      <c r="B110" s="50" t="s">
        <v>1063</v>
      </c>
      <c r="C110" s="50" t="s">
        <v>1064</v>
      </c>
      <c r="D110" s="50" t="s">
        <v>1065</v>
      </c>
    </row>
    <row r="111" spans="1:8">
      <c r="A111" s="137" t="s">
        <v>99</v>
      </c>
      <c r="B111" s="138">
        <v>3.3513333333333399</v>
      </c>
      <c r="C111" s="138">
        <v>1.67566666666667</v>
      </c>
      <c r="D111" s="137">
        <v>13</v>
      </c>
    </row>
    <row r="112" spans="1:8">
      <c r="A112" s="137" t="s">
        <v>76</v>
      </c>
      <c r="B112" s="138">
        <v>3.2611666666666701</v>
      </c>
      <c r="C112" s="138">
        <v>1.6305833333333299</v>
      </c>
      <c r="D112" s="137">
        <v>12</v>
      </c>
    </row>
    <row r="113" spans="1:4">
      <c r="A113" s="137" t="s">
        <v>124</v>
      </c>
      <c r="B113" s="138">
        <v>2.7541666666666602</v>
      </c>
      <c r="C113" s="138">
        <v>1.3770833333333301</v>
      </c>
      <c r="D113" s="137">
        <v>10</v>
      </c>
    </row>
    <row r="114" spans="1:4">
      <c r="A114" s="137" t="s">
        <v>1066</v>
      </c>
      <c r="B114" s="138">
        <v>2.5966666666666698</v>
      </c>
      <c r="C114" s="138">
        <v>1.29833333333333</v>
      </c>
      <c r="D114" s="137">
        <v>11</v>
      </c>
    </row>
    <row r="115" spans="1:4">
      <c r="A115" s="137" t="s">
        <v>149</v>
      </c>
      <c r="B115" s="138">
        <v>1.79066666666667</v>
      </c>
      <c r="C115" s="138">
        <v>0.89533333333333298</v>
      </c>
      <c r="D115" s="137">
        <v>8</v>
      </c>
    </row>
    <row r="116" spans="1:4">
      <c r="A116" s="137" t="s">
        <v>130</v>
      </c>
      <c r="B116" s="138">
        <v>1.4968333333333299</v>
      </c>
      <c r="C116" s="138">
        <v>0.74841666666666595</v>
      </c>
      <c r="D116" s="137">
        <v>7</v>
      </c>
    </row>
    <row r="117" spans="1:4">
      <c r="A117" s="137" t="s">
        <v>114</v>
      </c>
      <c r="B117" s="138">
        <v>1.4325000000000001</v>
      </c>
      <c r="C117" s="138">
        <v>0.71625000000000005</v>
      </c>
      <c r="D117" s="137">
        <v>6</v>
      </c>
    </row>
    <row r="118" spans="1:4">
      <c r="A118" s="137" t="s">
        <v>84</v>
      </c>
      <c r="B118" s="138">
        <v>1.2330000000000001</v>
      </c>
      <c r="C118" s="138">
        <v>0.61649999999999905</v>
      </c>
      <c r="D118" s="137">
        <v>5</v>
      </c>
    </row>
    <row r="119" spans="1:4">
      <c r="A119" s="137" t="s">
        <v>168</v>
      </c>
      <c r="B119" s="138">
        <v>1.2015</v>
      </c>
      <c r="C119" s="138">
        <v>0.60074999999999901</v>
      </c>
      <c r="D119" s="137">
        <v>3</v>
      </c>
    </row>
    <row r="120" spans="1:4">
      <c r="A120" s="137" t="s">
        <v>177</v>
      </c>
      <c r="B120" s="138">
        <v>1.15916666666667</v>
      </c>
      <c r="C120" s="138">
        <v>0.57958333333333401</v>
      </c>
      <c r="D120" s="137">
        <v>5</v>
      </c>
    </row>
    <row r="121" spans="1:4">
      <c r="A121" s="137" t="s">
        <v>142</v>
      </c>
      <c r="B121" s="138">
        <v>0.98699999999999999</v>
      </c>
      <c r="C121" s="138">
        <v>0.49349999999999999</v>
      </c>
      <c r="D121" s="137">
        <v>3</v>
      </c>
    </row>
    <row r="122" spans="1:4">
      <c r="A122" s="137" t="s">
        <v>138</v>
      </c>
      <c r="B122" s="138">
        <v>0.73150000000000004</v>
      </c>
      <c r="C122" s="138">
        <v>0.36575000000000002</v>
      </c>
      <c r="D122" s="137">
        <v>4</v>
      </c>
    </row>
    <row r="123" spans="1:4">
      <c r="A123" s="137" t="s">
        <v>155</v>
      </c>
      <c r="B123" s="138">
        <v>0.64399999999999902</v>
      </c>
      <c r="C123" s="138">
        <v>0.32199999999999901</v>
      </c>
      <c r="D123" s="137">
        <v>4</v>
      </c>
    </row>
    <row r="124" spans="1:4">
      <c r="A124" s="137" t="s">
        <v>213</v>
      </c>
      <c r="B124" s="138">
        <v>0.55266666666666697</v>
      </c>
      <c r="C124" s="138">
        <v>0.27633333333333399</v>
      </c>
      <c r="D124" s="137">
        <v>2</v>
      </c>
    </row>
    <row r="125" spans="1:4">
      <c r="A125" s="137" t="s">
        <v>109</v>
      </c>
      <c r="B125" s="138">
        <v>0.33650000000000002</v>
      </c>
      <c r="C125" s="138">
        <v>0.16825000000000001</v>
      </c>
      <c r="D125" s="137">
        <v>1</v>
      </c>
    </row>
    <row r="126" spans="1:4">
      <c r="A126" s="137" t="s">
        <v>238</v>
      </c>
      <c r="B126" s="138">
        <v>0.32600000000000001</v>
      </c>
      <c r="C126" s="138">
        <v>0.16300000000000001</v>
      </c>
      <c r="D126" s="137">
        <v>4</v>
      </c>
    </row>
    <row r="127" spans="1:4">
      <c r="A127" s="137" t="s">
        <v>162</v>
      </c>
      <c r="B127" s="138">
        <v>0.31766666666666599</v>
      </c>
      <c r="C127" s="138">
        <v>0.15883333333333299</v>
      </c>
      <c r="D127" s="137">
        <v>2</v>
      </c>
    </row>
    <row r="128" spans="1:4">
      <c r="A128" s="137" t="s">
        <v>95</v>
      </c>
      <c r="B128" s="138">
        <v>0.25</v>
      </c>
      <c r="C128" s="138">
        <v>0.125</v>
      </c>
      <c r="D128" s="137">
        <v>1</v>
      </c>
    </row>
    <row r="129" spans="1:4">
      <c r="A129" s="137" t="s">
        <v>1069</v>
      </c>
      <c r="B129" s="138">
        <v>0.23549999999999999</v>
      </c>
      <c r="C129" s="138">
        <v>0.11774999999999999</v>
      </c>
      <c r="D129" s="137">
        <v>2</v>
      </c>
    </row>
    <row r="130" spans="1:4">
      <c r="A130" s="137" t="s">
        <v>1067</v>
      </c>
      <c r="B130" s="138">
        <v>0.23250000000000001</v>
      </c>
      <c r="C130" s="138">
        <v>0.11625000000000001</v>
      </c>
      <c r="D130" s="137">
        <v>1</v>
      </c>
    </row>
    <row r="131" spans="1:4">
      <c r="A131" s="137" t="s">
        <v>1068</v>
      </c>
      <c r="B131" s="138">
        <v>2.1666666666665901E-2</v>
      </c>
      <c r="C131" s="138">
        <v>1.0833333333333001E-2</v>
      </c>
      <c r="D131" s="137">
        <v>1</v>
      </c>
    </row>
  </sheetData>
  <mergeCells count="5">
    <mergeCell ref="A1:H1"/>
    <mergeCell ref="A3:H3"/>
    <mergeCell ref="A99:D99"/>
    <mergeCell ref="A102:F102"/>
    <mergeCell ref="A108:H108"/>
  </mergeCells>
  <pageMargins left="0.75" right="0.75" top="0.75" bottom="0.5" header="0.5" footer="0.7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29"/>
  <sheetViews>
    <sheetView workbookViewId="0">
      <selection sqref="A1:H1"/>
    </sheetView>
  </sheetViews>
  <sheetFormatPr baseColWidth="10" defaultColWidth="9.140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7" t="s">
        <v>1186</v>
      </c>
      <c r="B1" s="6"/>
      <c r="C1" s="6"/>
      <c r="D1" s="6"/>
      <c r="E1" s="6"/>
      <c r="F1" s="6"/>
      <c r="G1" s="6"/>
      <c r="H1" s="6"/>
    </row>
    <row r="3" spans="1:8" ht="20.100000000000001" customHeight="1">
      <c r="A3" s="5" t="s">
        <v>904</v>
      </c>
      <c r="B3" s="6"/>
      <c r="C3" s="6"/>
      <c r="D3" s="6"/>
      <c r="E3" s="6"/>
      <c r="F3" s="6"/>
      <c r="G3" s="6"/>
      <c r="H3" s="6"/>
    </row>
    <row r="4" spans="1:8">
      <c r="A4" s="50" t="s">
        <v>388</v>
      </c>
      <c r="B4" s="50" t="s">
        <v>905</v>
      </c>
      <c r="C4" s="50" t="s">
        <v>906</v>
      </c>
      <c r="D4" s="50" t="s">
        <v>305</v>
      </c>
      <c r="E4" s="50" t="s">
        <v>907</v>
      </c>
      <c r="F4" s="50" t="s">
        <v>6</v>
      </c>
      <c r="G4" s="50" t="s">
        <v>908</v>
      </c>
    </row>
    <row r="5" spans="1:8">
      <c r="A5" s="62" t="s">
        <v>75</v>
      </c>
      <c r="B5" s="79">
        <v>16.75</v>
      </c>
      <c r="C5" s="79">
        <v>16.597000000000001</v>
      </c>
      <c r="D5" s="79">
        <v>0.152999999999999</v>
      </c>
      <c r="E5" s="62" t="s">
        <v>909</v>
      </c>
      <c r="F5" s="62" t="s">
        <v>1145</v>
      </c>
      <c r="G5" s="62" t="s">
        <v>910</v>
      </c>
    </row>
    <row r="6" spans="1:8">
      <c r="A6" s="62" t="s">
        <v>92</v>
      </c>
      <c r="B6" s="79">
        <v>25</v>
      </c>
      <c r="C6" s="79">
        <v>25.25</v>
      </c>
      <c r="D6" s="79">
        <v>-0.25</v>
      </c>
      <c r="E6" s="62" t="s">
        <v>909</v>
      </c>
      <c r="F6" s="62" t="s">
        <v>1048</v>
      </c>
      <c r="G6" s="62" t="s">
        <v>910</v>
      </c>
    </row>
    <row r="7" spans="1:8">
      <c r="A7" s="62" t="s">
        <v>108</v>
      </c>
      <c r="B7" s="79">
        <v>18</v>
      </c>
      <c r="C7" s="79">
        <v>18</v>
      </c>
      <c r="D7" s="79">
        <v>0</v>
      </c>
      <c r="E7" s="62" t="s">
        <v>909</v>
      </c>
      <c r="F7" s="62" t="s">
        <v>1047</v>
      </c>
      <c r="G7" s="62" t="s">
        <v>910</v>
      </c>
    </row>
    <row r="8" spans="1:8">
      <c r="A8" s="62" t="s">
        <v>113</v>
      </c>
      <c r="B8" s="79">
        <v>10</v>
      </c>
      <c r="C8" s="79">
        <v>9.6359999999999992</v>
      </c>
      <c r="D8" s="79">
        <v>0.36400000000000099</v>
      </c>
      <c r="E8" s="62" t="s">
        <v>909</v>
      </c>
      <c r="F8" s="62" t="s">
        <v>1185</v>
      </c>
      <c r="G8" s="62" t="s">
        <v>910</v>
      </c>
    </row>
    <row r="9" spans="1:8">
      <c r="A9" s="62" t="s">
        <v>123</v>
      </c>
      <c r="B9" s="79">
        <v>24</v>
      </c>
      <c r="C9" s="79">
        <v>24.376000000000001</v>
      </c>
      <c r="D9" s="79">
        <v>-0.376000000000001</v>
      </c>
      <c r="E9" s="62" t="s">
        <v>909</v>
      </c>
      <c r="F9" s="62" t="s">
        <v>1184</v>
      </c>
      <c r="G9" s="62" t="s">
        <v>910</v>
      </c>
    </row>
    <row r="10" spans="1:8">
      <c r="A10" s="62" t="s">
        <v>134</v>
      </c>
      <c r="B10" s="79">
        <v>24</v>
      </c>
      <c r="C10" s="79">
        <v>23.73</v>
      </c>
      <c r="D10" s="79">
        <v>0.27</v>
      </c>
      <c r="E10" s="62" t="s">
        <v>909</v>
      </c>
      <c r="F10" s="62" t="s">
        <v>1183</v>
      </c>
      <c r="G10" s="62" t="s">
        <v>910</v>
      </c>
    </row>
    <row r="11" spans="1:8">
      <c r="A11" s="62" t="s">
        <v>136</v>
      </c>
      <c r="B11" s="79">
        <v>16</v>
      </c>
      <c r="C11" s="79">
        <v>15.412000000000001</v>
      </c>
      <c r="D11" s="79">
        <v>0.58800000000000097</v>
      </c>
      <c r="E11" s="62" t="s">
        <v>909</v>
      </c>
      <c r="F11" s="62" t="s">
        <v>1043</v>
      </c>
      <c r="G11" s="62" t="s">
        <v>910</v>
      </c>
    </row>
    <row r="12" spans="1:8">
      <c r="A12" s="62" t="s">
        <v>141</v>
      </c>
      <c r="B12" s="79">
        <v>22</v>
      </c>
      <c r="C12" s="79">
        <v>21.919</v>
      </c>
      <c r="D12" s="79">
        <v>8.0999999999999503E-2</v>
      </c>
      <c r="E12" s="62" t="s">
        <v>909</v>
      </c>
      <c r="F12" s="62" t="s">
        <v>1042</v>
      </c>
      <c r="G12" s="62" t="s">
        <v>910</v>
      </c>
    </row>
    <row r="13" spans="1:8">
      <c r="A13" s="62" t="s">
        <v>151</v>
      </c>
      <c r="B13" s="79">
        <v>13</v>
      </c>
      <c r="C13" s="79">
        <v>13</v>
      </c>
      <c r="D13" s="79">
        <v>0</v>
      </c>
      <c r="E13" s="62" t="s">
        <v>909</v>
      </c>
      <c r="F13" s="62" t="s">
        <v>981</v>
      </c>
      <c r="G13" s="62" t="s">
        <v>910</v>
      </c>
    </row>
    <row r="14" spans="1:8">
      <c r="A14" s="62" t="s">
        <v>152</v>
      </c>
      <c r="B14" s="79">
        <v>25</v>
      </c>
      <c r="C14" s="79">
        <v>24.123000000000001</v>
      </c>
      <c r="D14" s="79">
        <v>0.876999999999999</v>
      </c>
      <c r="E14" s="62" t="s">
        <v>909</v>
      </c>
      <c r="F14" s="62" t="s">
        <v>1041</v>
      </c>
      <c r="G14" s="62" t="s">
        <v>910</v>
      </c>
    </row>
    <row r="15" spans="1:8">
      <c r="A15" s="62" t="s">
        <v>158</v>
      </c>
      <c r="B15" s="79">
        <v>15.75</v>
      </c>
      <c r="C15" s="79">
        <v>15.817</v>
      </c>
      <c r="D15" s="79">
        <v>-6.7000000000000198E-2</v>
      </c>
      <c r="E15" s="62" t="s">
        <v>909</v>
      </c>
      <c r="F15" s="62" t="s">
        <v>1182</v>
      </c>
      <c r="G15" s="62" t="s">
        <v>910</v>
      </c>
    </row>
    <row r="16" spans="1:8">
      <c r="A16" s="62" t="s">
        <v>159</v>
      </c>
      <c r="B16" s="79">
        <v>25</v>
      </c>
      <c r="C16" s="79">
        <v>24.530999999999999</v>
      </c>
      <c r="D16" s="79">
        <v>0.46900000000000103</v>
      </c>
      <c r="E16" s="62" t="s">
        <v>909</v>
      </c>
      <c r="F16" s="62" t="s">
        <v>1181</v>
      </c>
      <c r="G16" s="62" t="s">
        <v>910</v>
      </c>
    </row>
    <row r="17" spans="1:7">
      <c r="A17" s="62" t="s">
        <v>161</v>
      </c>
      <c r="B17" s="79">
        <v>17</v>
      </c>
      <c r="C17" s="79">
        <v>17.161000000000001</v>
      </c>
      <c r="D17" s="79">
        <v>-0.161000000000001</v>
      </c>
      <c r="E17" s="62" t="s">
        <v>909</v>
      </c>
      <c r="F17" s="62" t="s">
        <v>1180</v>
      </c>
      <c r="G17" s="62" t="s">
        <v>910</v>
      </c>
    </row>
    <row r="18" spans="1:7">
      <c r="A18" s="62" t="s">
        <v>167</v>
      </c>
      <c r="B18" s="79">
        <v>20.75</v>
      </c>
      <c r="C18" s="79">
        <v>20.486999999999998</v>
      </c>
      <c r="D18" s="79">
        <v>0.26299999999999801</v>
      </c>
      <c r="E18" s="62" t="s">
        <v>909</v>
      </c>
      <c r="F18" s="62" t="s">
        <v>1179</v>
      </c>
      <c r="G18" s="62" t="s">
        <v>910</v>
      </c>
    </row>
    <row r="19" spans="1:7">
      <c r="A19" s="62" t="s">
        <v>171</v>
      </c>
      <c r="B19" s="79">
        <v>7</v>
      </c>
      <c r="C19" s="79">
        <v>7</v>
      </c>
      <c r="D19" s="79">
        <v>0</v>
      </c>
      <c r="E19" s="62" t="s">
        <v>909</v>
      </c>
      <c r="F19" s="62" t="s">
        <v>1178</v>
      </c>
      <c r="G19" s="62" t="s">
        <v>910</v>
      </c>
    </row>
    <row r="20" spans="1:7">
      <c r="A20" s="62" t="s">
        <v>172</v>
      </c>
      <c r="B20" s="79">
        <v>25</v>
      </c>
      <c r="C20" s="79">
        <v>24.731000000000002</v>
      </c>
      <c r="D20" s="79">
        <v>0.26899999999999802</v>
      </c>
      <c r="E20" s="62" t="s">
        <v>909</v>
      </c>
      <c r="F20" s="62" t="s">
        <v>1029</v>
      </c>
      <c r="G20" s="62" t="s">
        <v>910</v>
      </c>
    </row>
    <row r="21" spans="1:7">
      <c r="A21" s="62" t="s">
        <v>176</v>
      </c>
      <c r="B21" s="79">
        <v>24.5</v>
      </c>
      <c r="C21" s="79">
        <v>24.547999999999998</v>
      </c>
      <c r="D21" s="79">
        <v>-4.8000000000001798E-2</v>
      </c>
      <c r="E21" s="62" t="s">
        <v>909</v>
      </c>
      <c r="F21" s="62" t="s">
        <v>1177</v>
      </c>
      <c r="G21" s="62" t="s">
        <v>910</v>
      </c>
    </row>
    <row r="22" spans="1:7">
      <c r="A22" s="62" t="s">
        <v>179</v>
      </c>
      <c r="B22" s="79">
        <v>18</v>
      </c>
      <c r="C22" s="79">
        <v>17.529</v>
      </c>
      <c r="D22" s="79">
        <v>0.47099999999999997</v>
      </c>
      <c r="E22" s="62" t="s">
        <v>909</v>
      </c>
      <c r="F22" s="62" t="s">
        <v>1025</v>
      </c>
      <c r="G22" s="62" t="s">
        <v>910</v>
      </c>
    </row>
    <row r="23" spans="1:7">
      <c r="A23" s="62" t="s">
        <v>181</v>
      </c>
      <c r="B23" s="79">
        <v>15.7</v>
      </c>
      <c r="C23" s="79">
        <v>15.416</v>
      </c>
      <c r="D23" s="79">
        <v>0.28399999999999898</v>
      </c>
      <c r="E23" s="62" t="s">
        <v>909</v>
      </c>
      <c r="F23" s="62" t="s">
        <v>1176</v>
      </c>
      <c r="G23" s="62" t="s">
        <v>910</v>
      </c>
    </row>
    <row r="24" spans="1:7">
      <c r="A24" s="62" t="s">
        <v>184</v>
      </c>
      <c r="B24" s="79">
        <v>7</v>
      </c>
      <c r="C24" s="79">
        <v>6.19</v>
      </c>
      <c r="D24" s="79">
        <v>0.80999999999999905</v>
      </c>
      <c r="E24" s="62" t="s">
        <v>909</v>
      </c>
      <c r="F24" s="62" t="s">
        <v>1175</v>
      </c>
      <c r="G24" s="62" t="s">
        <v>910</v>
      </c>
    </row>
    <row r="25" spans="1:7">
      <c r="A25" s="62" t="s">
        <v>186</v>
      </c>
      <c r="B25" s="79">
        <v>15.75</v>
      </c>
      <c r="C25" s="79">
        <v>15.83</v>
      </c>
      <c r="D25" s="79">
        <v>-8.0000000000000099E-2</v>
      </c>
      <c r="E25" s="62" t="s">
        <v>909</v>
      </c>
      <c r="F25" s="62" t="s">
        <v>1174</v>
      </c>
      <c r="G25" s="62" t="s">
        <v>910</v>
      </c>
    </row>
    <row r="26" spans="1:7">
      <c r="A26" s="82" t="s">
        <v>188</v>
      </c>
      <c r="B26" s="87">
        <v>0</v>
      </c>
      <c r="C26" s="87">
        <v>0</v>
      </c>
      <c r="D26" s="87">
        <v>0</v>
      </c>
      <c r="E26" s="82" t="s">
        <v>909</v>
      </c>
      <c r="F26" s="82" t="s">
        <v>363</v>
      </c>
      <c r="G26" s="82" t="s">
        <v>913</v>
      </c>
    </row>
    <row r="27" spans="1:7">
      <c r="A27" s="62" t="s">
        <v>190</v>
      </c>
      <c r="B27" s="79">
        <v>14</v>
      </c>
      <c r="C27" s="79">
        <v>13.877000000000001</v>
      </c>
      <c r="D27" s="79">
        <v>0.122999999999999</v>
      </c>
      <c r="E27" s="62" t="s">
        <v>909</v>
      </c>
      <c r="F27" s="62" t="s">
        <v>1019</v>
      </c>
      <c r="G27" s="62" t="s">
        <v>910</v>
      </c>
    </row>
    <row r="28" spans="1:7">
      <c r="A28" s="62" t="s">
        <v>193</v>
      </c>
      <c r="B28" s="79">
        <v>8</v>
      </c>
      <c r="C28" s="79">
        <v>8.2850000000000001</v>
      </c>
      <c r="D28" s="79">
        <v>-0.28499999999999998</v>
      </c>
      <c r="E28" s="62" t="s">
        <v>909</v>
      </c>
      <c r="F28" s="62" t="s">
        <v>1018</v>
      </c>
      <c r="G28" s="62" t="s">
        <v>910</v>
      </c>
    </row>
    <row r="29" spans="1:7">
      <c r="A29" s="62" t="s">
        <v>195</v>
      </c>
      <c r="B29" s="79">
        <v>26</v>
      </c>
      <c r="C29" s="79">
        <v>25.933</v>
      </c>
      <c r="D29" s="79">
        <v>6.7000000000000198E-2</v>
      </c>
      <c r="E29" s="62" t="s">
        <v>909</v>
      </c>
      <c r="F29" s="62" t="s">
        <v>1016</v>
      </c>
      <c r="G29" s="62" t="s">
        <v>910</v>
      </c>
    </row>
    <row r="30" spans="1:7">
      <c r="A30" s="62" t="s">
        <v>196</v>
      </c>
      <c r="B30" s="79">
        <v>14</v>
      </c>
      <c r="C30" s="79">
        <v>13.728999999999999</v>
      </c>
      <c r="D30" s="79">
        <v>0.27100000000000102</v>
      </c>
      <c r="E30" s="62" t="s">
        <v>909</v>
      </c>
      <c r="F30" s="62" t="s">
        <v>1015</v>
      </c>
      <c r="G30" s="62" t="s">
        <v>910</v>
      </c>
    </row>
    <row r="31" spans="1:7">
      <c r="A31" s="62" t="s">
        <v>198</v>
      </c>
      <c r="B31" s="79">
        <v>19.55</v>
      </c>
      <c r="C31" s="79">
        <v>19.146999999999998</v>
      </c>
      <c r="D31" s="79">
        <v>0.40300000000000202</v>
      </c>
      <c r="E31" s="62" t="s">
        <v>909</v>
      </c>
      <c r="F31" s="62" t="s">
        <v>1012</v>
      </c>
      <c r="G31" s="62" t="s">
        <v>910</v>
      </c>
    </row>
    <row r="32" spans="1:7">
      <c r="A32" s="62" t="s">
        <v>201</v>
      </c>
      <c r="B32" s="79">
        <v>18</v>
      </c>
      <c r="C32" s="79">
        <v>18.111999999999998</v>
      </c>
      <c r="D32" s="79">
        <v>-0.111999999999998</v>
      </c>
      <c r="E32" s="62" t="s">
        <v>909</v>
      </c>
      <c r="F32" s="62" t="s">
        <v>1173</v>
      </c>
      <c r="G32" s="62" t="s">
        <v>910</v>
      </c>
    </row>
    <row r="33" spans="1:7">
      <c r="A33" s="62" t="s">
        <v>204</v>
      </c>
      <c r="B33" s="79">
        <v>12.75</v>
      </c>
      <c r="C33" s="79">
        <v>12.593999999999999</v>
      </c>
      <c r="D33" s="79">
        <v>0.156000000000001</v>
      </c>
      <c r="E33" s="62" t="s">
        <v>909</v>
      </c>
      <c r="F33" s="62" t="s">
        <v>1172</v>
      </c>
      <c r="G33" s="62" t="s">
        <v>910</v>
      </c>
    </row>
    <row r="34" spans="1:7">
      <c r="A34" s="82" t="s">
        <v>206</v>
      </c>
      <c r="B34" s="87">
        <v>0</v>
      </c>
      <c r="C34" s="87">
        <v>0</v>
      </c>
      <c r="D34" s="87">
        <v>0</v>
      </c>
      <c r="E34" s="82" t="s">
        <v>909</v>
      </c>
      <c r="F34" s="82" t="s">
        <v>363</v>
      </c>
      <c r="G34" s="82" t="s">
        <v>913</v>
      </c>
    </row>
    <row r="35" spans="1:7">
      <c r="A35" s="62" t="s">
        <v>207</v>
      </c>
      <c r="B35" s="79">
        <v>13</v>
      </c>
      <c r="C35" s="79">
        <v>13</v>
      </c>
      <c r="D35" s="79">
        <v>0</v>
      </c>
      <c r="E35" s="62" t="s">
        <v>909</v>
      </c>
      <c r="F35" s="62" t="s">
        <v>1171</v>
      </c>
      <c r="G35" s="62" t="s">
        <v>910</v>
      </c>
    </row>
    <row r="36" spans="1:7">
      <c r="A36" s="62" t="s">
        <v>208</v>
      </c>
      <c r="B36" s="79">
        <v>12</v>
      </c>
      <c r="C36" s="79">
        <v>11.973000000000001</v>
      </c>
      <c r="D36" s="79">
        <v>2.6999999999999202E-2</v>
      </c>
      <c r="E36" s="62" t="s">
        <v>909</v>
      </c>
      <c r="F36" s="62" t="s">
        <v>1004</v>
      </c>
      <c r="G36" s="62" t="s">
        <v>910</v>
      </c>
    </row>
    <row r="37" spans="1:7">
      <c r="A37" s="62" t="s">
        <v>210</v>
      </c>
      <c r="B37" s="79">
        <v>13.75</v>
      </c>
      <c r="C37" s="79">
        <v>13.957000000000001</v>
      </c>
      <c r="D37" s="79">
        <v>-0.20700000000000099</v>
      </c>
      <c r="E37" s="62" t="s">
        <v>909</v>
      </c>
      <c r="F37" s="62" t="s">
        <v>1170</v>
      </c>
      <c r="G37" s="62" t="s">
        <v>910</v>
      </c>
    </row>
    <row r="38" spans="1:7">
      <c r="A38" s="62" t="s">
        <v>212</v>
      </c>
      <c r="B38" s="79">
        <v>15</v>
      </c>
      <c r="C38" s="79">
        <v>14.706</v>
      </c>
      <c r="D38" s="79">
        <v>0.29399999999999998</v>
      </c>
      <c r="E38" s="62" t="s">
        <v>909</v>
      </c>
      <c r="F38" s="62" t="s">
        <v>1001</v>
      </c>
      <c r="G38" s="62" t="s">
        <v>910</v>
      </c>
    </row>
    <row r="39" spans="1:7">
      <c r="A39" s="62" t="s">
        <v>217</v>
      </c>
      <c r="B39" s="79">
        <v>17.5</v>
      </c>
      <c r="C39" s="79">
        <v>17.454000000000001</v>
      </c>
      <c r="D39" s="79">
        <v>4.5999999999999402E-2</v>
      </c>
      <c r="E39" s="62" t="s">
        <v>909</v>
      </c>
      <c r="F39" s="62" t="s">
        <v>1169</v>
      </c>
      <c r="G39" s="62" t="s">
        <v>910</v>
      </c>
    </row>
    <row r="40" spans="1:7">
      <c r="A40" s="82" t="s">
        <v>218</v>
      </c>
      <c r="B40" s="87">
        <v>0</v>
      </c>
      <c r="C40" s="87">
        <v>0</v>
      </c>
      <c r="D40" s="87">
        <v>0</v>
      </c>
      <c r="E40" s="82" t="s">
        <v>909</v>
      </c>
      <c r="F40" s="82" t="s">
        <v>363</v>
      </c>
      <c r="G40" s="82" t="s">
        <v>913</v>
      </c>
    </row>
    <row r="41" spans="1:7">
      <c r="A41" s="82" t="s">
        <v>219</v>
      </c>
      <c r="B41" s="87">
        <v>0</v>
      </c>
      <c r="C41" s="87">
        <v>0</v>
      </c>
      <c r="D41" s="87">
        <v>0</v>
      </c>
      <c r="E41" s="82" t="s">
        <v>909</v>
      </c>
      <c r="F41" s="82" t="s">
        <v>363</v>
      </c>
      <c r="G41" s="82" t="s">
        <v>913</v>
      </c>
    </row>
    <row r="42" spans="1:7">
      <c r="A42" s="82" t="s">
        <v>220</v>
      </c>
      <c r="B42" s="87">
        <v>0</v>
      </c>
      <c r="C42" s="87">
        <v>0</v>
      </c>
      <c r="D42" s="87">
        <v>0</v>
      </c>
      <c r="E42" s="82" t="s">
        <v>909</v>
      </c>
      <c r="F42" s="82" t="s">
        <v>363</v>
      </c>
      <c r="G42" s="82" t="s">
        <v>913</v>
      </c>
    </row>
    <row r="43" spans="1:7">
      <c r="A43" s="62" t="s">
        <v>221</v>
      </c>
      <c r="B43" s="79">
        <v>23.75</v>
      </c>
      <c r="C43" s="79">
        <v>23.890999999999998</v>
      </c>
      <c r="D43" s="79">
        <v>-0.14099999999999799</v>
      </c>
      <c r="E43" s="62" t="s">
        <v>909</v>
      </c>
      <c r="F43" s="62" t="s">
        <v>1168</v>
      </c>
      <c r="G43" s="62" t="s">
        <v>910</v>
      </c>
    </row>
    <row r="44" spans="1:7">
      <c r="A44" s="82" t="s">
        <v>224</v>
      </c>
      <c r="B44" s="87">
        <v>0</v>
      </c>
      <c r="C44" s="87">
        <v>2.25</v>
      </c>
      <c r="D44" s="87">
        <v>-2.25</v>
      </c>
      <c r="E44" s="82" t="s">
        <v>911</v>
      </c>
      <c r="F44" s="82" t="s">
        <v>363</v>
      </c>
      <c r="G44" s="82" t="s">
        <v>913</v>
      </c>
    </row>
    <row r="45" spans="1:7">
      <c r="A45" s="82" t="s">
        <v>225</v>
      </c>
      <c r="B45" s="87">
        <v>0</v>
      </c>
      <c r="C45" s="87">
        <v>0</v>
      </c>
      <c r="D45" s="87">
        <v>0</v>
      </c>
      <c r="E45" s="82" t="s">
        <v>909</v>
      </c>
      <c r="F45" s="82" t="s">
        <v>363</v>
      </c>
      <c r="G45" s="82" t="s">
        <v>913</v>
      </c>
    </row>
    <row r="46" spans="1:7">
      <c r="A46" s="62" t="s">
        <v>226</v>
      </c>
      <c r="B46" s="79">
        <v>24.75</v>
      </c>
      <c r="C46" s="79">
        <v>24.457000000000001</v>
      </c>
      <c r="D46" s="79">
        <v>0.29299999999999898</v>
      </c>
      <c r="E46" s="62" t="s">
        <v>909</v>
      </c>
      <c r="F46" s="62" t="s">
        <v>1006</v>
      </c>
      <c r="G46" s="62" t="s">
        <v>910</v>
      </c>
    </row>
    <row r="47" spans="1:7">
      <c r="A47" s="62" t="s">
        <v>228</v>
      </c>
      <c r="B47" s="79">
        <v>24</v>
      </c>
      <c r="C47" s="79">
        <v>23.632000000000001</v>
      </c>
      <c r="D47" s="79">
        <v>0.36799999999999899</v>
      </c>
      <c r="E47" s="62" t="s">
        <v>909</v>
      </c>
      <c r="F47" s="62" t="s">
        <v>1167</v>
      </c>
      <c r="G47" s="62" t="s">
        <v>910</v>
      </c>
    </row>
    <row r="48" spans="1:7">
      <c r="A48" s="62" t="s">
        <v>229</v>
      </c>
      <c r="B48" s="79">
        <v>24</v>
      </c>
      <c r="C48" s="79">
        <v>23.960999999999999</v>
      </c>
      <c r="D48" s="79">
        <v>3.9000000000001499E-2</v>
      </c>
      <c r="E48" s="62" t="s">
        <v>909</v>
      </c>
      <c r="F48" s="62" t="s">
        <v>993</v>
      </c>
      <c r="G48" s="62" t="s">
        <v>910</v>
      </c>
    </row>
    <row r="49" spans="1:7">
      <c r="A49" s="62" t="s">
        <v>231</v>
      </c>
      <c r="B49" s="79">
        <v>25</v>
      </c>
      <c r="C49" s="79">
        <v>24.716000000000001</v>
      </c>
      <c r="D49" s="79">
        <v>0.28399999999999898</v>
      </c>
      <c r="E49" s="62" t="s">
        <v>909</v>
      </c>
      <c r="F49" s="62" t="s">
        <v>992</v>
      </c>
      <c r="G49" s="62" t="s">
        <v>910</v>
      </c>
    </row>
    <row r="50" spans="1:7">
      <c r="A50" s="62" t="s">
        <v>233</v>
      </c>
      <c r="B50" s="79">
        <v>6</v>
      </c>
      <c r="C50" s="79">
        <v>5.75</v>
      </c>
      <c r="D50" s="79">
        <v>0.25</v>
      </c>
      <c r="E50" s="62" t="s">
        <v>909</v>
      </c>
      <c r="F50" s="62" t="s">
        <v>438</v>
      </c>
      <c r="G50" s="62" t="s">
        <v>910</v>
      </c>
    </row>
    <row r="51" spans="1:7">
      <c r="A51" s="62" t="s">
        <v>235</v>
      </c>
      <c r="B51" s="79">
        <v>11</v>
      </c>
      <c r="C51" s="79">
        <v>11.055</v>
      </c>
      <c r="D51" s="79">
        <v>-5.4999999999999702E-2</v>
      </c>
      <c r="E51" s="62" t="s">
        <v>909</v>
      </c>
      <c r="F51" s="62" t="s">
        <v>1166</v>
      </c>
      <c r="G51" s="62" t="s">
        <v>910</v>
      </c>
    </row>
    <row r="52" spans="1:7">
      <c r="A52" s="62" t="s">
        <v>236</v>
      </c>
      <c r="B52" s="79">
        <v>26</v>
      </c>
      <c r="C52" s="79">
        <v>25.710999999999999</v>
      </c>
      <c r="D52" s="79">
        <v>0.28900000000000098</v>
      </c>
      <c r="E52" s="62" t="s">
        <v>909</v>
      </c>
      <c r="F52" s="62" t="s">
        <v>987</v>
      </c>
      <c r="G52" s="62" t="s">
        <v>910</v>
      </c>
    </row>
    <row r="53" spans="1:7">
      <c r="A53" s="82" t="s">
        <v>240</v>
      </c>
      <c r="B53" s="87">
        <v>0</v>
      </c>
      <c r="C53" s="87">
        <v>1</v>
      </c>
      <c r="D53" s="87">
        <v>-1</v>
      </c>
      <c r="E53" s="82" t="s">
        <v>911</v>
      </c>
      <c r="F53" s="82" t="s">
        <v>363</v>
      </c>
      <c r="G53" s="82" t="s">
        <v>913</v>
      </c>
    </row>
    <row r="54" spans="1:7">
      <c r="A54" s="62" t="s">
        <v>241</v>
      </c>
      <c r="B54" s="79">
        <v>15.75</v>
      </c>
      <c r="C54" s="79">
        <v>15.901</v>
      </c>
      <c r="D54" s="79">
        <v>-0.151</v>
      </c>
      <c r="E54" s="62" t="s">
        <v>909</v>
      </c>
      <c r="F54" s="62" t="s">
        <v>1165</v>
      </c>
      <c r="G54" s="62" t="s">
        <v>910</v>
      </c>
    </row>
    <row r="55" spans="1:7">
      <c r="A55" s="62" t="s">
        <v>243</v>
      </c>
      <c r="B55" s="79">
        <v>20.5</v>
      </c>
      <c r="C55" s="79">
        <v>20.352</v>
      </c>
      <c r="D55" s="79">
        <v>0.14799999999999999</v>
      </c>
      <c r="E55" s="62" t="s">
        <v>909</v>
      </c>
      <c r="F55" s="62" t="s">
        <v>984</v>
      </c>
      <c r="G55" s="62" t="s">
        <v>910</v>
      </c>
    </row>
    <row r="56" spans="1:7">
      <c r="A56" s="62" t="s">
        <v>244</v>
      </c>
      <c r="B56" s="79">
        <v>21</v>
      </c>
      <c r="C56" s="79">
        <v>20.849</v>
      </c>
      <c r="D56" s="79">
        <v>0.151</v>
      </c>
      <c r="E56" s="62" t="s">
        <v>909</v>
      </c>
      <c r="F56" s="62" t="s">
        <v>983</v>
      </c>
      <c r="G56" s="62" t="s">
        <v>910</v>
      </c>
    </row>
    <row r="57" spans="1:7">
      <c r="A57" s="82" t="s">
        <v>248</v>
      </c>
      <c r="B57" s="87">
        <v>0</v>
      </c>
      <c r="C57" s="87">
        <v>0</v>
      </c>
      <c r="D57" s="87">
        <v>0</v>
      </c>
      <c r="E57" s="82" t="s">
        <v>909</v>
      </c>
      <c r="F57" s="82" t="s">
        <v>363</v>
      </c>
      <c r="G57" s="82" t="s">
        <v>913</v>
      </c>
    </row>
    <row r="58" spans="1:7">
      <c r="A58" s="62" t="s">
        <v>249</v>
      </c>
      <c r="B58" s="79">
        <v>25</v>
      </c>
      <c r="C58" s="79">
        <v>24.911000000000001</v>
      </c>
      <c r="D58" s="79">
        <v>8.8999999999998594E-2</v>
      </c>
      <c r="E58" s="62" t="s">
        <v>909</v>
      </c>
      <c r="F58" s="62" t="s">
        <v>1164</v>
      </c>
      <c r="G58" s="62" t="s">
        <v>910</v>
      </c>
    </row>
    <row r="59" spans="1:7">
      <c r="A59" s="62" t="s">
        <v>250</v>
      </c>
      <c r="B59" s="79">
        <v>17</v>
      </c>
      <c r="C59" s="79">
        <v>16.547999999999998</v>
      </c>
      <c r="D59" s="79">
        <v>0.45199999999999801</v>
      </c>
      <c r="E59" s="62" t="s">
        <v>909</v>
      </c>
      <c r="F59" s="62" t="s">
        <v>978</v>
      </c>
      <c r="G59" s="62" t="s">
        <v>910</v>
      </c>
    </row>
    <row r="60" spans="1:7">
      <c r="A60" s="62" t="s">
        <v>252</v>
      </c>
      <c r="B60" s="79">
        <v>19</v>
      </c>
      <c r="C60" s="79">
        <v>18.617999999999999</v>
      </c>
      <c r="D60" s="79">
        <v>0.38200000000000101</v>
      </c>
      <c r="E60" s="62" t="s">
        <v>909</v>
      </c>
      <c r="F60" s="62" t="s">
        <v>1163</v>
      </c>
      <c r="G60" s="62" t="s">
        <v>910</v>
      </c>
    </row>
    <row r="61" spans="1:7">
      <c r="A61" s="62" t="s">
        <v>253</v>
      </c>
      <c r="B61" s="79">
        <v>24.7</v>
      </c>
      <c r="C61" s="79">
        <v>24.635000000000002</v>
      </c>
      <c r="D61" s="79">
        <v>6.4999999999997699E-2</v>
      </c>
      <c r="E61" s="62" t="s">
        <v>909</v>
      </c>
      <c r="F61" s="62" t="s">
        <v>975</v>
      </c>
      <c r="G61" s="62" t="s">
        <v>910</v>
      </c>
    </row>
    <row r="62" spans="1:7">
      <c r="A62" s="62" t="s">
        <v>257</v>
      </c>
      <c r="B62" s="79">
        <v>13</v>
      </c>
      <c r="C62" s="79">
        <v>12.523999999999999</v>
      </c>
      <c r="D62" s="79">
        <v>0.47599999999999898</v>
      </c>
      <c r="E62" s="62" t="s">
        <v>909</v>
      </c>
      <c r="F62" s="62" t="s">
        <v>974</v>
      </c>
      <c r="G62" s="62" t="s">
        <v>910</v>
      </c>
    </row>
    <row r="63" spans="1:7">
      <c r="A63" s="62" t="s">
        <v>259</v>
      </c>
      <c r="B63" s="79">
        <v>19</v>
      </c>
      <c r="C63" s="79">
        <v>18.815000000000001</v>
      </c>
      <c r="D63" s="79">
        <v>0.184999999999999</v>
      </c>
      <c r="E63" s="62" t="s">
        <v>909</v>
      </c>
      <c r="F63" s="62" t="s">
        <v>972</v>
      </c>
      <c r="G63" s="62" t="s">
        <v>910</v>
      </c>
    </row>
    <row r="64" spans="1:7">
      <c r="A64" s="62" t="s">
        <v>261</v>
      </c>
      <c r="B64" s="79">
        <v>14</v>
      </c>
      <c r="C64" s="79">
        <v>14.129</v>
      </c>
      <c r="D64" s="79">
        <v>-0.129</v>
      </c>
      <c r="E64" s="62" t="s">
        <v>909</v>
      </c>
      <c r="F64" s="62" t="s">
        <v>1162</v>
      </c>
      <c r="G64" s="62" t="s">
        <v>910</v>
      </c>
    </row>
    <row r="65" spans="1:7">
      <c r="A65" s="62" t="s">
        <v>262</v>
      </c>
      <c r="B65" s="79">
        <v>15.6</v>
      </c>
      <c r="C65" s="79">
        <v>15.413</v>
      </c>
      <c r="D65" s="79">
        <v>0.186999999999999</v>
      </c>
      <c r="E65" s="62" t="s">
        <v>909</v>
      </c>
      <c r="F65" s="62" t="s">
        <v>1161</v>
      </c>
      <c r="G65" s="62" t="s">
        <v>910</v>
      </c>
    </row>
    <row r="66" spans="1:7">
      <c r="A66" s="62" t="s">
        <v>264</v>
      </c>
      <c r="B66" s="79">
        <v>14</v>
      </c>
      <c r="C66" s="79">
        <v>13.78</v>
      </c>
      <c r="D66" s="79">
        <v>0.220000000000001</v>
      </c>
      <c r="E66" s="62" t="s">
        <v>909</v>
      </c>
      <c r="F66" s="62" t="s">
        <v>967</v>
      </c>
      <c r="G66" s="62" t="s">
        <v>910</v>
      </c>
    </row>
    <row r="67" spans="1:7">
      <c r="A67" s="82" t="s">
        <v>265</v>
      </c>
      <c r="B67" s="87">
        <v>0</v>
      </c>
      <c r="C67" s="87">
        <v>0</v>
      </c>
      <c r="D67" s="87">
        <v>0</v>
      </c>
      <c r="E67" s="82" t="s">
        <v>909</v>
      </c>
      <c r="F67" s="82" t="s">
        <v>363</v>
      </c>
      <c r="G67" s="82" t="s">
        <v>913</v>
      </c>
    </row>
    <row r="68" spans="1:7">
      <c r="A68" s="62" t="s">
        <v>266</v>
      </c>
      <c r="B68" s="79">
        <v>24.4</v>
      </c>
      <c r="C68" s="79">
        <v>24.411999999999999</v>
      </c>
      <c r="D68" s="79">
        <v>-1.20000000000005E-2</v>
      </c>
      <c r="E68" s="62" t="s">
        <v>909</v>
      </c>
      <c r="F68" s="62" t="s">
        <v>966</v>
      </c>
      <c r="G68" s="62" t="s">
        <v>910</v>
      </c>
    </row>
    <row r="69" spans="1:7">
      <c r="A69" s="62" t="s">
        <v>269</v>
      </c>
      <c r="B69" s="79">
        <v>13</v>
      </c>
      <c r="C69" s="79">
        <v>13</v>
      </c>
      <c r="D69" s="79">
        <v>0</v>
      </c>
      <c r="E69" s="62" t="s">
        <v>909</v>
      </c>
      <c r="F69" s="62" t="s">
        <v>964</v>
      </c>
      <c r="G69" s="62" t="s">
        <v>910</v>
      </c>
    </row>
    <row r="70" spans="1:7">
      <c r="A70" s="62" t="s">
        <v>271</v>
      </c>
      <c r="B70" s="79">
        <v>12</v>
      </c>
      <c r="C70" s="79">
        <v>11.983000000000001</v>
      </c>
      <c r="D70" s="79">
        <v>1.6999999999999502E-2</v>
      </c>
      <c r="E70" s="62" t="s">
        <v>909</v>
      </c>
      <c r="F70" s="62" t="s">
        <v>963</v>
      </c>
      <c r="G70" s="62" t="s">
        <v>910</v>
      </c>
    </row>
    <row r="71" spans="1:7">
      <c r="A71" s="62" t="s">
        <v>272</v>
      </c>
      <c r="B71" s="79">
        <v>17</v>
      </c>
      <c r="C71" s="79">
        <v>16.713000000000001</v>
      </c>
      <c r="D71" s="79">
        <v>0.28699999999999898</v>
      </c>
      <c r="E71" s="62" t="s">
        <v>909</v>
      </c>
      <c r="F71" s="62" t="s">
        <v>960</v>
      </c>
      <c r="G71" s="62" t="s">
        <v>910</v>
      </c>
    </row>
    <row r="72" spans="1:7">
      <c r="A72" s="62" t="s">
        <v>275</v>
      </c>
      <c r="B72" s="79">
        <v>12.425000000000001</v>
      </c>
      <c r="C72" s="79">
        <v>12.334</v>
      </c>
      <c r="D72" s="79">
        <v>9.1000000000001094E-2</v>
      </c>
      <c r="E72" s="62" t="s">
        <v>909</v>
      </c>
      <c r="F72" s="62" t="s">
        <v>1160</v>
      </c>
      <c r="G72" s="62" t="s">
        <v>910</v>
      </c>
    </row>
    <row r="73" spans="1:7">
      <c r="A73" s="82" t="s">
        <v>276</v>
      </c>
      <c r="B73" s="87">
        <v>0</v>
      </c>
      <c r="C73" s="87">
        <v>12</v>
      </c>
      <c r="D73" s="87">
        <v>-12</v>
      </c>
      <c r="E73" s="82" t="s">
        <v>911</v>
      </c>
      <c r="F73" s="82" t="s">
        <v>363</v>
      </c>
      <c r="G73" s="82" t="s">
        <v>913</v>
      </c>
    </row>
    <row r="74" spans="1:7">
      <c r="A74" s="62" t="s">
        <v>277</v>
      </c>
      <c r="B74" s="79">
        <v>16</v>
      </c>
      <c r="C74" s="79">
        <v>15.557</v>
      </c>
      <c r="D74" s="79">
        <v>0.443</v>
      </c>
      <c r="E74" s="62" t="s">
        <v>909</v>
      </c>
      <c r="F74" s="62" t="s">
        <v>957</v>
      </c>
      <c r="G74" s="62" t="s">
        <v>910</v>
      </c>
    </row>
    <row r="75" spans="1:7">
      <c r="A75" s="62" t="s">
        <v>278</v>
      </c>
      <c r="B75" s="79">
        <v>26</v>
      </c>
      <c r="C75" s="79">
        <v>25.484000000000002</v>
      </c>
      <c r="D75" s="79">
        <v>0.51599999999999802</v>
      </c>
      <c r="E75" s="62" t="s">
        <v>909</v>
      </c>
      <c r="F75" s="62" t="s">
        <v>955</v>
      </c>
      <c r="G75" s="62" t="s">
        <v>910</v>
      </c>
    </row>
    <row r="76" spans="1:7">
      <c r="A76" s="62" t="s">
        <v>279</v>
      </c>
      <c r="B76" s="79">
        <v>21.75</v>
      </c>
      <c r="C76" s="79">
        <v>21.576000000000001</v>
      </c>
      <c r="D76" s="79">
        <v>0.17399999999999899</v>
      </c>
      <c r="E76" s="62" t="s">
        <v>909</v>
      </c>
      <c r="F76" s="62" t="s">
        <v>1159</v>
      </c>
      <c r="G76" s="62" t="s">
        <v>910</v>
      </c>
    </row>
    <row r="77" spans="1:7">
      <c r="A77" s="62" t="s">
        <v>280</v>
      </c>
      <c r="B77" s="79">
        <v>15.15</v>
      </c>
      <c r="C77" s="79">
        <v>14.840999999999999</v>
      </c>
      <c r="D77" s="79">
        <v>0.308999999999999</v>
      </c>
      <c r="E77" s="62" t="s">
        <v>909</v>
      </c>
      <c r="F77" s="62" t="s">
        <v>1158</v>
      </c>
      <c r="G77" s="62" t="s">
        <v>910</v>
      </c>
    </row>
    <row r="78" spans="1:7">
      <c r="A78" s="82" t="s">
        <v>282</v>
      </c>
      <c r="B78" s="87">
        <v>0</v>
      </c>
      <c r="C78" s="87">
        <v>0</v>
      </c>
      <c r="D78" s="87">
        <v>0</v>
      </c>
      <c r="E78" s="82" t="s">
        <v>909</v>
      </c>
      <c r="F78" s="82" t="s">
        <v>363</v>
      </c>
      <c r="G78" s="82" t="s">
        <v>913</v>
      </c>
    </row>
    <row r="79" spans="1:7">
      <c r="A79" s="62" t="s">
        <v>283</v>
      </c>
      <c r="B79" s="79">
        <v>19</v>
      </c>
      <c r="C79" s="79">
        <v>19.423999999999999</v>
      </c>
      <c r="D79" s="79">
        <v>-0.42399999999999899</v>
      </c>
      <c r="E79" s="62" t="s">
        <v>909</v>
      </c>
      <c r="F79" s="62" t="s">
        <v>950</v>
      </c>
      <c r="G79" s="62" t="s">
        <v>910</v>
      </c>
    </row>
    <row r="80" spans="1:7">
      <c r="A80" s="62" t="s">
        <v>284</v>
      </c>
      <c r="B80" s="79">
        <v>24</v>
      </c>
      <c r="C80" s="79">
        <v>24.247</v>
      </c>
      <c r="D80" s="79">
        <v>-0.247</v>
      </c>
      <c r="E80" s="62" t="s">
        <v>909</v>
      </c>
      <c r="F80" s="62" t="s">
        <v>1157</v>
      </c>
      <c r="G80" s="62" t="s">
        <v>910</v>
      </c>
    </row>
    <row r="81" spans="1:7">
      <c r="A81" s="62" t="s">
        <v>285</v>
      </c>
      <c r="B81" s="79">
        <v>26</v>
      </c>
      <c r="C81" s="79">
        <v>25.902000000000001</v>
      </c>
      <c r="D81" s="79">
        <v>9.7999999999999005E-2</v>
      </c>
      <c r="E81" s="62" t="s">
        <v>909</v>
      </c>
      <c r="F81" s="62" t="s">
        <v>1156</v>
      </c>
      <c r="G81" s="62" t="s">
        <v>910</v>
      </c>
    </row>
    <row r="82" spans="1:7">
      <c r="A82" s="62" t="s">
        <v>286</v>
      </c>
      <c r="B82" s="79">
        <v>8.75</v>
      </c>
      <c r="C82" s="79">
        <v>8.8030000000000008</v>
      </c>
      <c r="D82" s="79">
        <v>-5.3000000000000803E-2</v>
      </c>
      <c r="E82" s="62" t="s">
        <v>909</v>
      </c>
      <c r="F82" s="62" t="s">
        <v>1123</v>
      </c>
      <c r="G82" s="62" t="s">
        <v>910</v>
      </c>
    </row>
    <row r="83" spans="1:7">
      <c r="A83" s="62" t="s">
        <v>287</v>
      </c>
      <c r="B83" s="79">
        <v>19</v>
      </c>
      <c r="C83" s="79">
        <v>18.635000000000002</v>
      </c>
      <c r="D83" s="79">
        <v>0.36499999999999799</v>
      </c>
      <c r="E83" s="62" t="s">
        <v>909</v>
      </c>
      <c r="F83" s="62" t="s">
        <v>941</v>
      </c>
      <c r="G83" s="62" t="s">
        <v>910</v>
      </c>
    </row>
    <row r="84" spans="1:7">
      <c r="A84" s="62" t="s">
        <v>288</v>
      </c>
      <c r="B84" s="79">
        <v>24.65</v>
      </c>
      <c r="C84" s="79">
        <v>24.315000000000001</v>
      </c>
      <c r="D84" s="79">
        <v>0.33499999999999702</v>
      </c>
      <c r="E84" s="62" t="s">
        <v>909</v>
      </c>
      <c r="F84" s="62" t="s">
        <v>1155</v>
      </c>
      <c r="G84" s="62" t="s">
        <v>910</v>
      </c>
    </row>
    <row r="85" spans="1:7">
      <c r="A85" s="62" t="s">
        <v>289</v>
      </c>
      <c r="B85" s="79">
        <v>2</v>
      </c>
      <c r="C85" s="79">
        <v>1.649</v>
      </c>
      <c r="D85" s="79">
        <v>0.35099999999999898</v>
      </c>
      <c r="E85" s="62" t="s">
        <v>909</v>
      </c>
      <c r="F85" s="62" t="s">
        <v>230</v>
      </c>
      <c r="G85" s="62" t="s">
        <v>910</v>
      </c>
    </row>
    <row r="86" spans="1:7">
      <c r="A86" s="62" t="s">
        <v>290</v>
      </c>
      <c r="B86" s="79">
        <v>6.5</v>
      </c>
      <c r="C86" s="79">
        <v>6.2990000000000004</v>
      </c>
      <c r="D86" s="79">
        <v>0.20100000000000101</v>
      </c>
      <c r="E86" s="62" t="s">
        <v>909</v>
      </c>
      <c r="F86" s="62" t="s">
        <v>937</v>
      </c>
      <c r="G86" s="62" t="s">
        <v>910</v>
      </c>
    </row>
    <row r="87" spans="1:7">
      <c r="A87" s="62" t="s">
        <v>291</v>
      </c>
      <c r="B87" s="79">
        <v>13</v>
      </c>
      <c r="C87" s="79">
        <v>13.327</v>
      </c>
      <c r="D87" s="79">
        <v>-0.32700000000000001</v>
      </c>
      <c r="E87" s="62" t="s">
        <v>909</v>
      </c>
      <c r="F87" s="62" t="s">
        <v>936</v>
      </c>
      <c r="G87" s="62" t="s">
        <v>910</v>
      </c>
    </row>
    <row r="88" spans="1:7">
      <c r="A88" s="82" t="s">
        <v>292</v>
      </c>
      <c r="B88" s="87">
        <v>0</v>
      </c>
      <c r="C88" s="87">
        <v>1</v>
      </c>
      <c r="D88" s="87">
        <v>-1</v>
      </c>
      <c r="E88" s="82" t="s">
        <v>911</v>
      </c>
      <c r="F88" s="82" t="s">
        <v>363</v>
      </c>
      <c r="G88" s="82" t="s">
        <v>913</v>
      </c>
    </row>
    <row r="89" spans="1:7">
      <c r="A89" s="62" t="s">
        <v>293</v>
      </c>
      <c r="B89" s="79">
        <v>17</v>
      </c>
      <c r="C89" s="79">
        <v>17.29</v>
      </c>
      <c r="D89" s="79">
        <v>-0.28999999999999898</v>
      </c>
      <c r="E89" s="62" t="s">
        <v>909</v>
      </c>
      <c r="F89" s="62" t="s">
        <v>1154</v>
      </c>
      <c r="G89" s="62" t="s">
        <v>910</v>
      </c>
    </row>
    <row r="90" spans="1:7">
      <c r="A90" s="62" t="s">
        <v>294</v>
      </c>
      <c r="B90" s="79">
        <v>22</v>
      </c>
      <c r="C90" s="79">
        <v>22.129000000000001</v>
      </c>
      <c r="D90" s="79">
        <v>-0.129000000000001</v>
      </c>
      <c r="E90" s="62" t="s">
        <v>909</v>
      </c>
      <c r="F90" s="62" t="s">
        <v>931</v>
      </c>
      <c r="G90" s="62" t="s">
        <v>910</v>
      </c>
    </row>
    <row r="91" spans="1:7">
      <c r="A91" s="62" t="s">
        <v>295</v>
      </c>
      <c r="B91" s="79">
        <v>26</v>
      </c>
      <c r="C91" s="79">
        <v>25.5</v>
      </c>
      <c r="D91" s="79">
        <v>0.5</v>
      </c>
      <c r="E91" s="62" t="s">
        <v>909</v>
      </c>
      <c r="F91" s="62" t="s">
        <v>926</v>
      </c>
      <c r="G91" s="62" t="s">
        <v>910</v>
      </c>
    </row>
    <row r="92" spans="1:7">
      <c r="A92" s="62" t="s">
        <v>296</v>
      </c>
      <c r="B92" s="79">
        <v>26</v>
      </c>
      <c r="C92" s="79">
        <v>25.5</v>
      </c>
      <c r="D92" s="79">
        <v>0.5</v>
      </c>
      <c r="E92" s="62" t="s">
        <v>909</v>
      </c>
      <c r="F92" s="62" t="s">
        <v>925</v>
      </c>
      <c r="G92" s="62" t="s">
        <v>910</v>
      </c>
    </row>
    <row r="93" spans="1:7">
      <c r="A93" s="62" t="s">
        <v>297</v>
      </c>
      <c r="B93" s="79">
        <v>26</v>
      </c>
      <c r="C93" s="79">
        <v>25.5</v>
      </c>
      <c r="D93" s="79">
        <v>0.5</v>
      </c>
      <c r="E93" s="62" t="s">
        <v>909</v>
      </c>
      <c r="F93" s="62" t="s">
        <v>923</v>
      </c>
      <c r="G93" s="62" t="s">
        <v>910</v>
      </c>
    </row>
    <row r="94" spans="1:7">
      <c r="A94" s="62" t="s">
        <v>298</v>
      </c>
      <c r="B94" s="79">
        <v>26</v>
      </c>
      <c r="C94" s="79">
        <v>25.5</v>
      </c>
      <c r="D94" s="79">
        <v>0.5</v>
      </c>
      <c r="E94" s="62" t="s">
        <v>909</v>
      </c>
      <c r="F94" s="62" t="s">
        <v>1153</v>
      </c>
      <c r="G94" s="62" t="s">
        <v>910</v>
      </c>
    </row>
    <row r="95" spans="1:7">
      <c r="A95" s="62" t="s">
        <v>299</v>
      </c>
      <c r="B95" s="79">
        <v>26</v>
      </c>
      <c r="C95" s="79">
        <v>25.5</v>
      </c>
      <c r="D95" s="79">
        <v>0.5</v>
      </c>
      <c r="E95" s="62" t="s">
        <v>909</v>
      </c>
      <c r="F95" s="62" t="s">
        <v>1152</v>
      </c>
      <c r="G95" s="62" t="s">
        <v>910</v>
      </c>
    </row>
    <row r="96" spans="1:7">
      <c r="A96" s="62" t="s">
        <v>300</v>
      </c>
      <c r="B96" s="79">
        <v>25.425000000000001</v>
      </c>
      <c r="C96" s="79">
        <v>25.5</v>
      </c>
      <c r="D96" s="79">
        <v>-7.4999999999999303E-2</v>
      </c>
      <c r="E96" s="62" t="s">
        <v>909</v>
      </c>
      <c r="F96" s="62" t="s">
        <v>1151</v>
      </c>
      <c r="G96" s="62" t="s">
        <v>910</v>
      </c>
    </row>
    <row r="97" spans="1:8">
      <c r="A97" s="135" t="s">
        <v>1051</v>
      </c>
      <c r="B97" s="136">
        <v>1446.85</v>
      </c>
      <c r="C97" s="136">
        <v>1450.8679999999999</v>
      </c>
      <c r="D97" s="136">
        <v>-4.0179999999995699</v>
      </c>
      <c r="E97" s="137"/>
      <c r="F97" s="137"/>
      <c r="G97" s="137"/>
    </row>
    <row r="99" spans="1:8" ht="20.100000000000001" customHeight="1">
      <c r="A99" s="5" t="s">
        <v>1052</v>
      </c>
      <c r="B99" s="6"/>
      <c r="C99" s="6"/>
      <c r="D99" s="6"/>
    </row>
    <row r="100" spans="1:8">
      <c r="A100" s="68" t="s">
        <v>1053</v>
      </c>
      <c r="B100" s="62"/>
      <c r="C100" s="62"/>
      <c r="D100" s="62"/>
    </row>
    <row r="102" spans="1:8" ht="20.100000000000001" customHeight="1">
      <c r="A102" s="5" t="s">
        <v>1054</v>
      </c>
      <c r="B102" s="6"/>
      <c r="C102" s="6"/>
      <c r="D102" s="6"/>
      <c r="E102" s="6"/>
      <c r="F102" s="6"/>
    </row>
    <row r="103" spans="1:8">
      <c r="A103" s="50" t="s">
        <v>388</v>
      </c>
      <c r="B103" s="50" t="s">
        <v>1055</v>
      </c>
      <c r="C103" s="50" t="s">
        <v>893</v>
      </c>
      <c r="D103" s="50" t="s">
        <v>1056</v>
      </c>
      <c r="E103" s="50" t="s">
        <v>1057</v>
      </c>
      <c r="F103" s="50" t="s">
        <v>1058</v>
      </c>
    </row>
    <row r="104" spans="1:8">
      <c r="A104" s="62" t="s">
        <v>235</v>
      </c>
      <c r="B104" s="62" t="s">
        <v>916</v>
      </c>
      <c r="C104" s="62" t="s">
        <v>915</v>
      </c>
      <c r="D104" s="62">
        <v>3</v>
      </c>
      <c r="E104" s="62" t="s">
        <v>914</v>
      </c>
      <c r="F104" s="62" t="s">
        <v>914</v>
      </c>
    </row>
    <row r="108" spans="1:8" ht="20.100000000000001" customHeight="1">
      <c r="A108" s="5" t="s">
        <v>1060</v>
      </c>
      <c r="B108" s="6"/>
      <c r="C108" s="6"/>
      <c r="D108" s="6"/>
      <c r="E108" s="6"/>
      <c r="F108" s="6"/>
      <c r="G108" s="6"/>
      <c r="H108" s="6"/>
    </row>
    <row r="109" spans="1:8">
      <c r="A109" s="58" t="s">
        <v>1061</v>
      </c>
    </row>
    <row r="110" spans="1:8">
      <c r="A110" s="50" t="s">
        <v>1062</v>
      </c>
      <c r="B110" s="50" t="s">
        <v>1063</v>
      </c>
      <c r="C110" s="50" t="s">
        <v>1064</v>
      </c>
      <c r="D110" s="50" t="s">
        <v>1065</v>
      </c>
    </row>
    <row r="111" spans="1:8">
      <c r="A111" s="137" t="s">
        <v>124</v>
      </c>
      <c r="B111" s="138">
        <v>1.8256666666666601</v>
      </c>
      <c r="C111" s="138">
        <v>0.91283333333333105</v>
      </c>
      <c r="D111" s="137">
        <v>10</v>
      </c>
    </row>
    <row r="112" spans="1:8">
      <c r="A112" s="137" t="s">
        <v>76</v>
      </c>
      <c r="B112" s="138">
        <v>1.796</v>
      </c>
      <c r="C112" s="138">
        <v>0.89799999999999902</v>
      </c>
      <c r="D112" s="137">
        <v>13</v>
      </c>
    </row>
    <row r="113" spans="1:4">
      <c r="A113" s="137" t="s">
        <v>114</v>
      </c>
      <c r="B113" s="138">
        <v>1.627</v>
      </c>
      <c r="C113" s="138">
        <v>0.8135</v>
      </c>
      <c r="D113" s="137">
        <v>9</v>
      </c>
    </row>
    <row r="114" spans="1:4">
      <c r="A114" s="137" t="s">
        <v>130</v>
      </c>
      <c r="B114" s="138">
        <v>1.0885</v>
      </c>
      <c r="C114" s="138">
        <v>0.54424999999999801</v>
      </c>
      <c r="D114" s="137">
        <v>7</v>
      </c>
    </row>
    <row r="115" spans="1:4">
      <c r="A115" s="137" t="s">
        <v>168</v>
      </c>
      <c r="B115" s="138">
        <v>1.06833333333333</v>
      </c>
      <c r="C115" s="138">
        <v>0.53416666666666501</v>
      </c>
      <c r="D115" s="137">
        <v>5</v>
      </c>
    </row>
    <row r="116" spans="1:4">
      <c r="A116" s="137" t="s">
        <v>99</v>
      </c>
      <c r="B116" s="138">
        <v>1.0545</v>
      </c>
      <c r="C116" s="138">
        <v>0.527250000000001</v>
      </c>
      <c r="D116" s="137">
        <v>7</v>
      </c>
    </row>
    <row r="117" spans="1:4">
      <c r="A117" s="137" t="s">
        <v>138</v>
      </c>
      <c r="B117" s="138">
        <v>0.97299999999999998</v>
      </c>
      <c r="C117" s="138">
        <v>0.48649999999999999</v>
      </c>
      <c r="D117" s="137">
        <v>5</v>
      </c>
    </row>
    <row r="118" spans="1:4">
      <c r="A118" s="137" t="s">
        <v>177</v>
      </c>
      <c r="B118" s="138">
        <v>0.97250000000000203</v>
      </c>
      <c r="C118" s="138">
        <v>0.48625000000000101</v>
      </c>
      <c r="D118" s="137">
        <v>4</v>
      </c>
    </row>
    <row r="119" spans="1:4">
      <c r="A119" s="137" t="s">
        <v>149</v>
      </c>
      <c r="B119" s="138">
        <v>0.96433333333333304</v>
      </c>
      <c r="C119" s="138">
        <v>0.48216666666666602</v>
      </c>
      <c r="D119" s="137">
        <v>6</v>
      </c>
    </row>
    <row r="120" spans="1:4">
      <c r="A120" s="137" t="s">
        <v>142</v>
      </c>
      <c r="B120" s="138">
        <v>0.751999999999998</v>
      </c>
      <c r="C120" s="138">
        <v>0.375999999999999</v>
      </c>
      <c r="D120" s="137">
        <v>5</v>
      </c>
    </row>
    <row r="121" spans="1:4">
      <c r="A121" s="137" t="s">
        <v>1066</v>
      </c>
      <c r="B121" s="138">
        <v>0.67433333333333201</v>
      </c>
      <c r="C121" s="138">
        <v>0.337166666666666</v>
      </c>
      <c r="D121" s="137">
        <v>9</v>
      </c>
    </row>
    <row r="122" spans="1:4">
      <c r="A122" s="137" t="s">
        <v>95</v>
      </c>
      <c r="B122" s="138">
        <v>0.65899999999999903</v>
      </c>
      <c r="C122" s="138">
        <v>0.32949999999999902</v>
      </c>
      <c r="D122" s="137">
        <v>4</v>
      </c>
    </row>
    <row r="123" spans="1:4">
      <c r="A123" s="137" t="s">
        <v>238</v>
      </c>
      <c r="B123" s="138">
        <v>0.61050000000000104</v>
      </c>
      <c r="C123" s="138">
        <v>0.30525000000000102</v>
      </c>
      <c r="D123" s="137">
        <v>4</v>
      </c>
    </row>
    <row r="124" spans="1:4">
      <c r="A124" s="137" t="s">
        <v>155</v>
      </c>
      <c r="B124" s="138">
        <v>0.56199999999999894</v>
      </c>
      <c r="C124" s="138">
        <v>0.28100000000000003</v>
      </c>
      <c r="D124" s="137">
        <v>4</v>
      </c>
    </row>
    <row r="125" spans="1:4">
      <c r="A125" s="137" t="s">
        <v>84</v>
      </c>
      <c r="B125" s="138">
        <v>0.49716666666666398</v>
      </c>
      <c r="C125" s="138">
        <v>0.24858333333333199</v>
      </c>
      <c r="D125" s="137">
        <v>4</v>
      </c>
    </row>
    <row r="126" spans="1:4">
      <c r="A126" s="137" t="s">
        <v>162</v>
      </c>
      <c r="B126" s="138">
        <v>0.34116666666666501</v>
      </c>
      <c r="C126" s="138">
        <v>0.170583333333332</v>
      </c>
      <c r="D126" s="137">
        <v>3</v>
      </c>
    </row>
    <row r="127" spans="1:4">
      <c r="A127" s="137" t="s">
        <v>213</v>
      </c>
      <c r="B127" s="138">
        <v>0.16650000000000101</v>
      </c>
      <c r="C127" s="138">
        <v>8.3250000000000504E-2</v>
      </c>
      <c r="D127" s="137">
        <v>2</v>
      </c>
    </row>
    <row r="128" spans="1:4">
      <c r="A128" s="137" t="s">
        <v>1069</v>
      </c>
      <c r="B128" s="138">
        <v>0.13449999999999901</v>
      </c>
      <c r="C128" s="138">
        <v>6.7249999999999602E-2</v>
      </c>
      <c r="D128" s="137">
        <v>1</v>
      </c>
    </row>
    <row r="129" spans="1:4">
      <c r="A129" s="137" t="s">
        <v>1068</v>
      </c>
      <c r="B129" s="138">
        <v>8.3999999999999006E-2</v>
      </c>
      <c r="C129" s="138">
        <v>4.1999999999999503E-2</v>
      </c>
      <c r="D129" s="137">
        <v>2</v>
      </c>
    </row>
  </sheetData>
  <mergeCells count="5">
    <mergeCell ref="A1:H1"/>
    <mergeCell ref="A3:H3"/>
    <mergeCell ref="A99:D99"/>
    <mergeCell ref="A102:F102"/>
    <mergeCell ref="A108:H108"/>
  </mergeCells>
  <pageMargins left="0.75" right="0.75" top="0.75" bottom="0.5" header="0.5" footer="0.7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129"/>
  <sheetViews>
    <sheetView workbookViewId="0">
      <selection sqref="A1:H1"/>
    </sheetView>
  </sheetViews>
  <sheetFormatPr baseColWidth="10" defaultColWidth="9.140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7" t="s">
        <v>1059</v>
      </c>
      <c r="B1" s="6"/>
      <c r="C1" s="6"/>
      <c r="D1" s="6"/>
      <c r="E1" s="6"/>
      <c r="F1" s="6"/>
      <c r="G1" s="6"/>
      <c r="H1" s="6"/>
    </row>
    <row r="3" spans="1:8" ht="20.100000000000001" customHeight="1">
      <c r="A3" s="5" t="s">
        <v>904</v>
      </c>
      <c r="B3" s="6"/>
      <c r="C3" s="6"/>
      <c r="D3" s="6"/>
      <c r="E3" s="6"/>
      <c r="F3" s="6"/>
      <c r="G3" s="6"/>
      <c r="H3" s="6"/>
    </row>
    <row r="4" spans="1:8">
      <c r="A4" s="50" t="s">
        <v>388</v>
      </c>
      <c r="B4" s="50" t="s">
        <v>905</v>
      </c>
      <c r="C4" s="50" t="s">
        <v>906</v>
      </c>
      <c r="D4" s="50" t="s">
        <v>305</v>
      </c>
      <c r="E4" s="50" t="s">
        <v>907</v>
      </c>
      <c r="F4" s="50" t="s">
        <v>6</v>
      </c>
      <c r="G4" s="50" t="s">
        <v>908</v>
      </c>
    </row>
    <row r="5" spans="1:8">
      <c r="A5" s="62" t="s">
        <v>75</v>
      </c>
      <c r="B5" s="79">
        <v>17</v>
      </c>
      <c r="C5" s="79">
        <v>16.597000000000001</v>
      </c>
      <c r="D5" s="79">
        <v>0.40299999999999903</v>
      </c>
      <c r="E5" s="62" t="s">
        <v>909</v>
      </c>
      <c r="F5" s="62" t="s">
        <v>1149</v>
      </c>
      <c r="G5" s="62" t="s">
        <v>910</v>
      </c>
    </row>
    <row r="6" spans="1:8">
      <c r="A6" s="62" t="s">
        <v>92</v>
      </c>
      <c r="B6" s="79">
        <v>25.25</v>
      </c>
      <c r="C6" s="79">
        <v>25.25</v>
      </c>
      <c r="D6" s="79">
        <v>0</v>
      </c>
      <c r="E6" s="62" t="s">
        <v>909</v>
      </c>
      <c r="F6" s="62" t="s">
        <v>1229</v>
      </c>
      <c r="G6" s="62" t="s">
        <v>910</v>
      </c>
    </row>
    <row r="7" spans="1:8">
      <c r="A7" s="62" t="s">
        <v>108</v>
      </c>
      <c r="B7" s="79">
        <v>18.3</v>
      </c>
      <c r="C7" s="79">
        <v>18</v>
      </c>
      <c r="D7" s="79">
        <v>0.30000000000000099</v>
      </c>
      <c r="E7" s="62" t="s">
        <v>909</v>
      </c>
      <c r="F7" s="62" t="s">
        <v>1228</v>
      </c>
      <c r="G7" s="62" t="s">
        <v>910</v>
      </c>
    </row>
    <row r="8" spans="1:8">
      <c r="A8" s="62" t="s">
        <v>113</v>
      </c>
      <c r="B8" s="79">
        <v>9.75</v>
      </c>
      <c r="C8" s="79">
        <v>9.6359999999999992</v>
      </c>
      <c r="D8" s="79">
        <v>0.114000000000001</v>
      </c>
      <c r="E8" s="62" t="s">
        <v>909</v>
      </c>
      <c r="F8" s="62" t="s">
        <v>1227</v>
      </c>
      <c r="G8" s="62" t="s">
        <v>910</v>
      </c>
    </row>
    <row r="9" spans="1:8">
      <c r="A9" s="62" t="s">
        <v>123</v>
      </c>
      <c r="B9" s="79">
        <v>24.5</v>
      </c>
      <c r="C9" s="79">
        <v>24.376000000000001</v>
      </c>
      <c r="D9" s="79">
        <v>0.123999999999999</v>
      </c>
      <c r="E9" s="62" t="s">
        <v>909</v>
      </c>
      <c r="F9" s="62" t="s">
        <v>1226</v>
      </c>
      <c r="G9" s="62" t="s">
        <v>910</v>
      </c>
    </row>
    <row r="10" spans="1:8">
      <c r="A10" s="62" t="s">
        <v>134</v>
      </c>
      <c r="B10" s="79">
        <v>23.75</v>
      </c>
      <c r="C10" s="79">
        <v>23.73</v>
      </c>
      <c r="D10" s="79">
        <v>1.9999999999999601E-2</v>
      </c>
      <c r="E10" s="62" t="s">
        <v>909</v>
      </c>
      <c r="F10" s="62" t="s">
        <v>1225</v>
      </c>
      <c r="G10" s="62" t="s">
        <v>910</v>
      </c>
    </row>
    <row r="11" spans="1:8">
      <c r="A11" s="62" t="s">
        <v>136</v>
      </c>
      <c r="B11" s="79">
        <v>15.5</v>
      </c>
      <c r="C11" s="79">
        <v>15.412000000000001</v>
      </c>
      <c r="D11" s="79">
        <v>8.8000000000000994E-2</v>
      </c>
      <c r="E11" s="62" t="s">
        <v>909</v>
      </c>
      <c r="F11" s="62" t="s">
        <v>1142</v>
      </c>
      <c r="G11" s="62" t="s">
        <v>910</v>
      </c>
    </row>
    <row r="12" spans="1:8">
      <c r="A12" s="62" t="s">
        <v>141</v>
      </c>
      <c r="B12" s="79">
        <v>22</v>
      </c>
      <c r="C12" s="79">
        <v>21.919</v>
      </c>
      <c r="D12" s="79">
        <v>8.0999999999999503E-2</v>
      </c>
      <c r="E12" s="62" t="s">
        <v>909</v>
      </c>
      <c r="F12" s="62" t="s">
        <v>1141</v>
      </c>
      <c r="G12" s="62" t="s">
        <v>910</v>
      </c>
    </row>
    <row r="13" spans="1:8">
      <c r="A13" s="62" t="s">
        <v>151</v>
      </c>
      <c r="B13" s="79">
        <v>13</v>
      </c>
      <c r="C13" s="79">
        <v>13</v>
      </c>
      <c r="D13" s="79">
        <v>0</v>
      </c>
      <c r="E13" s="62" t="s">
        <v>909</v>
      </c>
      <c r="F13" s="62" t="s">
        <v>1140</v>
      </c>
      <c r="G13" s="62" t="s">
        <v>910</v>
      </c>
    </row>
    <row r="14" spans="1:8">
      <c r="A14" s="62" t="s">
        <v>152</v>
      </c>
      <c r="B14" s="79">
        <v>25</v>
      </c>
      <c r="C14" s="79">
        <v>24.123000000000001</v>
      </c>
      <c r="D14" s="79">
        <v>0.876999999999999</v>
      </c>
      <c r="E14" s="62" t="s">
        <v>909</v>
      </c>
      <c r="F14" s="62" t="s">
        <v>1139</v>
      </c>
      <c r="G14" s="62" t="s">
        <v>910</v>
      </c>
    </row>
    <row r="15" spans="1:8">
      <c r="A15" s="62" t="s">
        <v>158</v>
      </c>
      <c r="B15" s="79">
        <v>16</v>
      </c>
      <c r="C15" s="79">
        <v>15.817</v>
      </c>
      <c r="D15" s="79">
        <v>0.183</v>
      </c>
      <c r="E15" s="62" t="s">
        <v>909</v>
      </c>
      <c r="F15" s="62" t="s">
        <v>1138</v>
      </c>
      <c r="G15" s="62" t="s">
        <v>910</v>
      </c>
    </row>
    <row r="16" spans="1:8">
      <c r="A16" s="62" t="s">
        <v>159</v>
      </c>
      <c r="B16" s="79">
        <v>24.75</v>
      </c>
      <c r="C16" s="79">
        <v>24.530999999999999</v>
      </c>
      <c r="D16" s="79">
        <v>0.219000000000001</v>
      </c>
      <c r="E16" s="62" t="s">
        <v>909</v>
      </c>
      <c r="F16" s="62" t="s">
        <v>1224</v>
      </c>
      <c r="G16" s="62" t="s">
        <v>910</v>
      </c>
    </row>
    <row r="17" spans="1:7">
      <c r="A17" s="62" t="s">
        <v>161</v>
      </c>
      <c r="B17" s="79">
        <v>18</v>
      </c>
      <c r="C17" s="79">
        <v>17.161000000000001</v>
      </c>
      <c r="D17" s="79">
        <v>0.83899999999999897</v>
      </c>
      <c r="E17" s="62" t="s">
        <v>909</v>
      </c>
      <c r="F17" s="62" t="s">
        <v>1223</v>
      </c>
      <c r="G17" s="62" t="s">
        <v>910</v>
      </c>
    </row>
    <row r="18" spans="1:7">
      <c r="A18" s="62" t="s">
        <v>167</v>
      </c>
      <c r="B18" s="79">
        <v>21</v>
      </c>
      <c r="C18" s="79">
        <v>20.486999999999998</v>
      </c>
      <c r="D18" s="79">
        <v>0.51299999999999801</v>
      </c>
      <c r="E18" s="62" t="s">
        <v>909</v>
      </c>
      <c r="F18" s="62" t="s">
        <v>1222</v>
      </c>
      <c r="G18" s="62" t="s">
        <v>910</v>
      </c>
    </row>
    <row r="19" spans="1:7">
      <c r="A19" s="62" t="s">
        <v>171</v>
      </c>
      <c r="B19" s="79">
        <v>7</v>
      </c>
      <c r="C19" s="79">
        <v>7</v>
      </c>
      <c r="D19" s="79">
        <v>0</v>
      </c>
      <c r="E19" s="62" t="s">
        <v>909</v>
      </c>
      <c r="F19" s="62" t="s">
        <v>1221</v>
      </c>
      <c r="G19" s="62" t="s">
        <v>910</v>
      </c>
    </row>
    <row r="20" spans="1:7">
      <c r="A20" s="62" t="s">
        <v>172</v>
      </c>
      <c r="B20" s="79">
        <v>25</v>
      </c>
      <c r="C20" s="79">
        <v>24.731000000000002</v>
      </c>
      <c r="D20" s="79">
        <v>0.26899999999999802</v>
      </c>
      <c r="E20" s="62" t="s">
        <v>909</v>
      </c>
      <c r="F20" s="62" t="s">
        <v>1220</v>
      </c>
      <c r="G20" s="62" t="s">
        <v>910</v>
      </c>
    </row>
    <row r="21" spans="1:7">
      <c r="A21" s="62" t="s">
        <v>176</v>
      </c>
      <c r="B21" s="79">
        <v>24.75</v>
      </c>
      <c r="C21" s="79">
        <v>24.547999999999998</v>
      </c>
      <c r="D21" s="79">
        <v>0.20199999999999799</v>
      </c>
      <c r="E21" s="62" t="s">
        <v>909</v>
      </c>
      <c r="F21" s="62" t="s">
        <v>1219</v>
      </c>
      <c r="G21" s="62" t="s">
        <v>910</v>
      </c>
    </row>
    <row r="22" spans="1:7">
      <c r="A22" s="62" t="s">
        <v>179</v>
      </c>
      <c r="B22" s="79">
        <v>18</v>
      </c>
      <c r="C22" s="79">
        <v>17.529</v>
      </c>
      <c r="D22" s="79">
        <v>0.47099999999999997</v>
      </c>
      <c r="E22" s="62" t="s">
        <v>909</v>
      </c>
      <c r="F22" s="62" t="s">
        <v>1131</v>
      </c>
      <c r="G22" s="62" t="s">
        <v>910</v>
      </c>
    </row>
    <row r="23" spans="1:7">
      <c r="A23" s="62" t="s">
        <v>181</v>
      </c>
      <c r="B23" s="79">
        <v>15.425000000000001</v>
      </c>
      <c r="C23" s="79">
        <v>15.416</v>
      </c>
      <c r="D23" s="79">
        <v>9.0000000000003393E-3</v>
      </c>
      <c r="E23" s="62" t="s">
        <v>909</v>
      </c>
      <c r="F23" s="62" t="s">
        <v>1218</v>
      </c>
      <c r="G23" s="62" t="s">
        <v>910</v>
      </c>
    </row>
    <row r="24" spans="1:7">
      <c r="A24" s="62" t="s">
        <v>184</v>
      </c>
      <c r="B24" s="79">
        <v>6</v>
      </c>
      <c r="C24" s="79">
        <v>6.19</v>
      </c>
      <c r="D24" s="79">
        <v>-0.190000000000001</v>
      </c>
      <c r="E24" s="62" t="s">
        <v>909</v>
      </c>
      <c r="F24" s="62" t="s">
        <v>1217</v>
      </c>
      <c r="G24" s="62" t="s">
        <v>910</v>
      </c>
    </row>
    <row r="25" spans="1:7">
      <c r="A25" s="62" t="s">
        <v>186</v>
      </c>
      <c r="B25" s="79">
        <v>16</v>
      </c>
      <c r="C25" s="79">
        <v>15.83</v>
      </c>
      <c r="D25" s="79">
        <v>0.17</v>
      </c>
      <c r="E25" s="62" t="s">
        <v>909</v>
      </c>
      <c r="F25" s="62" t="s">
        <v>1128</v>
      </c>
      <c r="G25" s="62" t="s">
        <v>910</v>
      </c>
    </row>
    <row r="26" spans="1:7">
      <c r="A26" s="82" t="s">
        <v>188</v>
      </c>
      <c r="B26" s="87">
        <v>0</v>
      </c>
      <c r="C26" s="87">
        <v>0</v>
      </c>
      <c r="D26" s="87">
        <v>0</v>
      </c>
      <c r="E26" s="82" t="s">
        <v>909</v>
      </c>
      <c r="F26" s="82" t="s">
        <v>363</v>
      </c>
      <c r="G26" s="82" t="s">
        <v>913</v>
      </c>
    </row>
    <row r="27" spans="1:7">
      <c r="A27" s="62" t="s">
        <v>190</v>
      </c>
      <c r="B27" s="79">
        <v>13.75</v>
      </c>
      <c r="C27" s="79">
        <v>13.877000000000001</v>
      </c>
      <c r="D27" s="79">
        <v>-0.127000000000001</v>
      </c>
      <c r="E27" s="62" t="s">
        <v>909</v>
      </c>
      <c r="F27" s="62" t="s">
        <v>1127</v>
      </c>
      <c r="G27" s="62" t="s">
        <v>910</v>
      </c>
    </row>
    <row r="28" spans="1:7">
      <c r="A28" s="62" t="s">
        <v>193</v>
      </c>
      <c r="B28" s="79">
        <v>8</v>
      </c>
      <c r="C28" s="79">
        <v>8.2850000000000001</v>
      </c>
      <c r="D28" s="79">
        <v>-0.28499999999999998</v>
      </c>
      <c r="E28" s="62" t="s">
        <v>909</v>
      </c>
      <c r="F28" s="62" t="s">
        <v>943</v>
      </c>
      <c r="G28" s="62" t="s">
        <v>910</v>
      </c>
    </row>
    <row r="29" spans="1:7">
      <c r="A29" s="62" t="s">
        <v>195</v>
      </c>
      <c r="B29" s="79">
        <v>26</v>
      </c>
      <c r="C29" s="79">
        <v>25.933</v>
      </c>
      <c r="D29" s="79">
        <v>6.7000000000000198E-2</v>
      </c>
      <c r="E29" s="62" t="s">
        <v>909</v>
      </c>
      <c r="F29" s="62" t="s">
        <v>1122</v>
      </c>
      <c r="G29" s="62" t="s">
        <v>910</v>
      </c>
    </row>
    <row r="30" spans="1:7">
      <c r="A30" s="62" t="s">
        <v>196</v>
      </c>
      <c r="B30" s="79">
        <v>14</v>
      </c>
      <c r="C30" s="79">
        <v>13.728999999999999</v>
      </c>
      <c r="D30" s="79">
        <v>0.27100000000000102</v>
      </c>
      <c r="E30" s="62" t="s">
        <v>909</v>
      </c>
      <c r="F30" s="62" t="s">
        <v>1216</v>
      </c>
      <c r="G30" s="62" t="s">
        <v>910</v>
      </c>
    </row>
    <row r="31" spans="1:7">
      <c r="A31" s="62" t="s">
        <v>198</v>
      </c>
      <c r="B31" s="79">
        <v>19.05</v>
      </c>
      <c r="C31" s="79">
        <v>19.146999999999998</v>
      </c>
      <c r="D31" s="79">
        <v>-9.6999999999994202E-2</v>
      </c>
      <c r="E31" s="62" t="s">
        <v>909</v>
      </c>
      <c r="F31" s="62" t="s">
        <v>1124</v>
      </c>
      <c r="G31" s="62" t="s">
        <v>910</v>
      </c>
    </row>
    <row r="32" spans="1:7">
      <c r="A32" s="62" t="s">
        <v>201</v>
      </c>
      <c r="B32" s="79">
        <v>17.75</v>
      </c>
      <c r="C32" s="79">
        <v>18.111999999999998</v>
      </c>
      <c r="D32" s="79">
        <v>-0.36199999999999799</v>
      </c>
      <c r="E32" s="62" t="s">
        <v>909</v>
      </c>
      <c r="F32" s="62" t="s">
        <v>1215</v>
      </c>
      <c r="G32" s="62" t="s">
        <v>910</v>
      </c>
    </row>
    <row r="33" spans="1:7">
      <c r="A33" s="62" t="s">
        <v>204</v>
      </c>
      <c r="B33" s="79">
        <v>13</v>
      </c>
      <c r="C33" s="79">
        <v>12.593999999999999</v>
      </c>
      <c r="D33" s="79">
        <v>0.40600000000000103</v>
      </c>
      <c r="E33" s="62" t="s">
        <v>909</v>
      </c>
      <c r="F33" s="62" t="s">
        <v>1214</v>
      </c>
      <c r="G33" s="62" t="s">
        <v>910</v>
      </c>
    </row>
    <row r="34" spans="1:7">
      <c r="A34" s="82" t="s">
        <v>206</v>
      </c>
      <c r="B34" s="87">
        <v>0</v>
      </c>
      <c r="C34" s="87">
        <v>0</v>
      </c>
      <c r="D34" s="87">
        <v>0</v>
      </c>
      <c r="E34" s="82" t="s">
        <v>909</v>
      </c>
      <c r="F34" s="82" t="s">
        <v>363</v>
      </c>
      <c r="G34" s="82" t="s">
        <v>913</v>
      </c>
    </row>
    <row r="35" spans="1:7">
      <c r="A35" s="62" t="s">
        <v>207</v>
      </c>
      <c r="B35" s="79">
        <v>13</v>
      </c>
      <c r="C35" s="79">
        <v>13</v>
      </c>
      <c r="D35" s="79">
        <v>0</v>
      </c>
      <c r="E35" s="62" t="s">
        <v>909</v>
      </c>
      <c r="F35" s="62" t="s">
        <v>1117</v>
      </c>
      <c r="G35" s="62" t="s">
        <v>910</v>
      </c>
    </row>
    <row r="36" spans="1:7">
      <c r="A36" s="62" t="s">
        <v>208</v>
      </c>
      <c r="B36" s="79">
        <v>12</v>
      </c>
      <c r="C36" s="79">
        <v>11.973000000000001</v>
      </c>
      <c r="D36" s="79">
        <v>2.6999999999999202E-2</v>
      </c>
      <c r="E36" s="62" t="s">
        <v>909</v>
      </c>
      <c r="F36" s="62" t="s">
        <v>1116</v>
      </c>
      <c r="G36" s="62" t="s">
        <v>910</v>
      </c>
    </row>
    <row r="37" spans="1:7">
      <c r="A37" s="62" t="s">
        <v>210</v>
      </c>
      <c r="B37" s="79">
        <v>13.75</v>
      </c>
      <c r="C37" s="79">
        <v>13.957000000000001</v>
      </c>
      <c r="D37" s="79">
        <v>-0.20700000000000099</v>
      </c>
      <c r="E37" s="62" t="s">
        <v>909</v>
      </c>
      <c r="F37" s="62" t="s">
        <v>1213</v>
      </c>
      <c r="G37" s="62" t="s">
        <v>910</v>
      </c>
    </row>
    <row r="38" spans="1:7">
      <c r="A38" s="62" t="s">
        <v>212</v>
      </c>
      <c r="B38" s="79">
        <v>14.5</v>
      </c>
      <c r="C38" s="79">
        <v>14.706</v>
      </c>
      <c r="D38" s="79">
        <v>-0.20599999999999999</v>
      </c>
      <c r="E38" s="62" t="s">
        <v>909</v>
      </c>
      <c r="F38" s="62" t="s">
        <v>1212</v>
      </c>
      <c r="G38" s="62" t="s">
        <v>910</v>
      </c>
    </row>
    <row r="39" spans="1:7">
      <c r="A39" s="62" t="s">
        <v>217</v>
      </c>
      <c r="B39" s="79">
        <v>18</v>
      </c>
      <c r="C39" s="79">
        <v>17.454000000000001</v>
      </c>
      <c r="D39" s="79">
        <v>0.54599999999999904</v>
      </c>
      <c r="E39" s="62" t="s">
        <v>909</v>
      </c>
      <c r="F39" s="62" t="s">
        <v>912</v>
      </c>
      <c r="G39" s="62" t="s">
        <v>910</v>
      </c>
    </row>
    <row r="40" spans="1:7">
      <c r="A40" s="82" t="s">
        <v>218</v>
      </c>
      <c r="B40" s="87">
        <v>0</v>
      </c>
      <c r="C40" s="87">
        <v>0</v>
      </c>
      <c r="D40" s="87">
        <v>0</v>
      </c>
      <c r="E40" s="82" t="s">
        <v>909</v>
      </c>
      <c r="F40" s="82" t="s">
        <v>363</v>
      </c>
      <c r="G40" s="82" t="s">
        <v>913</v>
      </c>
    </row>
    <row r="41" spans="1:7">
      <c r="A41" s="82" t="s">
        <v>219</v>
      </c>
      <c r="B41" s="87">
        <v>0</v>
      </c>
      <c r="C41" s="87">
        <v>0</v>
      </c>
      <c r="D41" s="87">
        <v>0</v>
      </c>
      <c r="E41" s="82" t="s">
        <v>909</v>
      </c>
      <c r="F41" s="82" t="s">
        <v>363</v>
      </c>
      <c r="G41" s="82" t="s">
        <v>913</v>
      </c>
    </row>
    <row r="42" spans="1:7">
      <c r="A42" s="82" t="s">
        <v>220</v>
      </c>
      <c r="B42" s="87">
        <v>0</v>
      </c>
      <c r="C42" s="87">
        <v>0</v>
      </c>
      <c r="D42" s="87">
        <v>0</v>
      </c>
      <c r="E42" s="82" t="s">
        <v>909</v>
      </c>
      <c r="F42" s="82" t="s">
        <v>363</v>
      </c>
      <c r="G42" s="82" t="s">
        <v>913</v>
      </c>
    </row>
    <row r="43" spans="1:7">
      <c r="A43" s="62" t="s">
        <v>221</v>
      </c>
      <c r="B43" s="79">
        <v>24</v>
      </c>
      <c r="C43" s="79">
        <v>23.890999999999998</v>
      </c>
      <c r="D43" s="79">
        <v>0.109000000000002</v>
      </c>
      <c r="E43" s="62" t="s">
        <v>909</v>
      </c>
      <c r="F43" s="62" t="s">
        <v>1211</v>
      </c>
      <c r="G43" s="62" t="s">
        <v>910</v>
      </c>
    </row>
    <row r="44" spans="1:7">
      <c r="A44" s="82" t="s">
        <v>224</v>
      </c>
      <c r="B44" s="87">
        <v>0</v>
      </c>
      <c r="C44" s="87">
        <v>2.25</v>
      </c>
      <c r="D44" s="87">
        <v>-2.25</v>
      </c>
      <c r="E44" s="82" t="s">
        <v>911</v>
      </c>
      <c r="F44" s="82" t="s">
        <v>363</v>
      </c>
      <c r="G44" s="82" t="s">
        <v>913</v>
      </c>
    </row>
    <row r="45" spans="1:7">
      <c r="A45" s="82" t="s">
        <v>225</v>
      </c>
      <c r="B45" s="87">
        <v>0</v>
      </c>
      <c r="C45" s="87">
        <v>0</v>
      </c>
      <c r="D45" s="87">
        <v>0</v>
      </c>
      <c r="E45" s="82" t="s">
        <v>909</v>
      </c>
      <c r="F45" s="82" t="s">
        <v>363</v>
      </c>
      <c r="G45" s="82" t="s">
        <v>913</v>
      </c>
    </row>
    <row r="46" spans="1:7">
      <c r="A46" s="62" t="s">
        <v>226</v>
      </c>
      <c r="B46" s="79">
        <v>24</v>
      </c>
      <c r="C46" s="79">
        <v>24.457000000000001</v>
      </c>
      <c r="D46" s="79">
        <v>-0.45700000000000102</v>
      </c>
      <c r="E46" s="62" t="s">
        <v>909</v>
      </c>
      <c r="F46" s="62" t="s">
        <v>1210</v>
      </c>
      <c r="G46" s="62" t="s">
        <v>910</v>
      </c>
    </row>
    <row r="47" spans="1:7">
      <c r="A47" s="62" t="s">
        <v>228</v>
      </c>
      <c r="B47" s="79">
        <v>24</v>
      </c>
      <c r="C47" s="79">
        <v>23.632000000000001</v>
      </c>
      <c r="D47" s="79">
        <v>0.36799999999999899</v>
      </c>
      <c r="E47" s="62" t="s">
        <v>909</v>
      </c>
      <c r="F47" s="62" t="s">
        <v>1111</v>
      </c>
      <c r="G47" s="62" t="s">
        <v>910</v>
      </c>
    </row>
    <row r="48" spans="1:7">
      <c r="A48" s="62" t="s">
        <v>229</v>
      </c>
      <c r="B48" s="79">
        <v>23.5</v>
      </c>
      <c r="C48" s="79">
        <v>23.960999999999999</v>
      </c>
      <c r="D48" s="79">
        <v>-0.46099999999999902</v>
      </c>
      <c r="E48" s="62" t="s">
        <v>909</v>
      </c>
      <c r="F48" s="62" t="s">
        <v>1209</v>
      </c>
      <c r="G48" s="62" t="s">
        <v>910</v>
      </c>
    </row>
    <row r="49" spans="1:7">
      <c r="A49" s="62" t="s">
        <v>231</v>
      </c>
      <c r="B49" s="79">
        <v>25</v>
      </c>
      <c r="C49" s="79">
        <v>24.716000000000001</v>
      </c>
      <c r="D49" s="79">
        <v>0.28399999999999898</v>
      </c>
      <c r="E49" s="62" t="s">
        <v>909</v>
      </c>
      <c r="F49" s="62" t="s">
        <v>1208</v>
      </c>
      <c r="G49" s="62" t="s">
        <v>910</v>
      </c>
    </row>
    <row r="50" spans="1:7">
      <c r="A50" s="62" t="s">
        <v>233</v>
      </c>
      <c r="B50" s="79">
        <v>6</v>
      </c>
      <c r="C50" s="79">
        <v>5.75</v>
      </c>
      <c r="D50" s="79">
        <v>0.25</v>
      </c>
      <c r="E50" s="62" t="s">
        <v>909</v>
      </c>
      <c r="F50" s="62" t="s">
        <v>434</v>
      </c>
      <c r="G50" s="62" t="s">
        <v>910</v>
      </c>
    </row>
    <row r="51" spans="1:7">
      <c r="A51" s="62" t="s">
        <v>235</v>
      </c>
      <c r="B51" s="79">
        <v>11</v>
      </c>
      <c r="C51" s="79">
        <v>11.055</v>
      </c>
      <c r="D51" s="79">
        <v>-5.4999999999999702E-2</v>
      </c>
      <c r="E51" s="62" t="s">
        <v>909</v>
      </c>
      <c r="F51" s="62" t="s">
        <v>1110</v>
      </c>
      <c r="G51" s="62" t="s">
        <v>910</v>
      </c>
    </row>
    <row r="52" spans="1:7">
      <c r="A52" s="62" t="s">
        <v>236</v>
      </c>
      <c r="B52" s="79">
        <v>26</v>
      </c>
      <c r="C52" s="79">
        <v>25.710999999999999</v>
      </c>
      <c r="D52" s="79">
        <v>0.28900000000000098</v>
      </c>
      <c r="E52" s="62" t="s">
        <v>909</v>
      </c>
      <c r="F52" s="62" t="s">
        <v>1106</v>
      </c>
      <c r="G52" s="62" t="s">
        <v>910</v>
      </c>
    </row>
    <row r="53" spans="1:7">
      <c r="A53" s="82" t="s">
        <v>240</v>
      </c>
      <c r="B53" s="87">
        <v>0</v>
      </c>
      <c r="C53" s="87">
        <v>1</v>
      </c>
      <c r="D53" s="87">
        <v>-1</v>
      </c>
      <c r="E53" s="82" t="s">
        <v>911</v>
      </c>
      <c r="F53" s="82" t="s">
        <v>363</v>
      </c>
      <c r="G53" s="82" t="s">
        <v>913</v>
      </c>
    </row>
    <row r="54" spans="1:7">
      <c r="A54" s="62" t="s">
        <v>241</v>
      </c>
      <c r="B54" s="79">
        <v>16</v>
      </c>
      <c r="C54" s="79">
        <v>15.901</v>
      </c>
      <c r="D54" s="79">
        <v>9.9000000000000199E-2</v>
      </c>
      <c r="E54" s="62" t="s">
        <v>909</v>
      </c>
      <c r="F54" s="62" t="s">
        <v>1207</v>
      </c>
      <c r="G54" s="62" t="s">
        <v>910</v>
      </c>
    </row>
    <row r="55" spans="1:7">
      <c r="A55" s="62" t="s">
        <v>243</v>
      </c>
      <c r="B55" s="79">
        <v>21</v>
      </c>
      <c r="C55" s="79">
        <v>20.352</v>
      </c>
      <c r="D55" s="79">
        <v>0.64800000000000002</v>
      </c>
      <c r="E55" s="62" t="s">
        <v>909</v>
      </c>
      <c r="F55" s="62" t="s">
        <v>1206</v>
      </c>
      <c r="G55" s="62" t="s">
        <v>910</v>
      </c>
    </row>
    <row r="56" spans="1:7">
      <c r="A56" s="62" t="s">
        <v>244</v>
      </c>
      <c r="B56" s="79">
        <v>21</v>
      </c>
      <c r="C56" s="79">
        <v>20.849</v>
      </c>
      <c r="D56" s="79">
        <v>0.151</v>
      </c>
      <c r="E56" s="62" t="s">
        <v>909</v>
      </c>
      <c r="F56" s="62" t="s">
        <v>1103</v>
      </c>
      <c r="G56" s="62" t="s">
        <v>910</v>
      </c>
    </row>
    <row r="57" spans="1:7">
      <c r="A57" s="82" t="s">
        <v>248</v>
      </c>
      <c r="B57" s="87">
        <v>0</v>
      </c>
      <c r="C57" s="87">
        <v>0</v>
      </c>
      <c r="D57" s="87">
        <v>0</v>
      </c>
      <c r="E57" s="82" t="s">
        <v>909</v>
      </c>
      <c r="F57" s="82" t="s">
        <v>363</v>
      </c>
      <c r="G57" s="82" t="s">
        <v>913</v>
      </c>
    </row>
    <row r="58" spans="1:7">
      <c r="A58" s="62" t="s">
        <v>249</v>
      </c>
      <c r="B58" s="79">
        <v>25</v>
      </c>
      <c r="C58" s="79">
        <v>24.911000000000001</v>
      </c>
      <c r="D58" s="79">
        <v>8.8999999999998594E-2</v>
      </c>
      <c r="E58" s="62" t="s">
        <v>909</v>
      </c>
      <c r="F58" s="62" t="s">
        <v>1102</v>
      </c>
      <c r="G58" s="62" t="s">
        <v>910</v>
      </c>
    </row>
    <row r="59" spans="1:7">
      <c r="A59" s="62" t="s">
        <v>250</v>
      </c>
      <c r="B59" s="79">
        <v>16.5</v>
      </c>
      <c r="C59" s="79">
        <v>16.547999999999998</v>
      </c>
      <c r="D59" s="79">
        <v>-4.8000000000001798E-2</v>
      </c>
      <c r="E59" s="62" t="s">
        <v>909</v>
      </c>
      <c r="F59" s="62" t="s">
        <v>1205</v>
      </c>
      <c r="G59" s="62" t="s">
        <v>910</v>
      </c>
    </row>
    <row r="60" spans="1:7">
      <c r="A60" s="62" t="s">
        <v>252</v>
      </c>
      <c r="B60" s="79">
        <v>19</v>
      </c>
      <c r="C60" s="79">
        <v>18.617999999999999</v>
      </c>
      <c r="D60" s="79">
        <v>0.38200000000000101</v>
      </c>
      <c r="E60" s="62" t="s">
        <v>909</v>
      </c>
      <c r="F60" s="62" t="s">
        <v>1100</v>
      </c>
      <c r="G60" s="62" t="s">
        <v>910</v>
      </c>
    </row>
    <row r="61" spans="1:7">
      <c r="A61" s="62" t="s">
        <v>253</v>
      </c>
      <c r="B61" s="79">
        <v>24.7</v>
      </c>
      <c r="C61" s="79">
        <v>24.635000000000002</v>
      </c>
      <c r="D61" s="79">
        <v>6.4999999999997699E-2</v>
      </c>
      <c r="E61" s="62" t="s">
        <v>909</v>
      </c>
      <c r="F61" s="62" t="s">
        <v>1099</v>
      </c>
      <c r="G61" s="62" t="s">
        <v>910</v>
      </c>
    </row>
    <row r="62" spans="1:7">
      <c r="A62" s="62" t="s">
        <v>257</v>
      </c>
      <c r="B62" s="79">
        <v>13</v>
      </c>
      <c r="C62" s="79">
        <v>12.523999999999999</v>
      </c>
      <c r="D62" s="79">
        <v>0.47599999999999898</v>
      </c>
      <c r="E62" s="62" t="s">
        <v>909</v>
      </c>
      <c r="F62" s="62" t="s">
        <v>1204</v>
      </c>
      <c r="G62" s="62" t="s">
        <v>910</v>
      </c>
    </row>
    <row r="63" spans="1:7">
      <c r="A63" s="62" t="s">
        <v>259</v>
      </c>
      <c r="B63" s="79">
        <v>19</v>
      </c>
      <c r="C63" s="79">
        <v>18.815000000000001</v>
      </c>
      <c r="D63" s="79">
        <v>0.184999999999999</v>
      </c>
      <c r="E63" s="62" t="s">
        <v>909</v>
      </c>
      <c r="F63" s="62" t="s">
        <v>1203</v>
      </c>
      <c r="G63" s="62" t="s">
        <v>910</v>
      </c>
    </row>
    <row r="64" spans="1:7">
      <c r="A64" s="62" t="s">
        <v>261</v>
      </c>
      <c r="B64" s="79">
        <v>14</v>
      </c>
      <c r="C64" s="79">
        <v>14.129</v>
      </c>
      <c r="D64" s="79">
        <v>-0.129</v>
      </c>
      <c r="E64" s="62" t="s">
        <v>909</v>
      </c>
      <c r="F64" s="62" t="s">
        <v>1202</v>
      </c>
      <c r="G64" s="62" t="s">
        <v>910</v>
      </c>
    </row>
    <row r="65" spans="1:7">
      <c r="A65" s="62" t="s">
        <v>262</v>
      </c>
      <c r="B65" s="79">
        <v>15.6</v>
      </c>
      <c r="C65" s="79">
        <v>15.413</v>
      </c>
      <c r="D65" s="79">
        <v>0.186999999999999</v>
      </c>
      <c r="E65" s="62" t="s">
        <v>909</v>
      </c>
      <c r="F65" s="62" t="s">
        <v>1201</v>
      </c>
      <c r="G65" s="62" t="s">
        <v>910</v>
      </c>
    </row>
    <row r="66" spans="1:7">
      <c r="A66" s="62" t="s">
        <v>264</v>
      </c>
      <c r="B66" s="79">
        <v>13.85</v>
      </c>
      <c r="C66" s="79">
        <v>13.78</v>
      </c>
      <c r="D66" s="79">
        <v>7.0000000000002102E-2</v>
      </c>
      <c r="E66" s="62" t="s">
        <v>909</v>
      </c>
      <c r="F66" s="62" t="s">
        <v>1200</v>
      </c>
      <c r="G66" s="62" t="s">
        <v>910</v>
      </c>
    </row>
    <row r="67" spans="1:7">
      <c r="A67" s="82" t="s">
        <v>265</v>
      </c>
      <c r="B67" s="87">
        <v>0</v>
      </c>
      <c r="C67" s="87">
        <v>0</v>
      </c>
      <c r="D67" s="87">
        <v>0</v>
      </c>
      <c r="E67" s="82" t="s">
        <v>909</v>
      </c>
      <c r="F67" s="82" t="s">
        <v>363</v>
      </c>
      <c r="G67" s="82" t="s">
        <v>913</v>
      </c>
    </row>
    <row r="68" spans="1:7">
      <c r="A68" s="62" t="s">
        <v>266</v>
      </c>
      <c r="B68" s="79">
        <v>24.4</v>
      </c>
      <c r="C68" s="79">
        <v>24.411999999999999</v>
      </c>
      <c r="D68" s="79">
        <v>-1.20000000000005E-2</v>
      </c>
      <c r="E68" s="62" t="s">
        <v>909</v>
      </c>
      <c r="F68" s="62" t="s">
        <v>1091</v>
      </c>
      <c r="G68" s="62" t="s">
        <v>910</v>
      </c>
    </row>
    <row r="69" spans="1:7">
      <c r="A69" s="62" t="s">
        <v>269</v>
      </c>
      <c r="B69" s="79">
        <v>13</v>
      </c>
      <c r="C69" s="79">
        <v>13</v>
      </c>
      <c r="D69" s="79">
        <v>0</v>
      </c>
      <c r="E69" s="62" t="s">
        <v>909</v>
      </c>
      <c r="F69" s="62" t="s">
        <v>1199</v>
      </c>
      <c r="G69" s="62" t="s">
        <v>910</v>
      </c>
    </row>
    <row r="70" spans="1:7">
      <c r="A70" s="62" t="s">
        <v>271</v>
      </c>
      <c r="B70" s="79">
        <v>12</v>
      </c>
      <c r="C70" s="79">
        <v>11.983000000000001</v>
      </c>
      <c r="D70" s="79">
        <v>1.6999999999999502E-2</v>
      </c>
      <c r="E70" s="62" t="s">
        <v>909</v>
      </c>
      <c r="F70" s="62" t="s">
        <v>946</v>
      </c>
      <c r="G70" s="62" t="s">
        <v>910</v>
      </c>
    </row>
    <row r="71" spans="1:7">
      <c r="A71" s="62" t="s">
        <v>272</v>
      </c>
      <c r="B71" s="79">
        <v>17</v>
      </c>
      <c r="C71" s="79">
        <v>16.713000000000001</v>
      </c>
      <c r="D71" s="79">
        <v>0.28699999999999898</v>
      </c>
      <c r="E71" s="62" t="s">
        <v>909</v>
      </c>
      <c r="F71" s="62" t="s">
        <v>1089</v>
      </c>
      <c r="G71" s="62" t="s">
        <v>910</v>
      </c>
    </row>
    <row r="72" spans="1:7">
      <c r="A72" s="62" t="s">
        <v>275</v>
      </c>
      <c r="B72" s="79">
        <v>13</v>
      </c>
      <c r="C72" s="79">
        <v>12.334</v>
      </c>
      <c r="D72" s="79">
        <v>0.66600000000000004</v>
      </c>
      <c r="E72" s="62" t="s">
        <v>909</v>
      </c>
      <c r="F72" s="62" t="s">
        <v>1198</v>
      </c>
      <c r="G72" s="62" t="s">
        <v>910</v>
      </c>
    </row>
    <row r="73" spans="1:7">
      <c r="A73" s="82" t="s">
        <v>276</v>
      </c>
      <c r="B73" s="87">
        <v>0</v>
      </c>
      <c r="C73" s="87">
        <v>12</v>
      </c>
      <c r="D73" s="87">
        <v>-12</v>
      </c>
      <c r="E73" s="82" t="s">
        <v>911</v>
      </c>
      <c r="F73" s="82" t="s">
        <v>363</v>
      </c>
      <c r="G73" s="82" t="s">
        <v>913</v>
      </c>
    </row>
    <row r="74" spans="1:7">
      <c r="A74" s="62" t="s">
        <v>277</v>
      </c>
      <c r="B74" s="79">
        <v>15.275</v>
      </c>
      <c r="C74" s="79">
        <v>15.557</v>
      </c>
      <c r="D74" s="79">
        <v>-0.28199999999999997</v>
      </c>
      <c r="E74" s="62" t="s">
        <v>909</v>
      </c>
      <c r="F74" s="62" t="s">
        <v>1087</v>
      </c>
      <c r="G74" s="62" t="s">
        <v>910</v>
      </c>
    </row>
    <row r="75" spans="1:7">
      <c r="A75" s="62" t="s">
        <v>278</v>
      </c>
      <c r="B75" s="79">
        <v>25.5</v>
      </c>
      <c r="C75" s="79">
        <v>25.484000000000002</v>
      </c>
      <c r="D75" s="79">
        <v>1.59999999999982E-2</v>
      </c>
      <c r="E75" s="62" t="s">
        <v>909</v>
      </c>
      <c r="F75" s="62" t="s">
        <v>1197</v>
      </c>
      <c r="G75" s="62" t="s">
        <v>910</v>
      </c>
    </row>
    <row r="76" spans="1:7">
      <c r="A76" s="62" t="s">
        <v>279</v>
      </c>
      <c r="B76" s="79">
        <v>22</v>
      </c>
      <c r="C76" s="79">
        <v>21.576000000000001</v>
      </c>
      <c r="D76" s="79">
        <v>0.42399999999999899</v>
      </c>
      <c r="E76" s="62" t="s">
        <v>909</v>
      </c>
      <c r="F76" s="62" t="s">
        <v>1085</v>
      </c>
      <c r="G76" s="62" t="s">
        <v>910</v>
      </c>
    </row>
    <row r="77" spans="1:7">
      <c r="A77" s="62" t="s">
        <v>280</v>
      </c>
      <c r="B77" s="79">
        <v>14.85</v>
      </c>
      <c r="C77" s="79">
        <v>14.840999999999999</v>
      </c>
      <c r="D77" s="79">
        <v>9.0000000000021192E-3</v>
      </c>
      <c r="E77" s="62" t="s">
        <v>909</v>
      </c>
      <c r="F77" s="62" t="s">
        <v>1196</v>
      </c>
      <c r="G77" s="62" t="s">
        <v>910</v>
      </c>
    </row>
    <row r="78" spans="1:7">
      <c r="A78" s="82" t="s">
        <v>282</v>
      </c>
      <c r="B78" s="87">
        <v>0</v>
      </c>
      <c r="C78" s="87">
        <v>0</v>
      </c>
      <c r="D78" s="87">
        <v>0</v>
      </c>
      <c r="E78" s="82" t="s">
        <v>909</v>
      </c>
      <c r="F78" s="82" t="s">
        <v>363</v>
      </c>
      <c r="G78" s="82" t="s">
        <v>913</v>
      </c>
    </row>
    <row r="79" spans="1:7">
      <c r="A79" s="62" t="s">
        <v>283</v>
      </c>
      <c r="B79" s="79">
        <v>19</v>
      </c>
      <c r="C79" s="79">
        <v>19.423999999999999</v>
      </c>
      <c r="D79" s="79">
        <v>-0.42399999999999899</v>
      </c>
      <c r="E79" s="62" t="s">
        <v>909</v>
      </c>
      <c r="F79" s="62" t="s">
        <v>1195</v>
      </c>
      <c r="G79" s="62" t="s">
        <v>910</v>
      </c>
    </row>
    <row r="80" spans="1:7">
      <c r="A80" s="62" t="s">
        <v>284</v>
      </c>
      <c r="B80" s="79">
        <v>25</v>
      </c>
      <c r="C80" s="79">
        <v>24.247</v>
      </c>
      <c r="D80" s="79">
        <v>0.753</v>
      </c>
      <c r="E80" s="62" t="s">
        <v>909</v>
      </c>
      <c r="F80" s="62" t="s">
        <v>1082</v>
      </c>
      <c r="G80" s="62" t="s">
        <v>910</v>
      </c>
    </row>
    <row r="81" spans="1:7">
      <c r="A81" s="62" t="s">
        <v>285</v>
      </c>
      <c r="B81" s="79">
        <v>26</v>
      </c>
      <c r="C81" s="79">
        <v>25.902000000000001</v>
      </c>
      <c r="D81" s="79">
        <v>9.7999999999999005E-2</v>
      </c>
      <c r="E81" s="62" t="s">
        <v>909</v>
      </c>
      <c r="F81" s="62" t="s">
        <v>1081</v>
      </c>
      <c r="G81" s="62" t="s">
        <v>910</v>
      </c>
    </row>
    <row r="82" spans="1:7">
      <c r="A82" s="62" t="s">
        <v>286</v>
      </c>
      <c r="B82" s="79">
        <v>8.75</v>
      </c>
      <c r="C82" s="79">
        <v>8.8030000000000008</v>
      </c>
      <c r="D82" s="79">
        <v>-5.3000000000000803E-2</v>
      </c>
      <c r="E82" s="62" t="s">
        <v>909</v>
      </c>
      <c r="F82" s="62" t="s">
        <v>1194</v>
      </c>
      <c r="G82" s="62" t="s">
        <v>910</v>
      </c>
    </row>
    <row r="83" spans="1:7">
      <c r="A83" s="62" t="s">
        <v>287</v>
      </c>
      <c r="B83" s="79">
        <v>19</v>
      </c>
      <c r="C83" s="79">
        <v>18.635000000000002</v>
      </c>
      <c r="D83" s="79">
        <v>0.36499999999999799</v>
      </c>
      <c r="E83" s="62" t="s">
        <v>909</v>
      </c>
      <c r="F83" s="62" t="s">
        <v>1193</v>
      </c>
      <c r="G83" s="62" t="s">
        <v>910</v>
      </c>
    </row>
    <row r="84" spans="1:7">
      <c r="A84" s="62" t="s">
        <v>288</v>
      </c>
      <c r="B84" s="79">
        <v>24.65</v>
      </c>
      <c r="C84" s="79">
        <v>24.315000000000001</v>
      </c>
      <c r="D84" s="79">
        <v>0.33499999999999702</v>
      </c>
      <c r="E84" s="62" t="s">
        <v>909</v>
      </c>
      <c r="F84" s="62" t="s">
        <v>1192</v>
      </c>
      <c r="G84" s="62" t="s">
        <v>910</v>
      </c>
    </row>
    <row r="85" spans="1:7">
      <c r="A85" s="62" t="s">
        <v>289</v>
      </c>
      <c r="B85" s="79">
        <v>2</v>
      </c>
      <c r="C85" s="79">
        <v>1.649</v>
      </c>
      <c r="D85" s="79">
        <v>0.35099999999999898</v>
      </c>
      <c r="E85" s="62" t="s">
        <v>909</v>
      </c>
      <c r="F85" s="62" t="s">
        <v>242</v>
      </c>
      <c r="G85" s="62" t="s">
        <v>910</v>
      </c>
    </row>
    <row r="86" spans="1:7">
      <c r="A86" s="62" t="s">
        <v>290</v>
      </c>
      <c r="B86" s="79">
        <v>6.5</v>
      </c>
      <c r="C86" s="79">
        <v>6.2990000000000004</v>
      </c>
      <c r="D86" s="79">
        <v>0.20100000000000101</v>
      </c>
      <c r="E86" s="62" t="s">
        <v>909</v>
      </c>
      <c r="F86" s="62" t="s">
        <v>937</v>
      </c>
      <c r="G86" s="62" t="s">
        <v>910</v>
      </c>
    </row>
    <row r="87" spans="1:7">
      <c r="A87" s="62" t="s">
        <v>291</v>
      </c>
      <c r="B87" s="79">
        <v>14</v>
      </c>
      <c r="C87" s="79">
        <v>13.327</v>
      </c>
      <c r="D87" s="79">
        <v>0.67300000000000004</v>
      </c>
      <c r="E87" s="62" t="s">
        <v>909</v>
      </c>
      <c r="F87" s="62" t="s">
        <v>1077</v>
      </c>
      <c r="G87" s="62" t="s">
        <v>910</v>
      </c>
    </row>
    <row r="88" spans="1:7">
      <c r="A88" s="82" t="s">
        <v>292</v>
      </c>
      <c r="B88" s="87">
        <v>0</v>
      </c>
      <c r="C88" s="87">
        <v>1</v>
      </c>
      <c r="D88" s="87">
        <v>-1</v>
      </c>
      <c r="E88" s="82" t="s">
        <v>911</v>
      </c>
      <c r="F88" s="82" t="s">
        <v>363</v>
      </c>
      <c r="G88" s="82" t="s">
        <v>913</v>
      </c>
    </row>
    <row r="89" spans="1:7">
      <c r="A89" s="62" t="s">
        <v>293</v>
      </c>
      <c r="B89" s="79">
        <v>17</v>
      </c>
      <c r="C89" s="79">
        <v>17.29</v>
      </c>
      <c r="D89" s="79">
        <v>-0.28999999999999898</v>
      </c>
      <c r="E89" s="62" t="s">
        <v>909</v>
      </c>
      <c r="F89" s="62" t="s">
        <v>1191</v>
      </c>
      <c r="G89" s="62" t="s">
        <v>910</v>
      </c>
    </row>
    <row r="90" spans="1:7">
      <c r="A90" s="62" t="s">
        <v>294</v>
      </c>
      <c r="B90" s="79">
        <v>22</v>
      </c>
      <c r="C90" s="79">
        <v>22.129000000000001</v>
      </c>
      <c r="D90" s="79">
        <v>-0.129000000000001</v>
      </c>
      <c r="E90" s="62" t="s">
        <v>909</v>
      </c>
      <c r="F90" s="62" t="s">
        <v>1190</v>
      </c>
      <c r="G90" s="62" t="s">
        <v>910</v>
      </c>
    </row>
    <row r="91" spans="1:7">
      <c r="A91" s="62" t="s">
        <v>295</v>
      </c>
      <c r="B91" s="79">
        <v>26</v>
      </c>
      <c r="C91" s="79">
        <v>25.5</v>
      </c>
      <c r="D91" s="79">
        <v>0.5</v>
      </c>
      <c r="E91" s="62" t="s">
        <v>909</v>
      </c>
      <c r="F91" s="62" t="s">
        <v>918</v>
      </c>
      <c r="G91" s="62" t="s">
        <v>910</v>
      </c>
    </row>
    <row r="92" spans="1:7">
      <c r="A92" s="62" t="s">
        <v>296</v>
      </c>
      <c r="B92" s="79">
        <v>26</v>
      </c>
      <c r="C92" s="79">
        <v>25.5</v>
      </c>
      <c r="D92" s="79">
        <v>0.5</v>
      </c>
      <c r="E92" s="62" t="s">
        <v>909</v>
      </c>
      <c r="F92" s="62" t="s">
        <v>1074</v>
      </c>
      <c r="G92" s="62" t="s">
        <v>910</v>
      </c>
    </row>
    <row r="93" spans="1:7">
      <c r="A93" s="62" t="s">
        <v>297</v>
      </c>
      <c r="B93" s="79">
        <v>25</v>
      </c>
      <c r="C93" s="79">
        <v>25.5</v>
      </c>
      <c r="D93" s="79">
        <v>-0.5</v>
      </c>
      <c r="E93" s="62" t="s">
        <v>909</v>
      </c>
      <c r="F93" s="62" t="s">
        <v>1189</v>
      </c>
      <c r="G93" s="62" t="s">
        <v>910</v>
      </c>
    </row>
    <row r="94" spans="1:7">
      <c r="A94" s="62" t="s">
        <v>298</v>
      </c>
      <c r="B94" s="79">
        <v>26</v>
      </c>
      <c r="C94" s="79">
        <v>25.5</v>
      </c>
      <c r="D94" s="79">
        <v>0.5</v>
      </c>
      <c r="E94" s="62" t="s">
        <v>909</v>
      </c>
      <c r="F94" s="62" t="s">
        <v>1072</v>
      </c>
      <c r="G94" s="62" t="s">
        <v>910</v>
      </c>
    </row>
    <row r="95" spans="1:7">
      <c r="A95" s="62" t="s">
        <v>299</v>
      </c>
      <c r="B95" s="79">
        <v>26</v>
      </c>
      <c r="C95" s="79">
        <v>25.5</v>
      </c>
      <c r="D95" s="79">
        <v>0.5</v>
      </c>
      <c r="E95" s="62" t="s">
        <v>909</v>
      </c>
      <c r="F95" s="62" t="s">
        <v>1188</v>
      </c>
      <c r="G95" s="62" t="s">
        <v>910</v>
      </c>
    </row>
    <row r="96" spans="1:7">
      <c r="A96" s="62" t="s">
        <v>300</v>
      </c>
      <c r="B96" s="79">
        <v>26</v>
      </c>
      <c r="C96" s="79">
        <v>25.5</v>
      </c>
      <c r="D96" s="79">
        <v>0.5</v>
      </c>
      <c r="E96" s="62" t="s">
        <v>909</v>
      </c>
      <c r="F96" s="62" t="s">
        <v>1070</v>
      </c>
      <c r="G96" s="62" t="s">
        <v>910</v>
      </c>
    </row>
    <row r="97" spans="1:8">
      <c r="A97" s="135" t="s">
        <v>1051</v>
      </c>
      <c r="B97" s="136">
        <v>1446.85</v>
      </c>
      <c r="C97" s="136">
        <v>1450.8679999999999</v>
      </c>
      <c r="D97" s="136">
        <v>-4.0179999999993496</v>
      </c>
      <c r="E97" s="137"/>
      <c r="F97" s="137"/>
      <c r="G97" s="137"/>
    </row>
    <row r="99" spans="1:8" ht="20.100000000000001" customHeight="1">
      <c r="A99" s="5" t="s">
        <v>1052</v>
      </c>
      <c r="B99" s="6"/>
      <c r="C99" s="6"/>
      <c r="D99" s="6"/>
    </row>
    <row r="100" spans="1:8">
      <c r="A100" s="68" t="s">
        <v>1053</v>
      </c>
      <c r="B100" s="62"/>
      <c r="C100" s="62"/>
      <c r="D100" s="62"/>
    </row>
    <row r="102" spans="1:8" ht="20.100000000000001" customHeight="1">
      <c r="A102" s="5" t="s">
        <v>1054</v>
      </c>
      <c r="B102" s="6"/>
      <c r="C102" s="6"/>
      <c r="D102" s="6"/>
      <c r="E102" s="6"/>
      <c r="F102" s="6"/>
    </row>
    <row r="103" spans="1:8">
      <c r="A103" s="50" t="s">
        <v>388</v>
      </c>
      <c r="B103" s="50" t="s">
        <v>1055</v>
      </c>
      <c r="C103" s="50" t="s">
        <v>893</v>
      </c>
      <c r="D103" s="50" t="s">
        <v>1056</v>
      </c>
      <c r="E103" s="50" t="s">
        <v>1057</v>
      </c>
      <c r="F103" s="50" t="s">
        <v>1058</v>
      </c>
    </row>
    <row r="104" spans="1:8">
      <c r="A104" s="62" t="s">
        <v>235</v>
      </c>
      <c r="B104" s="62" t="s">
        <v>916</v>
      </c>
      <c r="C104" s="62" t="s">
        <v>915</v>
      </c>
      <c r="D104" s="62">
        <v>3</v>
      </c>
      <c r="E104" s="62" t="s">
        <v>914</v>
      </c>
      <c r="F104" s="62" t="s">
        <v>914</v>
      </c>
    </row>
    <row r="108" spans="1:8" ht="20.100000000000001" customHeight="1">
      <c r="A108" s="5" t="s">
        <v>1060</v>
      </c>
      <c r="B108" s="6"/>
      <c r="C108" s="6"/>
      <c r="D108" s="6"/>
      <c r="E108" s="6"/>
      <c r="F108" s="6"/>
      <c r="G108" s="6"/>
      <c r="H108" s="6"/>
    </row>
    <row r="109" spans="1:8">
      <c r="A109" s="58" t="s">
        <v>1061</v>
      </c>
    </row>
    <row r="110" spans="1:8">
      <c r="A110" s="50" t="s">
        <v>1062</v>
      </c>
      <c r="B110" s="50" t="s">
        <v>1063</v>
      </c>
      <c r="C110" s="50" t="s">
        <v>1064</v>
      </c>
      <c r="D110" s="50" t="s">
        <v>1065</v>
      </c>
    </row>
    <row r="111" spans="1:8">
      <c r="A111" s="137" t="s">
        <v>76</v>
      </c>
      <c r="B111" s="138">
        <v>2.4565000000000001</v>
      </c>
      <c r="C111" s="138">
        <v>1.2282500000000001</v>
      </c>
      <c r="D111" s="137">
        <v>12</v>
      </c>
    </row>
    <row r="112" spans="1:8">
      <c r="A112" s="137" t="s">
        <v>124</v>
      </c>
      <c r="B112" s="138">
        <v>2.0459999999999998</v>
      </c>
      <c r="C112" s="138">
        <v>1.0229999999999999</v>
      </c>
      <c r="D112" s="137">
        <v>11</v>
      </c>
    </row>
    <row r="113" spans="1:4">
      <c r="A113" s="137" t="s">
        <v>99</v>
      </c>
      <c r="B113" s="138">
        <v>1.6243333333333301</v>
      </c>
      <c r="C113" s="138">
        <v>0.81216666666666604</v>
      </c>
      <c r="D113" s="137">
        <v>8</v>
      </c>
    </row>
    <row r="114" spans="1:4">
      <c r="A114" s="137" t="s">
        <v>149</v>
      </c>
      <c r="B114" s="138">
        <v>1.32616666666667</v>
      </c>
      <c r="C114" s="138">
        <v>0.66308333333333302</v>
      </c>
      <c r="D114" s="137">
        <v>7</v>
      </c>
    </row>
    <row r="115" spans="1:4">
      <c r="A115" s="137" t="s">
        <v>114</v>
      </c>
      <c r="B115" s="138">
        <v>1.1098333333333299</v>
      </c>
      <c r="C115" s="138">
        <v>0.55491666666666695</v>
      </c>
      <c r="D115" s="137">
        <v>9</v>
      </c>
    </row>
    <row r="116" spans="1:4">
      <c r="A116" s="137" t="s">
        <v>95</v>
      </c>
      <c r="B116" s="138">
        <v>1.0589999999999999</v>
      </c>
      <c r="C116" s="138">
        <v>0.52949999999999997</v>
      </c>
      <c r="D116" s="137">
        <v>5</v>
      </c>
    </row>
    <row r="117" spans="1:4">
      <c r="A117" s="137" t="s">
        <v>168</v>
      </c>
      <c r="B117" s="138">
        <v>0.98716666666666297</v>
      </c>
      <c r="C117" s="138">
        <v>0.49358333333333199</v>
      </c>
      <c r="D117" s="137">
        <v>5</v>
      </c>
    </row>
    <row r="118" spans="1:4">
      <c r="A118" s="137" t="s">
        <v>84</v>
      </c>
      <c r="B118" s="138">
        <v>0.97966666666666502</v>
      </c>
      <c r="C118" s="138">
        <v>0.48983333333333201</v>
      </c>
      <c r="D118" s="137">
        <v>5</v>
      </c>
    </row>
    <row r="119" spans="1:4">
      <c r="A119" s="137" t="s">
        <v>130</v>
      </c>
      <c r="B119" s="138">
        <v>0.94483333333333097</v>
      </c>
      <c r="C119" s="138">
        <v>0.47241666666666599</v>
      </c>
      <c r="D119" s="137">
        <v>8</v>
      </c>
    </row>
    <row r="120" spans="1:4">
      <c r="A120" s="137" t="s">
        <v>155</v>
      </c>
      <c r="B120" s="138">
        <v>0.64899999999999802</v>
      </c>
      <c r="C120" s="138">
        <v>0.32449999999999901</v>
      </c>
      <c r="D120" s="137">
        <v>5</v>
      </c>
    </row>
    <row r="121" spans="1:4">
      <c r="A121" s="137" t="s">
        <v>1066</v>
      </c>
      <c r="B121" s="138">
        <v>0.51474999999999904</v>
      </c>
      <c r="C121" s="138">
        <v>0.25737500000000002</v>
      </c>
      <c r="D121" s="137">
        <v>9</v>
      </c>
    </row>
    <row r="122" spans="1:4">
      <c r="A122" s="137" t="s">
        <v>162</v>
      </c>
      <c r="B122" s="138">
        <v>0.487916666666665</v>
      </c>
      <c r="C122" s="138">
        <v>0.243958333333333</v>
      </c>
      <c r="D122" s="137">
        <v>3</v>
      </c>
    </row>
    <row r="123" spans="1:4">
      <c r="A123" s="137" t="s">
        <v>177</v>
      </c>
      <c r="B123" s="138">
        <v>0.45283333333333298</v>
      </c>
      <c r="C123" s="138">
        <v>0.22641666666666699</v>
      </c>
      <c r="D123" s="137">
        <v>3</v>
      </c>
    </row>
    <row r="124" spans="1:4">
      <c r="A124" s="137" t="s">
        <v>138</v>
      </c>
      <c r="B124" s="138">
        <v>0.44033333333333402</v>
      </c>
      <c r="C124" s="138">
        <v>0.22016666666666701</v>
      </c>
      <c r="D124" s="137">
        <v>5</v>
      </c>
    </row>
    <row r="125" spans="1:4">
      <c r="A125" s="137" t="s">
        <v>142</v>
      </c>
      <c r="B125" s="138">
        <v>0.39999999999999902</v>
      </c>
      <c r="C125" s="138">
        <v>0.19999999999999901</v>
      </c>
      <c r="D125" s="137">
        <v>3</v>
      </c>
    </row>
    <row r="126" spans="1:4">
      <c r="A126" s="137" t="s">
        <v>238</v>
      </c>
      <c r="B126" s="138">
        <v>0.37275000000000003</v>
      </c>
      <c r="C126" s="138">
        <v>0.18637500000000001</v>
      </c>
      <c r="D126" s="137">
        <v>5</v>
      </c>
    </row>
    <row r="127" spans="1:4">
      <c r="A127" s="137" t="s">
        <v>109</v>
      </c>
      <c r="B127" s="138">
        <v>0.33650000000000002</v>
      </c>
      <c r="C127" s="138">
        <v>0.16825000000000001</v>
      </c>
      <c r="D127" s="137">
        <v>1</v>
      </c>
    </row>
    <row r="128" spans="1:4">
      <c r="A128" s="137" t="s">
        <v>1069</v>
      </c>
      <c r="B128" s="138">
        <v>0.23549999999999999</v>
      </c>
      <c r="C128" s="138">
        <v>0.11774999999999999</v>
      </c>
      <c r="D128" s="137">
        <v>2</v>
      </c>
    </row>
    <row r="129" spans="1:4">
      <c r="A129" s="137" t="s">
        <v>1068</v>
      </c>
      <c r="B129" s="138">
        <v>0.12291666666666699</v>
      </c>
      <c r="C129" s="138">
        <v>6.1458333333333302E-2</v>
      </c>
      <c r="D129" s="137">
        <v>3</v>
      </c>
    </row>
  </sheetData>
  <mergeCells count="5">
    <mergeCell ref="A1:H1"/>
    <mergeCell ref="A3:H3"/>
    <mergeCell ref="A99:D99"/>
    <mergeCell ref="A102:F102"/>
    <mergeCell ref="A108:H108"/>
  </mergeCells>
  <pageMargins left="0.75" right="0.75" top="0.75" bottom="0.5" header="0.5" footer="0.7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X1198"/>
  <sheetViews>
    <sheetView workbookViewId="0">
      <selection sqref="A1:X1"/>
    </sheetView>
  </sheetViews>
  <sheetFormatPr baseColWidth="10" defaultColWidth="9.140625" defaultRowHeight="15"/>
  <cols>
    <col min="1" max="1" width="10.7109375" customWidth="1"/>
    <col min="2" max="2" width="14.7109375" customWidth="1"/>
    <col min="3" max="3" width="6.7109375" customWidth="1"/>
    <col min="4" max="4" width="7.7109375" customWidth="1"/>
    <col min="5" max="5" width="6.7109375" customWidth="1"/>
    <col min="6" max="6" width="8.7109375" customWidth="1"/>
    <col min="7" max="7" width="10.7109375" customWidth="1"/>
    <col min="8" max="8" width="14.7109375" customWidth="1"/>
    <col min="9" max="9" width="6.7109375" customWidth="1"/>
    <col min="10" max="10" width="7.7109375" customWidth="1"/>
    <col min="11" max="11" width="6.7109375" customWidth="1"/>
    <col min="12" max="12" width="8.7109375" customWidth="1"/>
    <col min="13" max="13" width="10.7109375" customWidth="1"/>
    <col min="14" max="14" width="14.7109375" customWidth="1"/>
    <col min="15" max="15" width="6.7109375" customWidth="1"/>
    <col min="16" max="16" width="7.7109375" customWidth="1"/>
    <col min="17" max="17" width="6.7109375" customWidth="1"/>
    <col min="18" max="18" width="8.7109375" customWidth="1"/>
    <col min="19" max="19" width="10.7109375" customWidth="1"/>
    <col min="20" max="20" width="14.7109375" customWidth="1"/>
    <col min="21" max="21" width="6.7109375" customWidth="1"/>
    <col min="22" max="22" width="7.7109375" customWidth="1"/>
    <col min="23" max="23" width="6.7109375" customWidth="1"/>
    <col min="24" max="24" width="8.7109375" customWidth="1"/>
  </cols>
  <sheetData>
    <row r="1" spans="1:24" ht="20.100000000000001" customHeight="1">
      <c r="A1" s="7" t="s">
        <v>1243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</row>
    <row r="3" spans="1:24" ht="18" customHeight="1">
      <c r="A3" s="14" t="s">
        <v>1238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>
      <c r="A4" s="50" t="s">
        <v>1237</v>
      </c>
      <c r="B4" s="50"/>
      <c r="C4" s="50"/>
      <c r="D4" s="50"/>
      <c r="E4" s="50"/>
      <c r="F4" s="50"/>
      <c r="G4" s="53" t="s">
        <v>1236</v>
      </c>
      <c r="H4" s="53"/>
      <c r="I4" s="53"/>
      <c r="J4" s="53"/>
      <c r="K4" s="53"/>
      <c r="L4" s="53"/>
      <c r="M4" s="96" t="s">
        <v>1235</v>
      </c>
      <c r="N4" s="96"/>
      <c r="O4" s="96"/>
      <c r="P4" s="96"/>
      <c r="Q4" s="96"/>
      <c r="R4" s="96"/>
      <c r="S4" s="97" t="s">
        <v>1234</v>
      </c>
      <c r="T4" s="97"/>
      <c r="U4" s="97"/>
      <c r="V4" s="97"/>
      <c r="W4" s="97"/>
      <c r="X4" s="97"/>
    </row>
    <row r="5" spans="1:24">
      <c r="A5" s="54" t="s">
        <v>893</v>
      </c>
      <c r="B5" s="54" t="s">
        <v>389</v>
      </c>
      <c r="C5" s="54" t="s">
        <v>894</v>
      </c>
      <c r="D5" s="54" t="s">
        <v>1233</v>
      </c>
      <c r="E5" s="54" t="s">
        <v>1232</v>
      </c>
      <c r="F5" s="54" t="s">
        <v>363</v>
      </c>
      <c r="G5" s="55" t="s">
        <v>893</v>
      </c>
      <c r="H5" s="55" t="s">
        <v>389</v>
      </c>
      <c r="I5" s="55" t="s">
        <v>894</v>
      </c>
      <c r="J5" s="55" t="s">
        <v>1233</v>
      </c>
      <c r="K5" s="55" t="s">
        <v>1232</v>
      </c>
      <c r="L5" s="55" t="s">
        <v>363</v>
      </c>
      <c r="M5" s="98" t="s">
        <v>893</v>
      </c>
      <c r="N5" s="98" t="s">
        <v>389</v>
      </c>
      <c r="O5" s="98" t="s">
        <v>894</v>
      </c>
      <c r="P5" s="98" t="s">
        <v>1233</v>
      </c>
      <c r="Q5" s="98" t="s">
        <v>1232</v>
      </c>
      <c r="R5" s="98" t="s">
        <v>363</v>
      </c>
      <c r="S5" s="99" t="s">
        <v>893</v>
      </c>
      <c r="T5" s="99" t="s">
        <v>389</v>
      </c>
      <c r="U5" s="99" t="s">
        <v>894</v>
      </c>
      <c r="V5" s="99" t="s">
        <v>1233</v>
      </c>
      <c r="W5" s="99" t="s">
        <v>1232</v>
      </c>
      <c r="X5" s="99" t="s">
        <v>1346</v>
      </c>
    </row>
    <row r="6" spans="1:24">
      <c r="A6" s="124" t="s">
        <v>247</v>
      </c>
      <c r="B6" s="124" t="s">
        <v>76</v>
      </c>
      <c r="C6" s="124">
        <v>4</v>
      </c>
      <c r="D6" s="124" t="s">
        <v>1239</v>
      </c>
      <c r="E6" s="124" t="s">
        <v>363</v>
      </c>
      <c r="F6" s="124"/>
      <c r="G6" s="124" t="s">
        <v>251</v>
      </c>
      <c r="H6" s="124" t="s">
        <v>84</v>
      </c>
      <c r="I6" s="124">
        <v>2</v>
      </c>
      <c r="J6" s="124" t="s">
        <v>1239</v>
      </c>
      <c r="K6" s="124" t="s">
        <v>363</v>
      </c>
      <c r="L6" s="124"/>
      <c r="M6" s="124" t="s">
        <v>247</v>
      </c>
      <c r="N6" s="124" t="s">
        <v>76</v>
      </c>
      <c r="O6" s="124">
        <v>4</v>
      </c>
      <c r="P6" s="124" t="s">
        <v>1239</v>
      </c>
      <c r="Q6" s="124" t="s">
        <v>363</v>
      </c>
      <c r="R6" s="124"/>
      <c r="S6" s="124" t="s">
        <v>251</v>
      </c>
      <c r="T6" s="124" t="s">
        <v>84</v>
      </c>
      <c r="U6" s="124">
        <v>2</v>
      </c>
      <c r="V6" s="124" t="s">
        <v>1239</v>
      </c>
      <c r="W6" s="124" t="s">
        <v>363</v>
      </c>
      <c r="X6" s="124"/>
    </row>
    <row r="7" spans="1:24">
      <c r="A7" s="137" t="s">
        <v>203</v>
      </c>
      <c r="B7" s="137" t="s">
        <v>76</v>
      </c>
      <c r="C7" s="137">
        <v>4</v>
      </c>
      <c r="D7" s="137" t="s">
        <v>1239</v>
      </c>
      <c r="E7" s="137" t="s">
        <v>363</v>
      </c>
      <c r="F7" s="137"/>
      <c r="G7" s="137" t="s">
        <v>227</v>
      </c>
      <c r="H7" s="137" t="s">
        <v>84</v>
      </c>
      <c r="I7" s="137">
        <v>2</v>
      </c>
      <c r="J7" s="137" t="s">
        <v>1239</v>
      </c>
      <c r="K7" s="137" t="s">
        <v>363</v>
      </c>
      <c r="L7" s="137"/>
      <c r="M7" s="137" t="s">
        <v>137</v>
      </c>
      <c r="N7" s="137" t="s">
        <v>88</v>
      </c>
      <c r="O7" s="137">
        <v>0.5</v>
      </c>
      <c r="P7" s="137" t="s">
        <v>1239</v>
      </c>
      <c r="Q7" s="137" t="s">
        <v>363</v>
      </c>
      <c r="R7" s="137"/>
      <c r="S7" s="137" t="s">
        <v>227</v>
      </c>
      <c r="T7" s="137" t="s">
        <v>84</v>
      </c>
      <c r="U7" s="137">
        <v>2</v>
      </c>
      <c r="V7" s="137" t="s">
        <v>1239</v>
      </c>
      <c r="W7" s="137" t="s">
        <v>363</v>
      </c>
      <c r="X7" s="137"/>
    </row>
    <row r="8" spans="1:24">
      <c r="A8" s="124" t="s">
        <v>434</v>
      </c>
      <c r="B8" s="124" t="s">
        <v>77</v>
      </c>
      <c r="C8" s="124">
        <v>3</v>
      </c>
      <c r="D8" s="124" t="s">
        <v>1239</v>
      </c>
      <c r="E8" s="124" t="s">
        <v>363</v>
      </c>
      <c r="F8" s="124"/>
      <c r="G8" s="124" t="s">
        <v>180</v>
      </c>
      <c r="H8" s="124" t="s">
        <v>76</v>
      </c>
      <c r="I8" s="124">
        <v>2</v>
      </c>
      <c r="J8" s="124" t="s">
        <v>1239</v>
      </c>
      <c r="K8" s="124" t="s">
        <v>363</v>
      </c>
      <c r="L8" s="124"/>
      <c r="M8" s="124" t="s">
        <v>137</v>
      </c>
      <c r="N8" s="124" t="s">
        <v>88</v>
      </c>
      <c r="O8" s="124">
        <v>0.5</v>
      </c>
      <c r="P8" s="124" t="s">
        <v>1239</v>
      </c>
      <c r="Q8" s="124" t="s">
        <v>363</v>
      </c>
      <c r="R8" s="124"/>
      <c r="S8" s="124" t="s">
        <v>180</v>
      </c>
      <c r="T8" s="124" t="s">
        <v>76</v>
      </c>
      <c r="U8" s="124">
        <v>2</v>
      </c>
      <c r="V8" s="124" t="s">
        <v>1239</v>
      </c>
      <c r="W8" s="124" t="s">
        <v>363</v>
      </c>
      <c r="X8" s="124"/>
    </row>
    <row r="9" spans="1:24">
      <c r="A9" s="137" t="s">
        <v>434</v>
      </c>
      <c r="B9" s="137" t="s">
        <v>77</v>
      </c>
      <c r="C9" s="137">
        <v>3</v>
      </c>
      <c r="D9" s="137" t="s">
        <v>1239</v>
      </c>
      <c r="E9" s="137" t="s">
        <v>363</v>
      </c>
      <c r="F9" s="137"/>
      <c r="G9" s="137" t="s">
        <v>180</v>
      </c>
      <c r="H9" s="137" t="s">
        <v>76</v>
      </c>
      <c r="I9" s="137">
        <v>3</v>
      </c>
      <c r="J9" s="137" t="s">
        <v>1239</v>
      </c>
      <c r="K9" s="137" t="s">
        <v>363</v>
      </c>
      <c r="L9" s="137"/>
      <c r="M9" s="137" t="s">
        <v>203</v>
      </c>
      <c r="N9" s="137" t="s">
        <v>76</v>
      </c>
      <c r="O9" s="137">
        <v>4</v>
      </c>
      <c r="P9" s="137" t="s">
        <v>1239</v>
      </c>
      <c r="Q9" s="137" t="s">
        <v>363</v>
      </c>
      <c r="R9" s="137"/>
      <c r="S9" s="137" t="s">
        <v>180</v>
      </c>
      <c r="T9" s="137" t="s">
        <v>76</v>
      </c>
      <c r="U9" s="137">
        <v>3</v>
      </c>
      <c r="V9" s="137" t="s">
        <v>1239</v>
      </c>
      <c r="W9" s="137" t="s">
        <v>363</v>
      </c>
      <c r="X9" s="137"/>
    </row>
    <row r="10" spans="1:24">
      <c r="A10" s="124" t="s">
        <v>270</v>
      </c>
      <c r="B10" s="124" t="s">
        <v>87</v>
      </c>
      <c r="C10" s="124">
        <v>1</v>
      </c>
      <c r="D10" s="124" t="s">
        <v>1239</v>
      </c>
      <c r="E10" s="124" t="s">
        <v>363</v>
      </c>
      <c r="F10" s="124"/>
      <c r="G10" s="124" t="s">
        <v>242</v>
      </c>
      <c r="H10" s="124" t="s">
        <v>84</v>
      </c>
      <c r="I10" s="124">
        <v>2</v>
      </c>
      <c r="J10" s="124" t="s">
        <v>1239</v>
      </c>
      <c r="K10" s="124" t="s">
        <v>363</v>
      </c>
      <c r="L10" s="124"/>
      <c r="M10" s="124" t="s">
        <v>434</v>
      </c>
      <c r="N10" s="124" t="s">
        <v>77</v>
      </c>
      <c r="O10" s="124">
        <v>3</v>
      </c>
      <c r="P10" s="124" t="s">
        <v>1239</v>
      </c>
      <c r="Q10" s="124" t="s">
        <v>363</v>
      </c>
      <c r="R10" s="124"/>
      <c r="S10" s="124" t="s">
        <v>242</v>
      </c>
      <c r="T10" s="124" t="s">
        <v>84</v>
      </c>
      <c r="U10" s="124">
        <v>2</v>
      </c>
      <c r="V10" s="124" t="s">
        <v>1239</v>
      </c>
      <c r="W10" s="124" t="s">
        <v>363</v>
      </c>
      <c r="X10" s="124"/>
    </row>
    <row r="11" spans="1:24">
      <c r="A11" s="137" t="s">
        <v>175</v>
      </c>
      <c r="B11" s="137" t="s">
        <v>84</v>
      </c>
      <c r="C11" s="137">
        <v>2</v>
      </c>
      <c r="D11" s="137" t="s">
        <v>1239</v>
      </c>
      <c r="E11" s="137" t="s">
        <v>363</v>
      </c>
      <c r="F11" s="137"/>
      <c r="G11" s="137" t="s">
        <v>434</v>
      </c>
      <c r="H11" s="137" t="s">
        <v>705</v>
      </c>
      <c r="I11" s="137">
        <v>1</v>
      </c>
      <c r="J11" s="137" t="s">
        <v>1239</v>
      </c>
      <c r="K11" s="137" t="s">
        <v>363</v>
      </c>
      <c r="L11" s="137"/>
      <c r="M11" s="137" t="s">
        <v>434</v>
      </c>
      <c r="N11" s="137" t="s">
        <v>77</v>
      </c>
      <c r="O11" s="137">
        <v>3</v>
      </c>
      <c r="P11" s="137" t="s">
        <v>1239</v>
      </c>
      <c r="Q11" s="137" t="s">
        <v>363</v>
      </c>
      <c r="R11" s="137"/>
      <c r="S11" s="137" t="s">
        <v>434</v>
      </c>
      <c r="T11" s="137" t="s">
        <v>705</v>
      </c>
      <c r="U11" s="137">
        <v>1</v>
      </c>
      <c r="V11" s="137" t="s">
        <v>1239</v>
      </c>
      <c r="W11" s="137" t="s">
        <v>363</v>
      </c>
      <c r="X11" s="137"/>
    </row>
    <row r="12" spans="1:24">
      <c r="G12" s="124" t="s">
        <v>434</v>
      </c>
      <c r="H12" s="124" t="s">
        <v>705</v>
      </c>
      <c r="I12" s="124">
        <v>2</v>
      </c>
      <c r="J12" s="124" t="s">
        <v>1239</v>
      </c>
      <c r="K12" s="124" t="s">
        <v>363</v>
      </c>
      <c r="L12" s="124"/>
      <c r="M12" s="124" t="s">
        <v>175</v>
      </c>
      <c r="N12" s="124" t="s">
        <v>84</v>
      </c>
      <c r="O12" s="124">
        <v>2</v>
      </c>
      <c r="P12" s="124" t="s">
        <v>1239</v>
      </c>
      <c r="Q12" s="124" t="s">
        <v>363</v>
      </c>
      <c r="R12" s="124"/>
      <c r="S12" s="124" t="s">
        <v>434</v>
      </c>
      <c r="T12" s="124" t="s">
        <v>705</v>
      </c>
      <c r="U12" s="124">
        <v>2</v>
      </c>
      <c r="V12" s="124" t="s">
        <v>1239</v>
      </c>
      <c r="W12" s="124" t="s">
        <v>363</v>
      </c>
      <c r="X12" s="124"/>
    </row>
    <row r="13" spans="1:24">
      <c r="G13" s="137" t="s">
        <v>434</v>
      </c>
      <c r="H13" s="137" t="s">
        <v>85</v>
      </c>
      <c r="I13" s="137">
        <v>3</v>
      </c>
      <c r="J13" s="137" t="s">
        <v>1239</v>
      </c>
      <c r="K13" s="137" t="s">
        <v>363</v>
      </c>
      <c r="L13" s="137"/>
      <c r="S13" s="137" t="s">
        <v>434</v>
      </c>
      <c r="T13" s="137" t="s">
        <v>85</v>
      </c>
      <c r="U13" s="137">
        <v>3</v>
      </c>
      <c r="V13" s="137" t="s">
        <v>1239</v>
      </c>
      <c r="W13" s="137" t="s">
        <v>363</v>
      </c>
      <c r="X13" s="137"/>
    </row>
    <row r="14" spans="1:24">
      <c r="A14" s="80" t="s">
        <v>1345</v>
      </c>
      <c r="B14" s="62"/>
      <c r="C14" s="81">
        <v>17</v>
      </c>
      <c r="D14" s="79">
        <v>16.597000000000001</v>
      </c>
      <c r="E14" s="81">
        <v>0.40299999999999903</v>
      </c>
      <c r="F14" s="62"/>
      <c r="G14" s="80" t="s">
        <v>1345</v>
      </c>
      <c r="H14" s="62"/>
      <c r="I14" s="81">
        <v>17</v>
      </c>
      <c r="J14" s="79">
        <v>16.597000000000001</v>
      </c>
      <c r="K14" s="81">
        <v>0.40299999999999903</v>
      </c>
      <c r="L14" s="62"/>
      <c r="M14" s="80" t="s">
        <v>1345</v>
      </c>
      <c r="N14" s="62"/>
      <c r="O14" s="81">
        <v>16.75</v>
      </c>
      <c r="P14" s="79">
        <v>16.597000000000001</v>
      </c>
      <c r="Q14" s="81">
        <v>0.152999999999999</v>
      </c>
      <c r="R14" s="62"/>
      <c r="S14" s="80" t="s">
        <v>1345</v>
      </c>
      <c r="T14" s="62"/>
      <c r="U14" s="81">
        <v>17</v>
      </c>
      <c r="V14" s="79">
        <v>16.597000000000001</v>
      </c>
      <c r="W14" s="81">
        <v>0.40299999999999903</v>
      </c>
      <c r="X14" s="62"/>
    </row>
    <row r="16" spans="1:24" ht="18" customHeight="1">
      <c r="A16" s="14" t="s">
        <v>1344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  <row r="17" spans="1:24">
      <c r="A17" s="50" t="s">
        <v>1237</v>
      </c>
      <c r="B17" s="50"/>
      <c r="C17" s="50"/>
      <c r="D17" s="50"/>
      <c r="E17" s="50"/>
      <c r="F17" s="50"/>
      <c r="G17" s="53" t="s">
        <v>1236</v>
      </c>
      <c r="H17" s="53"/>
      <c r="I17" s="53"/>
      <c r="J17" s="53"/>
      <c r="K17" s="53"/>
      <c r="L17" s="53"/>
      <c r="M17" s="96" t="s">
        <v>1235</v>
      </c>
      <c r="N17" s="96"/>
      <c r="O17" s="96"/>
      <c r="P17" s="96"/>
      <c r="Q17" s="96"/>
      <c r="R17" s="96"/>
      <c r="S17" s="97" t="s">
        <v>1234</v>
      </c>
      <c r="T17" s="97"/>
      <c r="U17" s="97"/>
      <c r="V17" s="97"/>
      <c r="W17" s="97"/>
      <c r="X17" s="97"/>
    </row>
    <row r="18" spans="1:24">
      <c r="A18" s="54" t="s">
        <v>893</v>
      </c>
      <c r="B18" s="54" t="s">
        <v>389</v>
      </c>
      <c r="C18" s="54" t="s">
        <v>894</v>
      </c>
      <c r="D18" s="54" t="s">
        <v>1233</v>
      </c>
      <c r="E18" s="54" t="s">
        <v>1232</v>
      </c>
      <c r="F18" s="54" t="s">
        <v>363</v>
      </c>
      <c r="G18" s="55" t="s">
        <v>893</v>
      </c>
      <c r="H18" s="55" t="s">
        <v>389</v>
      </c>
      <c r="I18" s="55" t="s">
        <v>894</v>
      </c>
      <c r="J18" s="55" t="s">
        <v>1233</v>
      </c>
      <c r="K18" s="55" t="s">
        <v>1232</v>
      </c>
      <c r="L18" s="55" t="s">
        <v>363</v>
      </c>
      <c r="M18" s="98" t="s">
        <v>893</v>
      </c>
      <c r="N18" s="98" t="s">
        <v>389</v>
      </c>
      <c r="O18" s="98" t="s">
        <v>894</v>
      </c>
      <c r="P18" s="98" t="s">
        <v>1233</v>
      </c>
      <c r="Q18" s="98" t="s">
        <v>1232</v>
      </c>
      <c r="R18" s="98" t="s">
        <v>363</v>
      </c>
      <c r="S18" s="99" t="s">
        <v>893</v>
      </c>
      <c r="T18" s="99" t="s">
        <v>389</v>
      </c>
      <c r="U18" s="99" t="s">
        <v>894</v>
      </c>
      <c r="V18" s="99" t="s">
        <v>1233</v>
      </c>
      <c r="W18" s="99" t="s">
        <v>1232</v>
      </c>
      <c r="X18" s="99" t="s">
        <v>1346</v>
      </c>
    </row>
    <row r="19" spans="1:24">
      <c r="A19" s="124" t="s">
        <v>187</v>
      </c>
      <c r="B19" s="124" t="s">
        <v>95</v>
      </c>
      <c r="C19" s="124">
        <v>4</v>
      </c>
      <c r="D19" s="124" t="s">
        <v>1239</v>
      </c>
      <c r="E19" s="124" t="s">
        <v>363</v>
      </c>
      <c r="F19" s="124"/>
      <c r="G19" s="124" t="s">
        <v>211</v>
      </c>
      <c r="H19" s="124" t="s">
        <v>95</v>
      </c>
      <c r="I19" s="124">
        <v>4</v>
      </c>
      <c r="J19" s="124" t="s">
        <v>1239</v>
      </c>
      <c r="K19" s="124" t="s">
        <v>363</v>
      </c>
      <c r="L19" s="124"/>
      <c r="M19" s="124" t="s">
        <v>187</v>
      </c>
      <c r="N19" s="124" t="s">
        <v>95</v>
      </c>
      <c r="O19" s="124">
        <v>4</v>
      </c>
      <c r="P19" s="124" t="s">
        <v>1239</v>
      </c>
      <c r="Q19" s="124" t="s">
        <v>363</v>
      </c>
      <c r="R19" s="124"/>
      <c r="S19" s="124" t="s">
        <v>209</v>
      </c>
      <c r="T19" s="124" t="s">
        <v>95</v>
      </c>
      <c r="U19" s="124">
        <v>4</v>
      </c>
      <c r="V19" s="124" t="s">
        <v>1239</v>
      </c>
      <c r="W19" s="124" t="s">
        <v>363</v>
      </c>
      <c r="X19" s="124"/>
    </row>
    <row r="20" spans="1:24">
      <c r="A20" s="137" t="s">
        <v>150</v>
      </c>
      <c r="B20" s="137" t="s">
        <v>99</v>
      </c>
      <c r="C20" s="137">
        <v>3</v>
      </c>
      <c r="D20" s="137" t="s">
        <v>1239</v>
      </c>
      <c r="E20" s="137" t="s">
        <v>363</v>
      </c>
      <c r="F20" s="137"/>
      <c r="G20" s="137" t="s">
        <v>106</v>
      </c>
      <c r="H20" s="137" t="s">
        <v>106</v>
      </c>
      <c r="I20" s="137">
        <v>1</v>
      </c>
      <c r="J20" s="137" t="s">
        <v>1239</v>
      </c>
      <c r="K20" s="137" t="s">
        <v>363</v>
      </c>
      <c r="L20" s="137"/>
      <c r="M20" s="137" t="s">
        <v>150</v>
      </c>
      <c r="N20" s="137" t="s">
        <v>99</v>
      </c>
      <c r="O20" s="137">
        <v>3</v>
      </c>
      <c r="P20" s="137" t="s">
        <v>1239</v>
      </c>
      <c r="Q20" s="137" t="s">
        <v>363</v>
      </c>
      <c r="R20" s="137"/>
      <c r="S20" s="137" t="s">
        <v>434</v>
      </c>
      <c r="T20" s="137" t="s">
        <v>97</v>
      </c>
      <c r="U20" s="137">
        <v>3</v>
      </c>
      <c r="V20" s="137" t="s">
        <v>1239</v>
      </c>
      <c r="W20" s="137" t="s">
        <v>363</v>
      </c>
      <c r="X20" s="137"/>
    </row>
    <row r="21" spans="1:24">
      <c r="A21" s="124" t="s">
        <v>106</v>
      </c>
      <c r="B21" s="124" t="s">
        <v>106</v>
      </c>
      <c r="C21" s="124">
        <v>2</v>
      </c>
      <c r="D21" s="124" t="s">
        <v>1239</v>
      </c>
      <c r="E21" s="124" t="s">
        <v>363</v>
      </c>
      <c r="F21" s="124"/>
      <c r="G21" s="124" t="s">
        <v>209</v>
      </c>
      <c r="H21" s="124" t="s">
        <v>95</v>
      </c>
      <c r="I21" s="124">
        <v>4</v>
      </c>
      <c r="J21" s="124" t="s">
        <v>1239</v>
      </c>
      <c r="K21" s="124" t="s">
        <v>363</v>
      </c>
      <c r="L21" s="124"/>
      <c r="M21" s="124" t="s">
        <v>106</v>
      </c>
      <c r="N21" s="124" t="s">
        <v>106</v>
      </c>
      <c r="O21" s="124">
        <v>2</v>
      </c>
      <c r="P21" s="124" t="s">
        <v>1239</v>
      </c>
      <c r="Q21" s="124" t="s">
        <v>363</v>
      </c>
      <c r="R21" s="124"/>
      <c r="S21" s="124" t="s">
        <v>438</v>
      </c>
      <c r="T21" s="124" t="s">
        <v>97</v>
      </c>
      <c r="U21" s="124">
        <v>1</v>
      </c>
      <c r="V21" s="124" t="s">
        <v>1239</v>
      </c>
      <c r="W21" s="124" t="s">
        <v>363</v>
      </c>
      <c r="X21" s="124"/>
    </row>
    <row r="22" spans="1:24">
      <c r="A22" s="137" t="s">
        <v>434</v>
      </c>
      <c r="B22" s="137" t="s">
        <v>1343</v>
      </c>
      <c r="C22" s="137">
        <v>3</v>
      </c>
      <c r="D22" s="137" t="s">
        <v>1239</v>
      </c>
      <c r="E22" s="137" t="s">
        <v>363</v>
      </c>
      <c r="F22" s="137"/>
      <c r="G22" s="137" t="s">
        <v>434</v>
      </c>
      <c r="H22" s="137" t="s">
        <v>97</v>
      </c>
      <c r="I22" s="137">
        <v>3</v>
      </c>
      <c r="J22" s="137" t="s">
        <v>1239</v>
      </c>
      <c r="K22" s="137" t="s">
        <v>363</v>
      </c>
      <c r="L22" s="137"/>
      <c r="M22" s="137" t="s">
        <v>434</v>
      </c>
      <c r="N22" s="137" t="s">
        <v>1343</v>
      </c>
      <c r="O22" s="137">
        <v>3</v>
      </c>
      <c r="P22" s="137" t="s">
        <v>1239</v>
      </c>
      <c r="Q22" s="137" t="s">
        <v>363</v>
      </c>
      <c r="R22" s="137"/>
      <c r="S22" s="137" t="s">
        <v>438</v>
      </c>
      <c r="T22" s="137" t="s">
        <v>97</v>
      </c>
      <c r="U22" s="137">
        <v>2</v>
      </c>
      <c r="V22" s="137" t="s">
        <v>1239</v>
      </c>
      <c r="W22" s="137" t="s">
        <v>363</v>
      </c>
      <c r="X22" s="137"/>
    </row>
    <row r="23" spans="1:24">
      <c r="A23" s="124" t="s">
        <v>434</v>
      </c>
      <c r="B23" s="124" t="s">
        <v>1245</v>
      </c>
      <c r="C23" s="124">
        <v>3</v>
      </c>
      <c r="D23" s="124" t="s">
        <v>1239</v>
      </c>
      <c r="E23" s="124" t="s">
        <v>363</v>
      </c>
      <c r="F23" s="124"/>
      <c r="G23" s="124" t="s">
        <v>438</v>
      </c>
      <c r="H23" s="124" t="s">
        <v>97</v>
      </c>
      <c r="I23" s="124">
        <v>1</v>
      </c>
      <c r="J23" s="124" t="s">
        <v>1239</v>
      </c>
      <c r="K23" s="124" t="s">
        <v>363</v>
      </c>
      <c r="L23" s="124"/>
      <c r="M23" s="124" t="s">
        <v>434</v>
      </c>
      <c r="N23" s="124" t="s">
        <v>1245</v>
      </c>
      <c r="O23" s="124">
        <v>3</v>
      </c>
      <c r="P23" s="124" t="s">
        <v>1239</v>
      </c>
      <c r="Q23" s="124" t="s">
        <v>363</v>
      </c>
      <c r="R23" s="124"/>
      <c r="S23" s="124" t="s">
        <v>434</v>
      </c>
      <c r="T23" s="124" t="s">
        <v>1342</v>
      </c>
      <c r="U23" s="124">
        <v>1</v>
      </c>
      <c r="V23" s="124" t="s">
        <v>1239</v>
      </c>
      <c r="W23" s="124" t="s">
        <v>363</v>
      </c>
      <c r="X23" s="124"/>
    </row>
    <row r="24" spans="1:24">
      <c r="A24" s="137" t="s">
        <v>135</v>
      </c>
      <c r="B24" s="137" t="s">
        <v>99</v>
      </c>
      <c r="C24" s="137">
        <v>3</v>
      </c>
      <c r="D24" s="137" t="s">
        <v>1239</v>
      </c>
      <c r="E24" s="137" t="s">
        <v>363</v>
      </c>
      <c r="F24" s="137"/>
      <c r="G24" s="137" t="s">
        <v>438</v>
      </c>
      <c r="H24" s="137" t="s">
        <v>97</v>
      </c>
      <c r="I24" s="137">
        <v>2</v>
      </c>
      <c r="J24" s="137" t="s">
        <v>1239</v>
      </c>
      <c r="K24" s="137" t="s">
        <v>363</v>
      </c>
      <c r="L24" s="137"/>
      <c r="M24" s="137" t="s">
        <v>135</v>
      </c>
      <c r="N24" s="137" t="s">
        <v>99</v>
      </c>
      <c r="O24" s="137">
        <v>3</v>
      </c>
      <c r="P24" s="137" t="s">
        <v>1239</v>
      </c>
      <c r="Q24" s="137" t="s">
        <v>363</v>
      </c>
      <c r="R24" s="137"/>
      <c r="S24" s="137" t="s">
        <v>434</v>
      </c>
      <c r="T24" s="137" t="s">
        <v>1342</v>
      </c>
      <c r="U24" s="137">
        <v>2</v>
      </c>
      <c r="V24" s="137" t="s">
        <v>1239</v>
      </c>
      <c r="W24" s="137" t="s">
        <v>363</v>
      </c>
      <c r="X24" s="137"/>
    </row>
    <row r="25" spans="1:24">
      <c r="A25" s="124" t="s">
        <v>438</v>
      </c>
      <c r="B25" s="124" t="s">
        <v>1295</v>
      </c>
      <c r="C25" s="124">
        <v>3</v>
      </c>
      <c r="D25" s="124" t="s">
        <v>1239</v>
      </c>
      <c r="E25" s="124" t="s">
        <v>363</v>
      </c>
      <c r="F25" s="124"/>
      <c r="G25" s="124" t="s">
        <v>112</v>
      </c>
      <c r="H25" s="124" t="s">
        <v>95</v>
      </c>
      <c r="I25" s="124">
        <v>3</v>
      </c>
      <c r="J25" s="124" t="s">
        <v>1239</v>
      </c>
      <c r="K25" s="124" t="s">
        <v>363</v>
      </c>
      <c r="L25" s="124"/>
      <c r="M25" s="124" t="s">
        <v>438</v>
      </c>
      <c r="N25" s="124" t="s">
        <v>1295</v>
      </c>
      <c r="O25" s="124">
        <v>3</v>
      </c>
      <c r="P25" s="124" t="s">
        <v>1239</v>
      </c>
      <c r="Q25" s="124" t="s">
        <v>363</v>
      </c>
      <c r="R25" s="124"/>
      <c r="S25" s="124" t="s">
        <v>112</v>
      </c>
      <c r="T25" s="124" t="s">
        <v>95</v>
      </c>
      <c r="U25" s="124">
        <v>3</v>
      </c>
      <c r="V25" s="124" t="s">
        <v>1239</v>
      </c>
      <c r="W25" s="124" t="s">
        <v>363</v>
      </c>
      <c r="X25" s="124"/>
    </row>
    <row r="26" spans="1:24">
      <c r="A26" s="137" t="s">
        <v>754</v>
      </c>
      <c r="B26" s="137" t="s">
        <v>757</v>
      </c>
      <c r="C26" s="137">
        <v>2</v>
      </c>
      <c r="D26" s="137" t="s">
        <v>1239</v>
      </c>
      <c r="E26" s="137" t="s">
        <v>363</v>
      </c>
      <c r="F26" s="137"/>
      <c r="G26" s="137" t="s">
        <v>268</v>
      </c>
      <c r="H26" s="137" t="s">
        <v>95</v>
      </c>
      <c r="I26" s="137">
        <v>3</v>
      </c>
      <c r="J26" s="137" t="s">
        <v>1239</v>
      </c>
      <c r="K26" s="137" t="s">
        <v>363</v>
      </c>
      <c r="L26" s="137"/>
      <c r="M26" s="137" t="s">
        <v>754</v>
      </c>
      <c r="N26" s="137" t="s">
        <v>757</v>
      </c>
      <c r="O26" s="137">
        <v>2</v>
      </c>
      <c r="P26" s="137" t="s">
        <v>1239</v>
      </c>
      <c r="Q26" s="137" t="s">
        <v>363</v>
      </c>
      <c r="R26" s="137"/>
      <c r="S26" s="137" t="s">
        <v>268</v>
      </c>
      <c r="T26" s="137" t="s">
        <v>95</v>
      </c>
      <c r="U26" s="137">
        <v>3</v>
      </c>
      <c r="V26" s="137" t="s">
        <v>1239</v>
      </c>
      <c r="W26" s="137" t="s">
        <v>363</v>
      </c>
      <c r="X26" s="137"/>
    </row>
    <row r="27" spans="1:24">
      <c r="A27" s="124" t="s">
        <v>112</v>
      </c>
      <c r="B27" s="124" t="s">
        <v>99</v>
      </c>
      <c r="C27" s="124">
        <v>3</v>
      </c>
      <c r="D27" s="124" t="s">
        <v>1239</v>
      </c>
      <c r="E27" s="124" t="s">
        <v>363</v>
      </c>
      <c r="F27" s="124"/>
      <c r="G27" s="124" t="s">
        <v>150</v>
      </c>
      <c r="H27" s="124" t="s">
        <v>95</v>
      </c>
      <c r="I27" s="124">
        <v>2</v>
      </c>
      <c r="J27" s="124" t="s">
        <v>1239</v>
      </c>
      <c r="K27" s="124" t="s">
        <v>363</v>
      </c>
      <c r="L27" s="124"/>
      <c r="M27" s="124" t="s">
        <v>112</v>
      </c>
      <c r="N27" s="124" t="s">
        <v>99</v>
      </c>
      <c r="O27" s="124">
        <v>3</v>
      </c>
      <c r="P27" s="124" t="s">
        <v>1239</v>
      </c>
      <c r="Q27" s="124" t="s">
        <v>363</v>
      </c>
      <c r="R27" s="124"/>
      <c r="S27" s="124" t="s">
        <v>754</v>
      </c>
      <c r="T27" s="124" t="s">
        <v>90</v>
      </c>
      <c r="U27" s="124">
        <v>2</v>
      </c>
      <c r="V27" s="124" t="s">
        <v>1239</v>
      </c>
      <c r="W27" s="124" t="s">
        <v>363</v>
      </c>
      <c r="X27" s="124"/>
    </row>
    <row r="28" spans="1:24">
      <c r="G28" s="137" t="s">
        <v>150</v>
      </c>
      <c r="H28" s="137" t="s">
        <v>95</v>
      </c>
      <c r="I28" s="137">
        <v>2</v>
      </c>
      <c r="J28" s="137" t="s">
        <v>1239</v>
      </c>
      <c r="K28" s="137" t="s">
        <v>363</v>
      </c>
      <c r="L28" s="137"/>
      <c r="S28" s="137" t="s">
        <v>106</v>
      </c>
      <c r="T28" s="137" t="s">
        <v>106</v>
      </c>
      <c r="U28" s="137">
        <v>1</v>
      </c>
      <c r="V28" s="137" t="s">
        <v>1239</v>
      </c>
      <c r="W28" s="137" t="s">
        <v>363</v>
      </c>
      <c r="X28" s="137"/>
    </row>
    <row r="29" spans="1:24">
      <c r="S29" s="124" t="s">
        <v>150</v>
      </c>
      <c r="T29" s="124" t="s">
        <v>95</v>
      </c>
      <c r="U29" s="124">
        <v>2</v>
      </c>
      <c r="V29" s="124" t="s">
        <v>1239</v>
      </c>
      <c r="W29" s="124" t="s">
        <v>363</v>
      </c>
      <c r="X29" s="124"/>
    </row>
    <row r="30" spans="1:24">
      <c r="S30" s="137" t="s">
        <v>150</v>
      </c>
      <c r="T30" s="137" t="s">
        <v>95</v>
      </c>
      <c r="U30" s="137">
        <v>2</v>
      </c>
      <c r="V30" s="137" t="s">
        <v>1239</v>
      </c>
      <c r="W30" s="137" t="s">
        <v>363</v>
      </c>
      <c r="X30" s="137"/>
    </row>
    <row r="31" spans="1:24">
      <c r="A31" s="80" t="s">
        <v>1345</v>
      </c>
      <c r="B31" s="62"/>
      <c r="C31" s="81">
        <v>25</v>
      </c>
      <c r="D31" s="79">
        <v>25.25</v>
      </c>
      <c r="E31" s="81">
        <v>-0.25</v>
      </c>
      <c r="F31" s="62"/>
      <c r="G31" s="80" t="s">
        <v>1345</v>
      </c>
      <c r="H31" s="62"/>
      <c r="I31" s="81">
        <v>24.75</v>
      </c>
      <c r="J31" s="79">
        <v>25.25</v>
      </c>
      <c r="K31" s="81">
        <v>-0.5</v>
      </c>
      <c r="L31" s="62"/>
      <c r="M31" s="80" t="s">
        <v>1345</v>
      </c>
      <c r="N31" s="62"/>
      <c r="O31" s="81">
        <v>25</v>
      </c>
      <c r="P31" s="79">
        <v>25.25</v>
      </c>
      <c r="Q31" s="81">
        <v>-0.25</v>
      </c>
      <c r="R31" s="62"/>
      <c r="S31" s="80" t="s">
        <v>1345</v>
      </c>
      <c r="T31" s="62"/>
      <c r="U31" s="81">
        <v>25.25</v>
      </c>
      <c r="V31" s="79">
        <v>25.25</v>
      </c>
      <c r="W31" s="81">
        <v>0</v>
      </c>
      <c r="X31" s="62"/>
    </row>
    <row r="33" spans="1:24" ht="18" customHeight="1">
      <c r="A33" s="14" t="s">
        <v>1341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</row>
    <row r="34" spans="1:24">
      <c r="A34" s="50" t="s">
        <v>1237</v>
      </c>
      <c r="B34" s="50"/>
      <c r="C34" s="50"/>
      <c r="D34" s="50"/>
      <c r="E34" s="50"/>
      <c r="F34" s="50"/>
      <c r="G34" s="53" t="s">
        <v>1236</v>
      </c>
      <c r="H34" s="53"/>
      <c r="I34" s="53"/>
      <c r="J34" s="53"/>
      <c r="K34" s="53"/>
      <c r="L34" s="53"/>
      <c r="M34" s="96" t="s">
        <v>1235</v>
      </c>
      <c r="N34" s="96"/>
      <c r="O34" s="96"/>
      <c r="P34" s="96"/>
      <c r="Q34" s="96"/>
      <c r="R34" s="96"/>
      <c r="S34" s="97" t="s">
        <v>1234</v>
      </c>
      <c r="T34" s="97"/>
      <c r="U34" s="97"/>
      <c r="V34" s="97"/>
      <c r="W34" s="97"/>
      <c r="X34" s="97"/>
    </row>
    <row r="35" spans="1:24">
      <c r="A35" s="54" t="s">
        <v>893</v>
      </c>
      <c r="B35" s="54" t="s">
        <v>389</v>
      </c>
      <c r="C35" s="54" t="s">
        <v>894</v>
      </c>
      <c r="D35" s="54" t="s">
        <v>1233</v>
      </c>
      <c r="E35" s="54" t="s">
        <v>1232</v>
      </c>
      <c r="F35" s="54" t="s">
        <v>363</v>
      </c>
      <c r="G35" s="55" t="s">
        <v>893</v>
      </c>
      <c r="H35" s="55" t="s">
        <v>389</v>
      </c>
      <c r="I35" s="55" t="s">
        <v>894</v>
      </c>
      <c r="J35" s="55" t="s">
        <v>1233</v>
      </c>
      <c r="K35" s="55" t="s">
        <v>1232</v>
      </c>
      <c r="L35" s="55" t="s">
        <v>363</v>
      </c>
      <c r="M35" s="98" t="s">
        <v>893</v>
      </c>
      <c r="N35" s="98" t="s">
        <v>389</v>
      </c>
      <c r="O35" s="98" t="s">
        <v>894</v>
      </c>
      <c r="P35" s="98" t="s">
        <v>1233</v>
      </c>
      <c r="Q35" s="98" t="s">
        <v>1232</v>
      </c>
      <c r="R35" s="98" t="s">
        <v>363</v>
      </c>
      <c r="S35" s="99" t="s">
        <v>893</v>
      </c>
      <c r="T35" s="99" t="s">
        <v>389</v>
      </c>
      <c r="U35" s="99" t="s">
        <v>894</v>
      </c>
      <c r="V35" s="99" t="s">
        <v>1233</v>
      </c>
      <c r="W35" s="99" t="s">
        <v>1232</v>
      </c>
      <c r="X35" s="99" t="s">
        <v>1346</v>
      </c>
    </row>
    <row r="36" spans="1:24">
      <c r="A36" s="124" t="s">
        <v>211</v>
      </c>
      <c r="B36" s="124" t="s">
        <v>76</v>
      </c>
      <c r="C36" s="124">
        <v>3</v>
      </c>
      <c r="D36" s="124" t="s">
        <v>1239</v>
      </c>
      <c r="E36" s="124" t="s">
        <v>363</v>
      </c>
      <c r="F36" s="124"/>
      <c r="G36" s="124" t="s">
        <v>175</v>
      </c>
      <c r="H36" s="124" t="s">
        <v>76</v>
      </c>
      <c r="I36" s="124">
        <v>4</v>
      </c>
      <c r="J36" s="124" t="s">
        <v>1239</v>
      </c>
      <c r="K36" s="124" t="s">
        <v>363</v>
      </c>
      <c r="L36" s="124"/>
      <c r="M36" s="124" t="s">
        <v>211</v>
      </c>
      <c r="N36" s="124" t="s">
        <v>76</v>
      </c>
      <c r="O36" s="124">
        <v>3</v>
      </c>
      <c r="P36" s="124" t="s">
        <v>1239</v>
      </c>
      <c r="Q36" s="124" t="s">
        <v>363</v>
      </c>
      <c r="R36" s="124"/>
      <c r="S36" s="124" t="s">
        <v>175</v>
      </c>
      <c r="T36" s="124" t="s">
        <v>76</v>
      </c>
      <c r="U36" s="124">
        <v>4</v>
      </c>
      <c r="V36" s="124" t="s">
        <v>1239</v>
      </c>
      <c r="W36" s="124" t="s">
        <v>363</v>
      </c>
      <c r="X36" s="124"/>
    </row>
    <row r="37" spans="1:24">
      <c r="A37" s="137" t="s">
        <v>258</v>
      </c>
      <c r="B37" s="137" t="s">
        <v>76</v>
      </c>
      <c r="C37" s="137">
        <v>3</v>
      </c>
      <c r="D37" s="137" t="s">
        <v>1239</v>
      </c>
      <c r="E37" s="137" t="s">
        <v>363</v>
      </c>
      <c r="F37" s="137"/>
      <c r="G37" s="137" t="s">
        <v>476</v>
      </c>
      <c r="H37" s="137" t="s">
        <v>83</v>
      </c>
      <c r="I37" s="137">
        <v>1</v>
      </c>
      <c r="J37" s="137" t="s">
        <v>1239</v>
      </c>
      <c r="K37" s="137" t="s">
        <v>363</v>
      </c>
      <c r="L37" s="137"/>
      <c r="M37" s="137" t="s">
        <v>258</v>
      </c>
      <c r="N37" s="137" t="s">
        <v>76</v>
      </c>
      <c r="O37" s="137">
        <v>3</v>
      </c>
      <c r="P37" s="137" t="s">
        <v>1239</v>
      </c>
      <c r="Q37" s="137" t="s">
        <v>363</v>
      </c>
      <c r="R37" s="137"/>
      <c r="S37" s="137" t="s">
        <v>543</v>
      </c>
      <c r="T37" s="137" t="s">
        <v>82</v>
      </c>
      <c r="U37" s="137">
        <v>1</v>
      </c>
      <c r="V37" s="137" t="s">
        <v>1239</v>
      </c>
      <c r="W37" s="137" t="s">
        <v>363</v>
      </c>
      <c r="X37" s="137"/>
    </row>
    <row r="38" spans="1:24">
      <c r="A38" s="124" t="s">
        <v>618</v>
      </c>
      <c r="B38" s="124" t="s">
        <v>109</v>
      </c>
      <c r="C38" s="124">
        <v>1</v>
      </c>
      <c r="D38" s="124" t="s">
        <v>1239</v>
      </c>
      <c r="E38" s="124" t="s">
        <v>363</v>
      </c>
      <c r="F38" s="124"/>
      <c r="G38" s="124" t="s">
        <v>476</v>
      </c>
      <c r="H38" s="124" t="s">
        <v>83</v>
      </c>
      <c r="I38" s="124">
        <v>1</v>
      </c>
      <c r="J38" s="124" t="s">
        <v>1239</v>
      </c>
      <c r="K38" s="124" t="s">
        <v>363</v>
      </c>
      <c r="L38" s="124"/>
      <c r="M38" s="124" t="s">
        <v>618</v>
      </c>
      <c r="N38" s="124" t="s">
        <v>109</v>
      </c>
      <c r="O38" s="124">
        <v>1</v>
      </c>
      <c r="P38" s="124" t="s">
        <v>1239</v>
      </c>
      <c r="Q38" s="124" t="s">
        <v>363</v>
      </c>
      <c r="R38" s="124"/>
      <c r="S38" s="124" t="s">
        <v>543</v>
      </c>
      <c r="T38" s="124" t="s">
        <v>82</v>
      </c>
      <c r="U38" s="124">
        <v>1</v>
      </c>
      <c r="V38" s="124" t="s">
        <v>1239</v>
      </c>
      <c r="W38" s="124" t="s">
        <v>363</v>
      </c>
      <c r="X38" s="124"/>
    </row>
    <row r="39" spans="1:24">
      <c r="A39" s="137" t="s">
        <v>618</v>
      </c>
      <c r="B39" s="137" t="s">
        <v>109</v>
      </c>
      <c r="C39" s="137">
        <v>1</v>
      </c>
      <c r="D39" s="137" t="s">
        <v>1239</v>
      </c>
      <c r="E39" s="137" t="s">
        <v>363</v>
      </c>
      <c r="F39" s="137"/>
      <c r="G39" s="137" t="s">
        <v>434</v>
      </c>
      <c r="H39" s="137" t="s">
        <v>1240</v>
      </c>
      <c r="I39" s="137">
        <v>3</v>
      </c>
      <c r="J39" s="137" t="s">
        <v>1239</v>
      </c>
      <c r="K39" s="137" t="s">
        <v>363</v>
      </c>
      <c r="L39" s="137"/>
      <c r="M39" s="137" t="s">
        <v>618</v>
      </c>
      <c r="N39" s="137" t="s">
        <v>109</v>
      </c>
      <c r="O39" s="137">
        <v>1</v>
      </c>
      <c r="P39" s="137" t="s">
        <v>1239</v>
      </c>
      <c r="Q39" s="137" t="s">
        <v>363</v>
      </c>
      <c r="R39" s="137"/>
      <c r="S39" s="137" t="s">
        <v>476</v>
      </c>
      <c r="T39" s="137" t="s">
        <v>83</v>
      </c>
      <c r="U39" s="137">
        <v>1</v>
      </c>
      <c r="V39" s="137" t="s">
        <v>1239</v>
      </c>
      <c r="W39" s="137" t="s">
        <v>363</v>
      </c>
      <c r="X39" s="137"/>
    </row>
    <row r="40" spans="1:24">
      <c r="A40" s="124" t="s">
        <v>613</v>
      </c>
      <c r="B40" s="124" t="s">
        <v>109</v>
      </c>
      <c r="C40" s="124">
        <v>2</v>
      </c>
      <c r="D40" s="124" t="s">
        <v>1239</v>
      </c>
      <c r="E40" s="124" t="s">
        <v>363</v>
      </c>
      <c r="F40" s="124"/>
      <c r="G40" s="124" t="s">
        <v>106</v>
      </c>
      <c r="H40" s="124" t="s">
        <v>106</v>
      </c>
      <c r="I40" s="124">
        <v>1</v>
      </c>
      <c r="J40" s="124" t="s">
        <v>1239</v>
      </c>
      <c r="K40" s="124" t="s">
        <v>363</v>
      </c>
      <c r="L40" s="124"/>
      <c r="M40" s="124" t="s">
        <v>613</v>
      </c>
      <c r="N40" s="124" t="s">
        <v>109</v>
      </c>
      <c r="O40" s="124">
        <v>2</v>
      </c>
      <c r="P40" s="124" t="s">
        <v>1239</v>
      </c>
      <c r="Q40" s="124" t="s">
        <v>363</v>
      </c>
      <c r="R40" s="124"/>
      <c r="S40" s="124" t="s">
        <v>476</v>
      </c>
      <c r="T40" s="124" t="s">
        <v>83</v>
      </c>
      <c r="U40" s="124">
        <v>1</v>
      </c>
      <c r="V40" s="124" t="s">
        <v>1239</v>
      </c>
      <c r="W40" s="124" t="s">
        <v>363</v>
      </c>
      <c r="X40" s="124"/>
    </row>
    <row r="41" spans="1:24">
      <c r="A41" s="137" t="s">
        <v>438</v>
      </c>
      <c r="B41" s="137" t="s">
        <v>110</v>
      </c>
      <c r="C41" s="137">
        <v>3</v>
      </c>
      <c r="D41" s="137" t="s">
        <v>1239</v>
      </c>
      <c r="E41" s="137" t="s">
        <v>363</v>
      </c>
      <c r="F41" s="137"/>
      <c r="G41" s="137" t="s">
        <v>135</v>
      </c>
      <c r="H41" s="137" t="s">
        <v>76</v>
      </c>
      <c r="I41" s="137">
        <v>3</v>
      </c>
      <c r="J41" s="137" t="s">
        <v>1239</v>
      </c>
      <c r="K41" s="137" t="s">
        <v>363</v>
      </c>
      <c r="L41" s="137"/>
      <c r="M41" s="137" t="s">
        <v>438</v>
      </c>
      <c r="N41" s="137" t="s">
        <v>110</v>
      </c>
      <c r="O41" s="137">
        <v>3</v>
      </c>
      <c r="P41" s="137" t="s">
        <v>1239</v>
      </c>
      <c r="Q41" s="137" t="s">
        <v>363</v>
      </c>
      <c r="R41" s="137"/>
      <c r="S41" s="137" t="s">
        <v>434</v>
      </c>
      <c r="T41" s="137" t="s">
        <v>1240</v>
      </c>
      <c r="U41" s="137">
        <v>3</v>
      </c>
      <c r="V41" s="137" t="s">
        <v>1239</v>
      </c>
      <c r="W41" s="137" t="s">
        <v>363</v>
      </c>
      <c r="X41" s="137"/>
    </row>
    <row r="42" spans="1:24">
      <c r="A42" s="124" t="s">
        <v>610</v>
      </c>
      <c r="B42" s="124" t="s">
        <v>109</v>
      </c>
      <c r="C42" s="124">
        <v>2</v>
      </c>
      <c r="D42" s="124" t="s">
        <v>1239</v>
      </c>
      <c r="E42" s="124" t="s">
        <v>363</v>
      </c>
      <c r="F42" s="124"/>
      <c r="G42" s="124" t="s">
        <v>429</v>
      </c>
      <c r="H42" s="124" t="s">
        <v>78</v>
      </c>
      <c r="I42" s="124">
        <v>5</v>
      </c>
      <c r="J42" s="124" t="s">
        <v>1239</v>
      </c>
      <c r="K42" s="124" t="s">
        <v>363</v>
      </c>
      <c r="L42" s="124"/>
      <c r="M42" s="124" t="s">
        <v>610</v>
      </c>
      <c r="N42" s="124" t="s">
        <v>109</v>
      </c>
      <c r="O42" s="124">
        <v>2</v>
      </c>
      <c r="P42" s="124" t="s">
        <v>1239</v>
      </c>
      <c r="Q42" s="124" t="s">
        <v>363</v>
      </c>
      <c r="R42" s="124"/>
      <c r="S42" s="124" t="s">
        <v>135</v>
      </c>
      <c r="T42" s="124" t="s">
        <v>76</v>
      </c>
      <c r="U42" s="124">
        <v>3</v>
      </c>
      <c r="V42" s="124" t="s">
        <v>1239</v>
      </c>
      <c r="W42" s="124" t="s">
        <v>363</v>
      </c>
      <c r="X42" s="124"/>
    </row>
    <row r="43" spans="1:24">
      <c r="A43" s="137" t="s">
        <v>438</v>
      </c>
      <c r="B43" s="137" t="s">
        <v>1240</v>
      </c>
      <c r="C43" s="137">
        <v>3</v>
      </c>
      <c r="D43" s="137" t="s">
        <v>1239</v>
      </c>
      <c r="E43" s="137" t="s">
        <v>363</v>
      </c>
      <c r="F43" s="137"/>
      <c r="M43" s="137" t="s">
        <v>438</v>
      </c>
      <c r="N43" s="137" t="s">
        <v>1240</v>
      </c>
      <c r="O43" s="137">
        <v>3</v>
      </c>
      <c r="P43" s="137" t="s">
        <v>1239</v>
      </c>
      <c r="Q43" s="137" t="s">
        <v>363</v>
      </c>
      <c r="R43" s="137"/>
      <c r="S43" s="137" t="s">
        <v>429</v>
      </c>
      <c r="T43" s="137" t="s">
        <v>78</v>
      </c>
      <c r="U43" s="137">
        <v>5</v>
      </c>
      <c r="V43" s="137" t="s">
        <v>1239</v>
      </c>
      <c r="W43" s="137" t="s">
        <v>363</v>
      </c>
      <c r="X43" s="137"/>
    </row>
    <row r="44" spans="1:24">
      <c r="A44" s="80" t="s">
        <v>1345</v>
      </c>
      <c r="B44" s="62"/>
      <c r="C44" s="81">
        <v>18</v>
      </c>
      <c r="D44" s="79">
        <v>18</v>
      </c>
      <c r="E44" s="81">
        <v>0</v>
      </c>
      <c r="F44" s="62"/>
      <c r="G44" s="80" t="s">
        <v>1345</v>
      </c>
      <c r="H44" s="62"/>
      <c r="I44" s="81">
        <v>17.75</v>
      </c>
      <c r="J44" s="79">
        <v>18</v>
      </c>
      <c r="K44" s="81">
        <v>-0.25</v>
      </c>
      <c r="L44" s="62"/>
      <c r="M44" s="80" t="s">
        <v>1345</v>
      </c>
      <c r="N44" s="62"/>
      <c r="O44" s="81">
        <v>18</v>
      </c>
      <c r="P44" s="79">
        <v>18</v>
      </c>
      <c r="Q44" s="81">
        <v>0</v>
      </c>
      <c r="R44" s="62"/>
      <c r="S44" s="80" t="s">
        <v>1345</v>
      </c>
      <c r="T44" s="62"/>
      <c r="U44" s="81">
        <v>18.3</v>
      </c>
      <c r="V44" s="79">
        <v>18</v>
      </c>
      <c r="W44" s="81">
        <v>0.30000000000000099</v>
      </c>
      <c r="X44" s="62"/>
    </row>
    <row r="46" spans="1:24" ht="18" customHeight="1">
      <c r="A46" s="14" t="s">
        <v>1281</v>
      </c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</row>
    <row r="47" spans="1:24">
      <c r="A47" s="50" t="s">
        <v>1237</v>
      </c>
      <c r="B47" s="50"/>
      <c r="C47" s="50"/>
      <c r="D47" s="50"/>
      <c r="E47" s="50"/>
      <c r="F47" s="50"/>
      <c r="G47" s="53" t="s">
        <v>1236</v>
      </c>
      <c r="H47" s="53"/>
      <c r="I47" s="53"/>
      <c r="J47" s="53"/>
      <c r="K47" s="53"/>
      <c r="L47" s="53"/>
      <c r="M47" s="96" t="s">
        <v>1235</v>
      </c>
      <c r="N47" s="96"/>
      <c r="O47" s="96"/>
      <c r="P47" s="96"/>
      <c r="Q47" s="96"/>
      <c r="R47" s="96"/>
      <c r="S47" s="97" t="s">
        <v>1234</v>
      </c>
      <c r="T47" s="97"/>
      <c r="U47" s="97"/>
      <c r="V47" s="97"/>
      <c r="W47" s="97"/>
      <c r="X47" s="97"/>
    </row>
    <row r="48" spans="1:24">
      <c r="A48" s="54" t="s">
        <v>893</v>
      </c>
      <c r="B48" s="54" t="s">
        <v>389</v>
      </c>
      <c r="C48" s="54" t="s">
        <v>894</v>
      </c>
      <c r="D48" s="54" t="s">
        <v>1233</v>
      </c>
      <c r="E48" s="54" t="s">
        <v>1232</v>
      </c>
      <c r="F48" s="54" t="s">
        <v>363</v>
      </c>
      <c r="G48" s="55" t="s">
        <v>893</v>
      </c>
      <c r="H48" s="55" t="s">
        <v>389</v>
      </c>
      <c r="I48" s="55" t="s">
        <v>894</v>
      </c>
      <c r="J48" s="55" t="s">
        <v>1233</v>
      </c>
      <c r="K48" s="55" t="s">
        <v>1232</v>
      </c>
      <c r="L48" s="55" t="s">
        <v>363</v>
      </c>
      <c r="M48" s="98" t="s">
        <v>893</v>
      </c>
      <c r="N48" s="98" t="s">
        <v>389</v>
      </c>
      <c r="O48" s="98" t="s">
        <v>894</v>
      </c>
      <c r="P48" s="98" t="s">
        <v>1233</v>
      </c>
      <c r="Q48" s="98" t="s">
        <v>1232</v>
      </c>
      <c r="R48" s="98" t="s">
        <v>363</v>
      </c>
      <c r="S48" s="99" t="s">
        <v>893</v>
      </c>
      <c r="T48" s="99" t="s">
        <v>389</v>
      </c>
      <c r="U48" s="99" t="s">
        <v>894</v>
      </c>
      <c r="V48" s="99" t="s">
        <v>1233</v>
      </c>
      <c r="W48" s="99" t="s">
        <v>1232</v>
      </c>
      <c r="X48" s="99" t="s">
        <v>1346</v>
      </c>
    </row>
    <row r="49" spans="1:24">
      <c r="A49" s="124" t="s">
        <v>121</v>
      </c>
      <c r="B49" s="124" t="s">
        <v>121</v>
      </c>
      <c r="C49" s="124">
        <v>1</v>
      </c>
      <c r="D49" s="124" t="s">
        <v>1239</v>
      </c>
      <c r="E49" s="124" t="s">
        <v>363</v>
      </c>
      <c r="F49" s="124"/>
      <c r="G49" s="124" t="s">
        <v>121</v>
      </c>
      <c r="H49" s="124" t="s">
        <v>121</v>
      </c>
      <c r="I49" s="124">
        <v>1</v>
      </c>
      <c r="J49" s="124" t="s">
        <v>1239</v>
      </c>
      <c r="K49" s="124" t="s">
        <v>363</v>
      </c>
      <c r="L49" s="124"/>
      <c r="M49" s="124" t="s">
        <v>121</v>
      </c>
      <c r="N49" s="124" t="s">
        <v>121</v>
      </c>
      <c r="O49" s="124">
        <v>1</v>
      </c>
      <c r="P49" s="124" t="s">
        <v>1239</v>
      </c>
      <c r="Q49" s="124" t="s">
        <v>363</v>
      </c>
      <c r="R49" s="124"/>
      <c r="S49" s="124" t="s">
        <v>121</v>
      </c>
      <c r="T49" s="124" t="s">
        <v>121</v>
      </c>
      <c r="U49" s="124">
        <v>1</v>
      </c>
      <c r="V49" s="124" t="s">
        <v>1239</v>
      </c>
      <c r="W49" s="124" t="s">
        <v>363</v>
      </c>
      <c r="X49" s="124"/>
    </row>
    <row r="50" spans="1:24">
      <c r="A50" s="137" t="s">
        <v>438</v>
      </c>
      <c r="B50" s="137" t="s">
        <v>724</v>
      </c>
      <c r="C50" s="137">
        <v>1</v>
      </c>
      <c r="D50" s="137" t="s">
        <v>1239</v>
      </c>
      <c r="E50" s="137" t="s">
        <v>363</v>
      </c>
      <c r="F50" s="137"/>
      <c r="G50" s="137" t="s">
        <v>438</v>
      </c>
      <c r="H50" s="137" t="s">
        <v>724</v>
      </c>
      <c r="I50" s="137">
        <v>1</v>
      </c>
      <c r="J50" s="137" t="s">
        <v>1239</v>
      </c>
      <c r="K50" s="137" t="s">
        <v>363</v>
      </c>
      <c r="L50" s="137"/>
      <c r="M50" s="137" t="s">
        <v>438</v>
      </c>
      <c r="N50" s="137" t="s">
        <v>724</v>
      </c>
      <c r="O50" s="137">
        <v>1</v>
      </c>
      <c r="P50" s="137" t="s">
        <v>1239</v>
      </c>
      <c r="Q50" s="137" t="s">
        <v>363</v>
      </c>
      <c r="R50" s="137"/>
      <c r="S50" s="137" t="s">
        <v>106</v>
      </c>
      <c r="T50" s="137" t="s">
        <v>106</v>
      </c>
      <c r="U50" s="137">
        <v>1</v>
      </c>
      <c r="V50" s="137" t="s">
        <v>1239</v>
      </c>
      <c r="W50" s="137" t="s">
        <v>363</v>
      </c>
      <c r="X50" s="137"/>
    </row>
    <row r="51" spans="1:24">
      <c r="A51" s="124" t="s">
        <v>438</v>
      </c>
      <c r="B51" s="124" t="s">
        <v>724</v>
      </c>
      <c r="C51" s="124">
        <v>2</v>
      </c>
      <c r="D51" s="124" t="s">
        <v>1239</v>
      </c>
      <c r="E51" s="124" t="s">
        <v>363</v>
      </c>
      <c r="F51" s="124"/>
      <c r="G51" s="124" t="s">
        <v>438</v>
      </c>
      <c r="H51" s="124" t="s">
        <v>724</v>
      </c>
      <c r="I51" s="124">
        <v>2</v>
      </c>
      <c r="J51" s="124" t="s">
        <v>1239</v>
      </c>
      <c r="K51" s="124" t="s">
        <v>363</v>
      </c>
      <c r="L51" s="124"/>
      <c r="M51" s="124" t="s">
        <v>438</v>
      </c>
      <c r="N51" s="124" t="s">
        <v>724</v>
      </c>
      <c r="O51" s="124">
        <v>2</v>
      </c>
      <c r="P51" s="124" t="s">
        <v>1239</v>
      </c>
      <c r="Q51" s="124" t="s">
        <v>363</v>
      </c>
      <c r="R51" s="124"/>
      <c r="S51" s="124" t="s">
        <v>438</v>
      </c>
      <c r="T51" s="124" t="s">
        <v>724</v>
      </c>
      <c r="U51" s="124">
        <v>1</v>
      </c>
      <c r="V51" s="124" t="s">
        <v>1239</v>
      </c>
      <c r="W51" s="124" t="s">
        <v>363</v>
      </c>
      <c r="X51" s="124"/>
    </row>
    <row r="52" spans="1:24">
      <c r="A52" s="137" t="s">
        <v>121</v>
      </c>
      <c r="B52" s="137" t="s">
        <v>121</v>
      </c>
      <c r="C52" s="137">
        <v>1</v>
      </c>
      <c r="D52" s="137" t="s">
        <v>1239</v>
      </c>
      <c r="E52" s="137" t="s">
        <v>363</v>
      </c>
      <c r="F52" s="137"/>
      <c r="G52" s="137" t="s">
        <v>121</v>
      </c>
      <c r="H52" s="137" t="s">
        <v>121</v>
      </c>
      <c r="I52" s="137">
        <v>1</v>
      </c>
      <c r="J52" s="137" t="s">
        <v>1239</v>
      </c>
      <c r="K52" s="137" t="s">
        <v>363</v>
      </c>
      <c r="L52" s="137"/>
      <c r="M52" s="137" t="s">
        <v>121</v>
      </c>
      <c r="N52" s="137" t="s">
        <v>121</v>
      </c>
      <c r="O52" s="137">
        <v>1</v>
      </c>
      <c r="P52" s="137" t="s">
        <v>1239</v>
      </c>
      <c r="Q52" s="137" t="s">
        <v>363</v>
      </c>
      <c r="R52" s="137"/>
      <c r="S52" s="137" t="s">
        <v>438</v>
      </c>
      <c r="T52" s="137" t="s">
        <v>724</v>
      </c>
      <c r="U52" s="137">
        <v>2</v>
      </c>
      <c r="V52" s="137" t="s">
        <v>1239</v>
      </c>
      <c r="W52" s="137" t="s">
        <v>363</v>
      </c>
      <c r="X52" s="137"/>
    </row>
    <row r="53" spans="1:24">
      <c r="A53" s="124" t="s">
        <v>434</v>
      </c>
      <c r="B53" s="124" t="s">
        <v>440</v>
      </c>
      <c r="C53" s="124">
        <v>3</v>
      </c>
      <c r="D53" s="124" t="s">
        <v>1239</v>
      </c>
      <c r="E53" s="124" t="s">
        <v>363</v>
      </c>
      <c r="F53" s="124"/>
      <c r="G53" s="124" t="s">
        <v>270</v>
      </c>
      <c r="H53" s="124" t="s">
        <v>114</v>
      </c>
      <c r="I53" s="124">
        <v>2</v>
      </c>
      <c r="J53" s="124" t="s">
        <v>1239</v>
      </c>
      <c r="K53" s="124" t="s">
        <v>363</v>
      </c>
      <c r="L53" s="124"/>
      <c r="M53" s="124" t="s">
        <v>434</v>
      </c>
      <c r="N53" s="124" t="s">
        <v>440</v>
      </c>
      <c r="O53" s="124">
        <v>3</v>
      </c>
      <c r="P53" s="124" t="s">
        <v>1239</v>
      </c>
      <c r="Q53" s="124" t="s">
        <v>363</v>
      </c>
      <c r="R53" s="124"/>
      <c r="S53" s="124" t="s">
        <v>121</v>
      </c>
      <c r="T53" s="124" t="s">
        <v>121</v>
      </c>
      <c r="U53" s="124">
        <v>1</v>
      </c>
      <c r="V53" s="124" t="s">
        <v>1239</v>
      </c>
      <c r="W53" s="124" t="s">
        <v>363</v>
      </c>
      <c r="X53" s="124"/>
    </row>
    <row r="54" spans="1:24">
      <c r="A54" s="137" t="s">
        <v>137</v>
      </c>
      <c r="B54" s="137" t="s">
        <v>118</v>
      </c>
      <c r="C54" s="137">
        <v>0.5</v>
      </c>
      <c r="D54" s="137" t="s">
        <v>1239</v>
      </c>
      <c r="E54" s="137" t="s">
        <v>363</v>
      </c>
      <c r="F54" s="137"/>
      <c r="G54" s="137" t="s">
        <v>150</v>
      </c>
      <c r="H54" s="137" t="s">
        <v>114</v>
      </c>
      <c r="I54" s="137">
        <v>2</v>
      </c>
      <c r="J54" s="137" t="s">
        <v>1239</v>
      </c>
      <c r="K54" s="137" t="s">
        <v>363</v>
      </c>
      <c r="L54" s="137"/>
      <c r="M54" s="137" t="s">
        <v>230</v>
      </c>
      <c r="N54" s="137" t="s">
        <v>114</v>
      </c>
      <c r="O54" s="137">
        <v>2</v>
      </c>
      <c r="P54" s="137" t="s">
        <v>1239</v>
      </c>
      <c r="Q54" s="137" t="s">
        <v>363</v>
      </c>
      <c r="R54" s="137"/>
      <c r="S54" s="137" t="s">
        <v>270</v>
      </c>
      <c r="T54" s="137" t="s">
        <v>114</v>
      </c>
      <c r="U54" s="137">
        <v>2</v>
      </c>
      <c r="V54" s="137" t="s">
        <v>1239</v>
      </c>
      <c r="W54" s="137" t="s">
        <v>363</v>
      </c>
      <c r="X54" s="137"/>
    </row>
    <row r="55" spans="1:24">
      <c r="A55" s="124" t="s">
        <v>230</v>
      </c>
      <c r="B55" s="124" t="s">
        <v>114</v>
      </c>
      <c r="C55" s="124">
        <v>2</v>
      </c>
      <c r="D55" s="124" t="s">
        <v>1239</v>
      </c>
      <c r="E55" s="124" t="s">
        <v>363</v>
      </c>
      <c r="F55" s="124"/>
      <c r="S55" s="124" t="s">
        <v>150</v>
      </c>
      <c r="T55" s="124" t="s">
        <v>114</v>
      </c>
      <c r="U55" s="124">
        <v>2</v>
      </c>
      <c r="V55" s="124" t="s">
        <v>1239</v>
      </c>
      <c r="W55" s="124" t="s">
        <v>363</v>
      </c>
      <c r="X55" s="124"/>
    </row>
    <row r="56" spans="1:24">
      <c r="A56" s="80" t="s">
        <v>1345</v>
      </c>
      <c r="B56" s="62"/>
      <c r="C56" s="81">
        <v>10.425000000000001</v>
      </c>
      <c r="D56" s="79">
        <v>9.6359999999999992</v>
      </c>
      <c r="E56" s="81">
        <v>0.78900000000000103</v>
      </c>
      <c r="F56" s="62"/>
      <c r="G56" s="80" t="s">
        <v>1345</v>
      </c>
      <c r="H56" s="62"/>
      <c r="I56" s="81">
        <v>9</v>
      </c>
      <c r="J56" s="79">
        <v>9.6359999999999992</v>
      </c>
      <c r="K56" s="81">
        <v>-0.63599999999999901</v>
      </c>
      <c r="L56" s="62"/>
      <c r="M56" s="80" t="s">
        <v>1345</v>
      </c>
      <c r="N56" s="62"/>
      <c r="O56" s="81">
        <v>10</v>
      </c>
      <c r="P56" s="79">
        <v>9.6359999999999992</v>
      </c>
      <c r="Q56" s="81">
        <v>0.36400000000000099</v>
      </c>
      <c r="R56" s="62"/>
      <c r="S56" s="80" t="s">
        <v>1345</v>
      </c>
      <c r="T56" s="62"/>
      <c r="U56" s="81">
        <v>9.75</v>
      </c>
      <c r="V56" s="79">
        <v>9.6359999999999992</v>
      </c>
      <c r="W56" s="81">
        <v>0.114000000000001</v>
      </c>
      <c r="X56" s="62"/>
    </row>
    <row r="58" spans="1:24" ht="18" customHeight="1">
      <c r="A58" s="14" t="s">
        <v>1340</v>
      </c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</row>
    <row r="59" spans="1:24">
      <c r="A59" s="50" t="s">
        <v>1237</v>
      </c>
      <c r="B59" s="50"/>
      <c r="C59" s="50"/>
      <c r="D59" s="50"/>
      <c r="E59" s="50"/>
      <c r="F59" s="50"/>
      <c r="G59" s="53" t="s">
        <v>1236</v>
      </c>
      <c r="H59" s="53"/>
      <c r="I59" s="53"/>
      <c r="J59" s="53"/>
      <c r="K59" s="53"/>
      <c r="L59" s="53"/>
      <c r="M59" s="96" t="s">
        <v>1235</v>
      </c>
      <c r="N59" s="96"/>
      <c r="O59" s="96"/>
      <c r="P59" s="96"/>
      <c r="Q59" s="96"/>
      <c r="R59" s="96"/>
      <c r="S59" s="97" t="s">
        <v>1234</v>
      </c>
      <c r="T59" s="97"/>
      <c r="U59" s="97"/>
      <c r="V59" s="97"/>
      <c r="W59" s="97"/>
      <c r="X59" s="97"/>
    </row>
    <row r="60" spans="1:24">
      <c r="A60" s="54" t="s">
        <v>893</v>
      </c>
      <c r="B60" s="54" t="s">
        <v>389</v>
      </c>
      <c r="C60" s="54" t="s">
        <v>894</v>
      </c>
      <c r="D60" s="54" t="s">
        <v>1233</v>
      </c>
      <c r="E60" s="54" t="s">
        <v>1232</v>
      </c>
      <c r="F60" s="54" t="s">
        <v>363</v>
      </c>
      <c r="G60" s="55" t="s">
        <v>893</v>
      </c>
      <c r="H60" s="55" t="s">
        <v>389</v>
      </c>
      <c r="I60" s="55" t="s">
        <v>894</v>
      </c>
      <c r="J60" s="55" t="s">
        <v>1233</v>
      </c>
      <c r="K60" s="55" t="s">
        <v>1232</v>
      </c>
      <c r="L60" s="55" t="s">
        <v>363</v>
      </c>
      <c r="M60" s="98" t="s">
        <v>893</v>
      </c>
      <c r="N60" s="98" t="s">
        <v>389</v>
      </c>
      <c r="O60" s="98" t="s">
        <v>894</v>
      </c>
      <c r="P60" s="98" t="s">
        <v>1233</v>
      </c>
      <c r="Q60" s="98" t="s">
        <v>1232</v>
      </c>
      <c r="R60" s="98" t="s">
        <v>363</v>
      </c>
      <c r="S60" s="99" t="s">
        <v>893</v>
      </c>
      <c r="T60" s="99" t="s">
        <v>389</v>
      </c>
      <c r="U60" s="99" t="s">
        <v>894</v>
      </c>
      <c r="V60" s="99" t="s">
        <v>1233</v>
      </c>
      <c r="W60" s="99" t="s">
        <v>1232</v>
      </c>
      <c r="X60" s="99" t="s">
        <v>1346</v>
      </c>
    </row>
    <row r="61" spans="1:24">
      <c r="A61" s="124" t="s">
        <v>230</v>
      </c>
      <c r="B61" s="124" t="s">
        <v>130</v>
      </c>
      <c r="C61" s="124">
        <v>2</v>
      </c>
      <c r="D61" s="124" t="s">
        <v>1239</v>
      </c>
      <c r="E61" s="124" t="s">
        <v>363</v>
      </c>
      <c r="F61" s="124"/>
      <c r="G61" s="124" t="s">
        <v>434</v>
      </c>
      <c r="H61" s="124" t="s">
        <v>853</v>
      </c>
      <c r="I61" s="124">
        <v>2</v>
      </c>
      <c r="J61" s="124" t="s">
        <v>1239</v>
      </c>
      <c r="K61" s="124" t="s">
        <v>363</v>
      </c>
      <c r="L61" s="124"/>
      <c r="M61" s="124" t="s">
        <v>112</v>
      </c>
      <c r="N61" s="124" t="s">
        <v>130</v>
      </c>
      <c r="O61" s="124">
        <v>2</v>
      </c>
      <c r="P61" s="124" t="s">
        <v>1239</v>
      </c>
      <c r="Q61" s="124" t="s">
        <v>363</v>
      </c>
      <c r="R61" s="124"/>
      <c r="S61" s="124" t="s">
        <v>434</v>
      </c>
      <c r="T61" s="124" t="s">
        <v>853</v>
      </c>
      <c r="U61" s="124">
        <v>2</v>
      </c>
      <c r="V61" s="124" t="s">
        <v>1239</v>
      </c>
      <c r="W61" s="124" t="s">
        <v>363</v>
      </c>
      <c r="X61" s="124"/>
    </row>
    <row r="62" spans="1:24">
      <c r="A62" s="137" t="s">
        <v>227</v>
      </c>
      <c r="B62" s="137" t="s">
        <v>132</v>
      </c>
      <c r="C62" s="137">
        <v>2</v>
      </c>
      <c r="D62" s="137" t="s">
        <v>1239</v>
      </c>
      <c r="E62" s="137" t="s">
        <v>363</v>
      </c>
      <c r="F62" s="137"/>
      <c r="G62" s="137" t="s">
        <v>91</v>
      </c>
      <c r="H62" s="137" t="s">
        <v>130</v>
      </c>
      <c r="I62" s="137">
        <v>2</v>
      </c>
      <c r="J62" s="137" t="s">
        <v>1239</v>
      </c>
      <c r="K62" s="137" t="s">
        <v>363</v>
      </c>
      <c r="L62" s="137"/>
      <c r="M62" s="137" t="s">
        <v>258</v>
      </c>
      <c r="N62" s="137" t="s">
        <v>124</v>
      </c>
      <c r="O62" s="137">
        <v>3</v>
      </c>
      <c r="P62" s="137" t="s">
        <v>1239</v>
      </c>
      <c r="Q62" s="137" t="s">
        <v>363</v>
      </c>
      <c r="R62" s="137"/>
      <c r="S62" s="137" t="s">
        <v>91</v>
      </c>
      <c r="T62" s="137" t="s">
        <v>130</v>
      </c>
      <c r="U62" s="137">
        <v>2</v>
      </c>
      <c r="V62" s="137" t="s">
        <v>1239</v>
      </c>
      <c r="W62" s="137" t="s">
        <v>363</v>
      </c>
      <c r="X62" s="137"/>
    </row>
    <row r="63" spans="1:24">
      <c r="A63" s="124" t="s">
        <v>227</v>
      </c>
      <c r="B63" s="124" t="s">
        <v>124</v>
      </c>
      <c r="C63" s="124">
        <v>4</v>
      </c>
      <c r="D63" s="124" t="s">
        <v>1239</v>
      </c>
      <c r="E63" s="124" t="s">
        <v>363</v>
      </c>
      <c r="F63" s="124"/>
      <c r="G63" s="124" t="s">
        <v>227</v>
      </c>
      <c r="H63" s="124" t="s">
        <v>130</v>
      </c>
      <c r="I63" s="124">
        <v>2</v>
      </c>
      <c r="J63" s="124" t="s">
        <v>1239</v>
      </c>
      <c r="K63" s="124" t="s">
        <v>363</v>
      </c>
      <c r="L63" s="124"/>
      <c r="M63" s="124" t="s">
        <v>230</v>
      </c>
      <c r="N63" s="124" t="s">
        <v>130</v>
      </c>
      <c r="O63" s="124">
        <v>2</v>
      </c>
      <c r="P63" s="124" t="s">
        <v>1239</v>
      </c>
      <c r="Q63" s="124" t="s">
        <v>363</v>
      </c>
      <c r="R63" s="124"/>
      <c r="S63" s="124" t="s">
        <v>227</v>
      </c>
      <c r="T63" s="124" t="s">
        <v>130</v>
      </c>
      <c r="U63" s="124">
        <v>2</v>
      </c>
      <c r="V63" s="124" t="s">
        <v>1239</v>
      </c>
      <c r="W63" s="124" t="s">
        <v>363</v>
      </c>
      <c r="X63" s="124"/>
    </row>
    <row r="64" spans="1:24">
      <c r="A64" s="137" t="s">
        <v>251</v>
      </c>
      <c r="B64" s="137" t="s">
        <v>132</v>
      </c>
      <c r="C64" s="137">
        <v>2</v>
      </c>
      <c r="D64" s="137" t="s">
        <v>1239</v>
      </c>
      <c r="E64" s="137" t="s">
        <v>363</v>
      </c>
      <c r="F64" s="137"/>
      <c r="G64" s="137" t="s">
        <v>107</v>
      </c>
      <c r="H64" s="137" t="s">
        <v>124</v>
      </c>
      <c r="I64" s="137">
        <v>3</v>
      </c>
      <c r="J64" s="137" t="s">
        <v>1239</v>
      </c>
      <c r="K64" s="137" t="s">
        <v>363</v>
      </c>
      <c r="L64" s="137"/>
      <c r="M64" s="137" t="s">
        <v>429</v>
      </c>
      <c r="N64" s="137" t="s">
        <v>1247</v>
      </c>
      <c r="O64" s="137">
        <v>5</v>
      </c>
      <c r="P64" s="137" t="s">
        <v>1239</v>
      </c>
      <c r="Q64" s="137" t="s">
        <v>363</v>
      </c>
      <c r="R64" s="137"/>
      <c r="S64" s="137" t="s">
        <v>107</v>
      </c>
      <c r="T64" s="137" t="s">
        <v>124</v>
      </c>
      <c r="U64" s="137">
        <v>3</v>
      </c>
      <c r="V64" s="137" t="s">
        <v>1239</v>
      </c>
      <c r="W64" s="137" t="s">
        <v>363</v>
      </c>
      <c r="X64" s="137"/>
    </row>
    <row r="65" spans="1:24">
      <c r="A65" s="124" t="s">
        <v>247</v>
      </c>
      <c r="B65" s="124" t="s">
        <v>883</v>
      </c>
      <c r="C65" s="124">
        <v>2</v>
      </c>
      <c r="D65" s="124" t="s">
        <v>1239</v>
      </c>
      <c r="E65" s="124" t="s">
        <v>363</v>
      </c>
      <c r="F65" s="124"/>
      <c r="G65" s="124" t="s">
        <v>434</v>
      </c>
      <c r="H65" s="124" t="s">
        <v>1339</v>
      </c>
      <c r="I65" s="124">
        <v>3</v>
      </c>
      <c r="J65" s="124" t="s">
        <v>1239</v>
      </c>
      <c r="K65" s="124" t="s">
        <v>363</v>
      </c>
      <c r="L65" s="124"/>
      <c r="M65" s="124" t="s">
        <v>227</v>
      </c>
      <c r="N65" s="124" t="s">
        <v>132</v>
      </c>
      <c r="O65" s="124">
        <v>2</v>
      </c>
      <c r="P65" s="124" t="s">
        <v>1239</v>
      </c>
      <c r="Q65" s="124" t="s">
        <v>363</v>
      </c>
      <c r="R65" s="124"/>
      <c r="S65" s="124" t="s">
        <v>434</v>
      </c>
      <c r="T65" s="124" t="s">
        <v>1339</v>
      </c>
      <c r="U65" s="124">
        <v>3</v>
      </c>
      <c r="V65" s="124" t="s">
        <v>1239</v>
      </c>
      <c r="W65" s="124" t="s">
        <v>363</v>
      </c>
      <c r="X65" s="124"/>
    </row>
    <row r="66" spans="1:24">
      <c r="A66" s="137" t="s">
        <v>429</v>
      </c>
      <c r="B66" s="137" t="s">
        <v>853</v>
      </c>
      <c r="C66" s="137">
        <v>2</v>
      </c>
      <c r="D66" s="137" t="s">
        <v>1239</v>
      </c>
      <c r="E66" s="137" t="s">
        <v>363</v>
      </c>
      <c r="F66" s="137"/>
      <c r="G66" s="137" t="s">
        <v>429</v>
      </c>
      <c r="H66" s="137" t="s">
        <v>1272</v>
      </c>
      <c r="I66" s="137">
        <v>5</v>
      </c>
      <c r="J66" s="137" t="s">
        <v>1239</v>
      </c>
      <c r="K66" s="137" t="s">
        <v>363</v>
      </c>
      <c r="L66" s="137"/>
      <c r="M66" s="137" t="s">
        <v>251</v>
      </c>
      <c r="N66" s="137" t="s">
        <v>132</v>
      </c>
      <c r="O66" s="137">
        <v>2</v>
      </c>
      <c r="P66" s="137" t="s">
        <v>1239</v>
      </c>
      <c r="Q66" s="137" t="s">
        <v>363</v>
      </c>
      <c r="R66" s="137"/>
      <c r="S66" s="137" t="s">
        <v>429</v>
      </c>
      <c r="T66" s="137" t="s">
        <v>1272</v>
      </c>
      <c r="U66" s="137">
        <v>5</v>
      </c>
      <c r="V66" s="137" t="s">
        <v>1239</v>
      </c>
      <c r="W66" s="137" t="s">
        <v>363</v>
      </c>
      <c r="X66" s="137"/>
    </row>
    <row r="67" spans="1:24">
      <c r="A67" s="124" t="s">
        <v>429</v>
      </c>
      <c r="B67" s="124" t="s">
        <v>853</v>
      </c>
      <c r="C67" s="124">
        <v>2</v>
      </c>
      <c r="D67" s="124" t="s">
        <v>1239</v>
      </c>
      <c r="E67" s="124" t="s">
        <v>363</v>
      </c>
      <c r="F67" s="124"/>
      <c r="G67" s="124" t="s">
        <v>754</v>
      </c>
      <c r="H67" s="124" t="s">
        <v>90</v>
      </c>
      <c r="I67" s="124">
        <v>2</v>
      </c>
      <c r="J67" s="124" t="s">
        <v>1239</v>
      </c>
      <c r="K67" s="124" t="s">
        <v>363</v>
      </c>
      <c r="L67" s="124"/>
      <c r="M67" s="124" t="s">
        <v>247</v>
      </c>
      <c r="N67" s="124" t="s">
        <v>883</v>
      </c>
      <c r="O67" s="124">
        <v>2</v>
      </c>
      <c r="P67" s="124" t="s">
        <v>1239</v>
      </c>
      <c r="Q67" s="124" t="s">
        <v>363</v>
      </c>
      <c r="R67" s="124"/>
      <c r="S67" s="124" t="s">
        <v>230</v>
      </c>
      <c r="T67" s="124" t="s">
        <v>124</v>
      </c>
      <c r="U67" s="124">
        <v>3</v>
      </c>
      <c r="V67" s="124" t="s">
        <v>1239</v>
      </c>
      <c r="W67" s="124" t="s">
        <v>363</v>
      </c>
      <c r="X67" s="124"/>
    </row>
    <row r="68" spans="1:24">
      <c r="A68" s="137" t="s">
        <v>216</v>
      </c>
      <c r="B68" s="137" t="s">
        <v>124</v>
      </c>
      <c r="C68" s="137">
        <v>4</v>
      </c>
      <c r="D68" s="137" t="s">
        <v>1239</v>
      </c>
      <c r="E68" s="137" t="s">
        <v>363</v>
      </c>
      <c r="F68" s="137"/>
      <c r="G68" s="137" t="s">
        <v>230</v>
      </c>
      <c r="H68" s="137" t="s">
        <v>124</v>
      </c>
      <c r="I68" s="137">
        <v>3</v>
      </c>
      <c r="J68" s="137" t="s">
        <v>1239</v>
      </c>
      <c r="K68" s="137" t="s">
        <v>363</v>
      </c>
      <c r="L68" s="137"/>
      <c r="M68" s="137" t="s">
        <v>242</v>
      </c>
      <c r="N68" s="137" t="s">
        <v>124</v>
      </c>
      <c r="O68" s="137">
        <v>3</v>
      </c>
      <c r="P68" s="137" t="s">
        <v>1239</v>
      </c>
      <c r="Q68" s="137" t="s">
        <v>363</v>
      </c>
      <c r="R68" s="137"/>
      <c r="S68" s="137" t="s">
        <v>106</v>
      </c>
      <c r="T68" s="137" t="s">
        <v>106</v>
      </c>
      <c r="U68" s="137">
        <v>1</v>
      </c>
      <c r="V68" s="137" t="s">
        <v>1239</v>
      </c>
      <c r="W68" s="137" t="s">
        <v>363</v>
      </c>
      <c r="X68" s="137"/>
    </row>
    <row r="69" spans="1:24">
      <c r="A69" s="124" t="s">
        <v>242</v>
      </c>
      <c r="B69" s="124" t="s">
        <v>124</v>
      </c>
      <c r="C69" s="124">
        <v>3</v>
      </c>
      <c r="D69" s="124" t="s">
        <v>1239</v>
      </c>
      <c r="E69" s="124" t="s">
        <v>363</v>
      </c>
      <c r="F69" s="124"/>
      <c r="G69" s="124" t="s">
        <v>106</v>
      </c>
      <c r="H69" s="124" t="s">
        <v>106</v>
      </c>
      <c r="I69" s="124">
        <v>1</v>
      </c>
      <c r="J69" s="124" t="s">
        <v>1239</v>
      </c>
      <c r="K69" s="124" t="s">
        <v>363</v>
      </c>
      <c r="L69" s="124"/>
      <c r="M69" s="124" t="s">
        <v>268</v>
      </c>
      <c r="N69" s="124" t="s">
        <v>124</v>
      </c>
      <c r="O69" s="124">
        <v>3</v>
      </c>
      <c r="P69" s="124" t="s">
        <v>1239</v>
      </c>
      <c r="Q69" s="124" t="s">
        <v>363</v>
      </c>
      <c r="R69" s="124"/>
      <c r="S69" s="124" t="s">
        <v>106</v>
      </c>
      <c r="T69" s="124" t="s">
        <v>106</v>
      </c>
      <c r="U69" s="124">
        <v>1</v>
      </c>
      <c r="V69" s="124" t="s">
        <v>1239</v>
      </c>
      <c r="W69" s="124" t="s">
        <v>363</v>
      </c>
      <c r="X69" s="124"/>
    </row>
    <row r="70" spans="1:24">
      <c r="A70" s="137" t="s">
        <v>268</v>
      </c>
      <c r="B70" s="137" t="s">
        <v>124</v>
      </c>
      <c r="C70" s="137">
        <v>3</v>
      </c>
      <c r="D70" s="137" t="s">
        <v>1239</v>
      </c>
      <c r="E70" s="137" t="s">
        <v>363</v>
      </c>
      <c r="F70" s="137"/>
      <c r="G70" s="137" t="s">
        <v>107</v>
      </c>
      <c r="H70" s="137" t="s">
        <v>130</v>
      </c>
      <c r="I70" s="137">
        <v>1</v>
      </c>
      <c r="J70" s="137" t="s">
        <v>1239</v>
      </c>
      <c r="K70" s="137" t="s">
        <v>363</v>
      </c>
      <c r="L70" s="137"/>
      <c r="S70" s="137" t="s">
        <v>107</v>
      </c>
      <c r="T70" s="137" t="s">
        <v>130</v>
      </c>
      <c r="U70" s="137">
        <v>1</v>
      </c>
      <c r="V70" s="137" t="s">
        <v>1239</v>
      </c>
      <c r="W70" s="137" t="s">
        <v>363</v>
      </c>
      <c r="X70" s="137"/>
    </row>
    <row r="71" spans="1:24">
      <c r="G71" s="124" t="s">
        <v>107</v>
      </c>
      <c r="H71" s="124" t="s">
        <v>130</v>
      </c>
      <c r="I71" s="124">
        <v>2</v>
      </c>
      <c r="J71" s="124" t="s">
        <v>1239</v>
      </c>
      <c r="K71" s="124" t="s">
        <v>363</v>
      </c>
      <c r="L71" s="124"/>
      <c r="S71" s="124" t="s">
        <v>107</v>
      </c>
      <c r="T71" s="124" t="s">
        <v>130</v>
      </c>
      <c r="U71" s="124">
        <v>2</v>
      </c>
      <c r="V71" s="124" t="s">
        <v>1239</v>
      </c>
      <c r="W71" s="124" t="s">
        <v>363</v>
      </c>
      <c r="X71" s="124"/>
    </row>
    <row r="72" spans="1:24">
      <c r="A72" s="80" t="s">
        <v>1345</v>
      </c>
      <c r="B72" s="62"/>
      <c r="C72" s="81">
        <v>25</v>
      </c>
      <c r="D72" s="79">
        <v>24.376000000000001</v>
      </c>
      <c r="E72" s="81">
        <v>0.623999999999999</v>
      </c>
      <c r="F72" s="62"/>
      <c r="G72" s="80" t="s">
        <v>1345</v>
      </c>
      <c r="H72" s="62"/>
      <c r="I72" s="81">
        <v>25.25</v>
      </c>
      <c r="J72" s="79">
        <v>24.376000000000001</v>
      </c>
      <c r="K72" s="81">
        <v>0.873999999999999</v>
      </c>
      <c r="L72" s="62"/>
      <c r="M72" s="80" t="s">
        <v>1345</v>
      </c>
      <c r="N72" s="62"/>
      <c r="O72" s="81">
        <v>24</v>
      </c>
      <c r="P72" s="79">
        <v>24.376000000000001</v>
      </c>
      <c r="Q72" s="81">
        <v>-0.376000000000001</v>
      </c>
      <c r="R72" s="62"/>
      <c r="S72" s="80" t="s">
        <v>1345</v>
      </c>
      <c r="T72" s="62"/>
      <c r="U72" s="81">
        <v>24.5</v>
      </c>
      <c r="V72" s="79">
        <v>24.376000000000001</v>
      </c>
      <c r="W72" s="81">
        <v>0.123999999999999</v>
      </c>
      <c r="X72" s="62"/>
    </row>
    <row r="74" spans="1:24" ht="18" customHeight="1">
      <c r="A74" s="14" t="s">
        <v>1338</v>
      </c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>
      <c r="A75" s="50" t="s">
        <v>1237</v>
      </c>
      <c r="B75" s="50"/>
      <c r="C75" s="50"/>
      <c r="D75" s="50"/>
      <c r="E75" s="50"/>
      <c r="F75" s="50"/>
      <c r="G75" s="53" t="s">
        <v>1236</v>
      </c>
      <c r="H75" s="53"/>
      <c r="I75" s="53"/>
      <c r="J75" s="53"/>
      <c r="K75" s="53"/>
      <c r="L75" s="53"/>
      <c r="M75" s="96" t="s">
        <v>1235</v>
      </c>
      <c r="N75" s="96"/>
      <c r="O75" s="96"/>
      <c r="P75" s="96"/>
      <c r="Q75" s="96"/>
      <c r="R75" s="96"/>
      <c r="S75" s="97" t="s">
        <v>1234</v>
      </c>
      <c r="T75" s="97"/>
      <c r="U75" s="97"/>
      <c r="V75" s="97"/>
      <c r="W75" s="97"/>
      <c r="X75" s="97"/>
    </row>
    <row r="76" spans="1:24">
      <c r="A76" s="54" t="s">
        <v>893</v>
      </c>
      <c r="B76" s="54" t="s">
        <v>389</v>
      </c>
      <c r="C76" s="54" t="s">
        <v>894</v>
      </c>
      <c r="D76" s="54" t="s">
        <v>1233</v>
      </c>
      <c r="E76" s="54" t="s">
        <v>1232</v>
      </c>
      <c r="F76" s="54" t="s">
        <v>363</v>
      </c>
      <c r="G76" s="55" t="s">
        <v>893</v>
      </c>
      <c r="H76" s="55" t="s">
        <v>389</v>
      </c>
      <c r="I76" s="55" t="s">
        <v>894</v>
      </c>
      <c r="J76" s="55" t="s">
        <v>1233</v>
      </c>
      <c r="K76" s="55" t="s">
        <v>1232</v>
      </c>
      <c r="L76" s="55" t="s">
        <v>363</v>
      </c>
      <c r="M76" s="98" t="s">
        <v>893</v>
      </c>
      <c r="N76" s="98" t="s">
        <v>389</v>
      </c>
      <c r="O76" s="98" t="s">
        <v>894</v>
      </c>
      <c r="P76" s="98" t="s">
        <v>1233</v>
      </c>
      <c r="Q76" s="98" t="s">
        <v>1232</v>
      </c>
      <c r="R76" s="98" t="s">
        <v>363</v>
      </c>
      <c r="S76" s="99" t="s">
        <v>893</v>
      </c>
      <c r="T76" s="99" t="s">
        <v>389</v>
      </c>
      <c r="U76" s="99" t="s">
        <v>894</v>
      </c>
      <c r="V76" s="99" t="s">
        <v>1233</v>
      </c>
      <c r="W76" s="99" t="s">
        <v>1232</v>
      </c>
      <c r="X76" s="99" t="s">
        <v>1346</v>
      </c>
    </row>
    <row r="77" spans="1:24">
      <c r="A77" s="124" t="s">
        <v>203</v>
      </c>
      <c r="B77" s="124" t="s">
        <v>130</v>
      </c>
      <c r="C77" s="124">
        <v>2</v>
      </c>
      <c r="D77" s="124" t="s">
        <v>1239</v>
      </c>
      <c r="E77" s="124" t="s">
        <v>363</v>
      </c>
      <c r="F77" s="124"/>
      <c r="G77" s="124" t="s">
        <v>820</v>
      </c>
      <c r="H77" s="124" t="s">
        <v>129</v>
      </c>
      <c r="I77" s="124">
        <v>2</v>
      </c>
      <c r="J77" s="124" t="s">
        <v>1239</v>
      </c>
      <c r="K77" s="124" t="s">
        <v>363</v>
      </c>
      <c r="L77" s="124"/>
      <c r="M77" s="124" t="s">
        <v>203</v>
      </c>
      <c r="N77" s="124" t="s">
        <v>130</v>
      </c>
      <c r="O77" s="124">
        <v>2</v>
      </c>
      <c r="P77" s="124" t="s">
        <v>1239</v>
      </c>
      <c r="Q77" s="124" t="s">
        <v>363</v>
      </c>
      <c r="R77" s="124"/>
      <c r="S77" s="124" t="s">
        <v>820</v>
      </c>
      <c r="T77" s="124" t="s">
        <v>129</v>
      </c>
      <c r="U77" s="124">
        <v>2</v>
      </c>
      <c r="V77" s="124" t="s">
        <v>1239</v>
      </c>
      <c r="W77" s="124" t="s">
        <v>363</v>
      </c>
      <c r="X77" s="124"/>
    </row>
    <row r="78" spans="1:24">
      <c r="A78" s="137" t="s">
        <v>434</v>
      </c>
      <c r="B78" s="137" t="s">
        <v>846</v>
      </c>
      <c r="C78" s="137">
        <v>2</v>
      </c>
      <c r="D78" s="137" t="s">
        <v>1239</v>
      </c>
      <c r="E78" s="137" t="s">
        <v>363</v>
      </c>
      <c r="F78" s="137"/>
      <c r="G78" s="137" t="s">
        <v>209</v>
      </c>
      <c r="H78" s="137" t="s">
        <v>130</v>
      </c>
      <c r="I78" s="137">
        <v>1</v>
      </c>
      <c r="J78" s="137" t="s">
        <v>1239</v>
      </c>
      <c r="K78" s="137" t="s">
        <v>363</v>
      </c>
      <c r="L78" s="137"/>
      <c r="M78" s="137" t="s">
        <v>434</v>
      </c>
      <c r="N78" s="137" t="s">
        <v>846</v>
      </c>
      <c r="O78" s="137">
        <v>2</v>
      </c>
      <c r="P78" s="137" t="s">
        <v>1239</v>
      </c>
      <c r="Q78" s="137" t="s">
        <v>363</v>
      </c>
      <c r="R78" s="137"/>
      <c r="S78" s="137" t="s">
        <v>209</v>
      </c>
      <c r="T78" s="137" t="s">
        <v>130</v>
      </c>
      <c r="U78" s="137">
        <v>1</v>
      </c>
      <c r="V78" s="137" t="s">
        <v>1239</v>
      </c>
      <c r="W78" s="137" t="s">
        <v>363</v>
      </c>
      <c r="X78" s="137"/>
    </row>
    <row r="79" spans="1:24">
      <c r="A79" s="124" t="s">
        <v>91</v>
      </c>
      <c r="B79" s="124" t="s">
        <v>130</v>
      </c>
      <c r="C79" s="124">
        <v>2</v>
      </c>
      <c r="D79" s="124" t="s">
        <v>1239</v>
      </c>
      <c r="E79" s="124" t="s">
        <v>363</v>
      </c>
      <c r="F79" s="124"/>
      <c r="G79" s="124" t="s">
        <v>209</v>
      </c>
      <c r="H79" s="124" t="s">
        <v>130</v>
      </c>
      <c r="I79" s="124">
        <v>2</v>
      </c>
      <c r="J79" s="124" t="s">
        <v>1239</v>
      </c>
      <c r="K79" s="124" t="s">
        <v>363</v>
      </c>
      <c r="L79" s="124"/>
      <c r="M79" s="124" t="s">
        <v>91</v>
      </c>
      <c r="N79" s="124" t="s">
        <v>130</v>
      </c>
      <c r="O79" s="124">
        <v>2</v>
      </c>
      <c r="P79" s="124" t="s">
        <v>1239</v>
      </c>
      <c r="Q79" s="124" t="s">
        <v>363</v>
      </c>
      <c r="R79" s="124"/>
      <c r="S79" s="124" t="s">
        <v>209</v>
      </c>
      <c r="T79" s="124" t="s">
        <v>130</v>
      </c>
      <c r="U79" s="124">
        <v>2</v>
      </c>
      <c r="V79" s="124" t="s">
        <v>1239</v>
      </c>
      <c r="W79" s="124" t="s">
        <v>363</v>
      </c>
      <c r="X79" s="124"/>
    </row>
    <row r="80" spans="1:24">
      <c r="A80" s="137" t="s">
        <v>209</v>
      </c>
      <c r="B80" s="137" t="s">
        <v>130</v>
      </c>
      <c r="C80" s="137">
        <v>1</v>
      </c>
      <c r="D80" s="137" t="s">
        <v>1239</v>
      </c>
      <c r="E80" s="137" t="s">
        <v>363</v>
      </c>
      <c r="F80" s="137"/>
      <c r="G80" s="137" t="s">
        <v>232</v>
      </c>
      <c r="H80" s="137" t="s">
        <v>130</v>
      </c>
      <c r="I80" s="137">
        <v>2</v>
      </c>
      <c r="J80" s="137" t="s">
        <v>1239</v>
      </c>
      <c r="K80" s="137" t="s">
        <v>363</v>
      </c>
      <c r="L80" s="137"/>
      <c r="M80" s="137" t="s">
        <v>438</v>
      </c>
      <c r="N80" s="137" t="s">
        <v>131</v>
      </c>
      <c r="O80" s="137">
        <v>3</v>
      </c>
      <c r="P80" s="137" t="s">
        <v>1239</v>
      </c>
      <c r="Q80" s="137" t="s">
        <v>363</v>
      </c>
      <c r="R80" s="137"/>
      <c r="S80" s="137" t="s">
        <v>232</v>
      </c>
      <c r="T80" s="137" t="s">
        <v>130</v>
      </c>
      <c r="U80" s="137">
        <v>2</v>
      </c>
      <c r="V80" s="137" t="s">
        <v>1239</v>
      </c>
      <c r="W80" s="137" t="s">
        <v>363</v>
      </c>
      <c r="X80" s="137"/>
    </row>
    <row r="81" spans="1:24">
      <c r="A81" s="124" t="s">
        <v>209</v>
      </c>
      <c r="B81" s="124" t="s">
        <v>130</v>
      </c>
      <c r="C81" s="124">
        <v>2</v>
      </c>
      <c r="D81" s="124" t="s">
        <v>1239</v>
      </c>
      <c r="E81" s="124" t="s">
        <v>363</v>
      </c>
      <c r="F81" s="124"/>
      <c r="G81" s="124" t="s">
        <v>429</v>
      </c>
      <c r="H81" s="124" t="s">
        <v>131</v>
      </c>
      <c r="I81" s="124">
        <v>3</v>
      </c>
      <c r="J81" s="124" t="s">
        <v>1239</v>
      </c>
      <c r="K81" s="124" t="s">
        <v>363</v>
      </c>
      <c r="L81" s="124"/>
      <c r="M81" s="124" t="s">
        <v>192</v>
      </c>
      <c r="N81" s="124" t="s">
        <v>883</v>
      </c>
      <c r="O81" s="124">
        <v>2</v>
      </c>
      <c r="P81" s="124" t="s">
        <v>1239</v>
      </c>
      <c r="Q81" s="124" t="s">
        <v>363</v>
      </c>
      <c r="R81" s="124"/>
      <c r="S81" s="124" t="s">
        <v>106</v>
      </c>
      <c r="T81" s="124" t="s">
        <v>106</v>
      </c>
      <c r="U81" s="124">
        <v>1</v>
      </c>
      <c r="V81" s="124" t="s">
        <v>1239</v>
      </c>
      <c r="W81" s="124" t="s">
        <v>363</v>
      </c>
      <c r="X81" s="124"/>
    </row>
    <row r="82" spans="1:24">
      <c r="A82" s="137" t="s">
        <v>438</v>
      </c>
      <c r="B82" s="137" t="s">
        <v>131</v>
      </c>
      <c r="C82" s="137">
        <v>3</v>
      </c>
      <c r="D82" s="137" t="s">
        <v>1239</v>
      </c>
      <c r="E82" s="137" t="s">
        <v>363</v>
      </c>
      <c r="F82" s="137"/>
      <c r="G82" s="137" t="s">
        <v>106</v>
      </c>
      <c r="H82" s="137" t="s">
        <v>106</v>
      </c>
      <c r="I82" s="137">
        <v>1</v>
      </c>
      <c r="J82" s="137" t="s">
        <v>1239</v>
      </c>
      <c r="K82" s="137" t="s">
        <v>363</v>
      </c>
      <c r="L82" s="137"/>
      <c r="M82" s="137" t="s">
        <v>216</v>
      </c>
      <c r="N82" s="137" t="s">
        <v>130</v>
      </c>
      <c r="O82" s="137">
        <v>2</v>
      </c>
      <c r="P82" s="137" t="s">
        <v>1239</v>
      </c>
      <c r="Q82" s="137" t="s">
        <v>363</v>
      </c>
      <c r="R82" s="137"/>
      <c r="S82" s="137" t="s">
        <v>429</v>
      </c>
      <c r="T82" s="137" t="s">
        <v>131</v>
      </c>
      <c r="U82" s="137">
        <v>3</v>
      </c>
      <c r="V82" s="137" t="s">
        <v>1239</v>
      </c>
      <c r="W82" s="137" t="s">
        <v>363</v>
      </c>
      <c r="X82" s="137"/>
    </row>
    <row r="83" spans="1:24">
      <c r="A83" s="124" t="s">
        <v>192</v>
      </c>
      <c r="B83" s="124" t="s">
        <v>883</v>
      </c>
      <c r="C83" s="124">
        <v>2</v>
      </c>
      <c r="D83" s="124" t="s">
        <v>1239</v>
      </c>
      <c r="E83" s="124" t="s">
        <v>363</v>
      </c>
      <c r="F83" s="124"/>
      <c r="G83" s="124" t="s">
        <v>160</v>
      </c>
      <c r="H83" s="124" t="s">
        <v>130</v>
      </c>
      <c r="I83" s="124">
        <v>2</v>
      </c>
      <c r="J83" s="124" t="s">
        <v>1239</v>
      </c>
      <c r="K83" s="124" t="s">
        <v>363</v>
      </c>
      <c r="L83" s="124"/>
      <c r="M83" s="124" t="s">
        <v>429</v>
      </c>
      <c r="N83" s="124" t="s">
        <v>131</v>
      </c>
      <c r="O83" s="124">
        <v>3</v>
      </c>
      <c r="P83" s="124" t="s">
        <v>1239</v>
      </c>
      <c r="Q83" s="124" t="s">
        <v>363</v>
      </c>
      <c r="R83" s="124"/>
      <c r="S83" s="124" t="s">
        <v>160</v>
      </c>
      <c r="T83" s="124" t="s">
        <v>130</v>
      </c>
      <c r="U83" s="124">
        <v>2</v>
      </c>
      <c r="V83" s="124" t="s">
        <v>1239</v>
      </c>
      <c r="W83" s="124" t="s">
        <v>363</v>
      </c>
      <c r="X83" s="124"/>
    </row>
    <row r="84" spans="1:24">
      <c r="A84" s="137" t="s">
        <v>216</v>
      </c>
      <c r="B84" s="137" t="s">
        <v>130</v>
      </c>
      <c r="C84" s="137">
        <v>2</v>
      </c>
      <c r="D84" s="137" t="s">
        <v>1239</v>
      </c>
      <c r="E84" s="137" t="s">
        <v>363</v>
      </c>
      <c r="F84" s="137"/>
      <c r="G84" s="137" t="s">
        <v>150</v>
      </c>
      <c r="H84" s="137" t="s">
        <v>130</v>
      </c>
      <c r="I84" s="137">
        <v>1</v>
      </c>
      <c r="J84" s="137" t="s">
        <v>1239</v>
      </c>
      <c r="K84" s="137" t="s">
        <v>363</v>
      </c>
      <c r="L84" s="137"/>
      <c r="M84" s="137" t="s">
        <v>820</v>
      </c>
      <c r="N84" s="137" t="s">
        <v>823</v>
      </c>
      <c r="O84" s="137">
        <v>2</v>
      </c>
      <c r="P84" s="137" t="s">
        <v>1239</v>
      </c>
      <c r="Q84" s="137" t="s">
        <v>363</v>
      </c>
      <c r="R84" s="137"/>
      <c r="S84" s="137" t="s">
        <v>150</v>
      </c>
      <c r="T84" s="137" t="s">
        <v>130</v>
      </c>
      <c r="U84" s="137">
        <v>1</v>
      </c>
      <c r="V84" s="137" t="s">
        <v>1239</v>
      </c>
      <c r="W84" s="137" t="s">
        <v>363</v>
      </c>
      <c r="X84" s="137"/>
    </row>
    <row r="85" spans="1:24">
      <c r="A85" s="124" t="s">
        <v>429</v>
      </c>
      <c r="B85" s="124" t="s">
        <v>131</v>
      </c>
      <c r="C85" s="124">
        <v>3</v>
      </c>
      <c r="D85" s="124" t="s">
        <v>1239</v>
      </c>
      <c r="E85" s="124" t="s">
        <v>363</v>
      </c>
      <c r="F85" s="124"/>
      <c r="G85" s="124" t="s">
        <v>150</v>
      </c>
      <c r="H85" s="124" t="s">
        <v>130</v>
      </c>
      <c r="I85" s="124">
        <v>2</v>
      </c>
      <c r="J85" s="124" t="s">
        <v>1239</v>
      </c>
      <c r="K85" s="124" t="s">
        <v>363</v>
      </c>
      <c r="L85" s="124"/>
      <c r="M85" s="124" t="s">
        <v>140</v>
      </c>
      <c r="N85" s="124" t="s">
        <v>130</v>
      </c>
      <c r="O85" s="124">
        <v>1</v>
      </c>
      <c r="P85" s="124" t="s">
        <v>1239</v>
      </c>
      <c r="Q85" s="124" t="s">
        <v>363</v>
      </c>
      <c r="R85" s="124"/>
      <c r="S85" s="124" t="s">
        <v>150</v>
      </c>
      <c r="T85" s="124" t="s">
        <v>130</v>
      </c>
      <c r="U85" s="124">
        <v>2</v>
      </c>
      <c r="V85" s="124" t="s">
        <v>1239</v>
      </c>
      <c r="W85" s="124" t="s">
        <v>363</v>
      </c>
      <c r="X85" s="124"/>
    </row>
    <row r="86" spans="1:24">
      <c r="A86" s="137" t="s">
        <v>820</v>
      </c>
      <c r="B86" s="137" t="s">
        <v>823</v>
      </c>
      <c r="C86" s="137">
        <v>2</v>
      </c>
      <c r="D86" s="137" t="s">
        <v>1239</v>
      </c>
      <c r="E86" s="137" t="s">
        <v>363</v>
      </c>
      <c r="F86" s="137"/>
      <c r="G86" s="137" t="s">
        <v>227</v>
      </c>
      <c r="H86" s="137" t="s">
        <v>132</v>
      </c>
      <c r="I86" s="137">
        <v>2</v>
      </c>
      <c r="J86" s="137" t="s">
        <v>1239</v>
      </c>
      <c r="K86" s="137" t="s">
        <v>363</v>
      </c>
      <c r="L86" s="137"/>
      <c r="M86" s="137" t="s">
        <v>140</v>
      </c>
      <c r="N86" s="137" t="s">
        <v>130</v>
      </c>
      <c r="O86" s="137">
        <v>2</v>
      </c>
      <c r="P86" s="137" t="s">
        <v>1239</v>
      </c>
      <c r="Q86" s="137" t="s">
        <v>363</v>
      </c>
      <c r="R86" s="137"/>
      <c r="S86" s="137" t="s">
        <v>227</v>
      </c>
      <c r="T86" s="137" t="s">
        <v>132</v>
      </c>
      <c r="U86" s="137">
        <v>2</v>
      </c>
      <c r="V86" s="137" t="s">
        <v>1239</v>
      </c>
      <c r="W86" s="137" t="s">
        <v>363</v>
      </c>
      <c r="X86" s="137"/>
    </row>
    <row r="87" spans="1:24">
      <c r="A87" s="124" t="s">
        <v>140</v>
      </c>
      <c r="B87" s="124" t="s">
        <v>130</v>
      </c>
      <c r="C87" s="124">
        <v>1</v>
      </c>
      <c r="D87" s="124" t="s">
        <v>1239</v>
      </c>
      <c r="E87" s="124" t="s">
        <v>363</v>
      </c>
      <c r="F87" s="124"/>
      <c r="G87" s="124" t="s">
        <v>242</v>
      </c>
      <c r="H87" s="124" t="s">
        <v>130</v>
      </c>
      <c r="I87" s="124">
        <v>1</v>
      </c>
      <c r="J87" s="124" t="s">
        <v>1239</v>
      </c>
      <c r="K87" s="124" t="s">
        <v>363</v>
      </c>
      <c r="L87" s="124"/>
      <c r="M87" s="124" t="s">
        <v>429</v>
      </c>
      <c r="N87" s="124" t="s">
        <v>853</v>
      </c>
      <c r="O87" s="124">
        <v>2</v>
      </c>
      <c r="P87" s="124" t="s">
        <v>1239</v>
      </c>
      <c r="Q87" s="124" t="s">
        <v>363</v>
      </c>
      <c r="R87" s="124"/>
      <c r="S87" s="124" t="s">
        <v>242</v>
      </c>
      <c r="T87" s="124" t="s">
        <v>130</v>
      </c>
      <c r="U87" s="124">
        <v>1</v>
      </c>
      <c r="V87" s="124" t="s">
        <v>1239</v>
      </c>
      <c r="W87" s="124" t="s">
        <v>363</v>
      </c>
      <c r="X87" s="124"/>
    </row>
    <row r="88" spans="1:24">
      <c r="A88" s="137" t="s">
        <v>140</v>
      </c>
      <c r="B88" s="137" t="s">
        <v>130</v>
      </c>
      <c r="C88" s="137">
        <v>2</v>
      </c>
      <c r="D88" s="137" t="s">
        <v>1239</v>
      </c>
      <c r="E88" s="137" t="s">
        <v>363</v>
      </c>
      <c r="F88" s="137"/>
      <c r="G88" s="137" t="s">
        <v>242</v>
      </c>
      <c r="H88" s="137" t="s">
        <v>130</v>
      </c>
      <c r="I88" s="137">
        <v>2</v>
      </c>
      <c r="J88" s="137" t="s">
        <v>1239</v>
      </c>
      <c r="K88" s="137" t="s">
        <v>363</v>
      </c>
      <c r="L88" s="137"/>
      <c r="M88" s="137" t="s">
        <v>429</v>
      </c>
      <c r="N88" s="137" t="s">
        <v>853</v>
      </c>
      <c r="O88" s="137">
        <v>2</v>
      </c>
      <c r="P88" s="137" t="s">
        <v>1239</v>
      </c>
      <c r="Q88" s="137" t="s">
        <v>363</v>
      </c>
      <c r="R88" s="137"/>
      <c r="S88" s="137" t="s">
        <v>242</v>
      </c>
      <c r="T88" s="137" t="s">
        <v>130</v>
      </c>
      <c r="U88" s="137">
        <v>2</v>
      </c>
      <c r="V88" s="137" t="s">
        <v>1239</v>
      </c>
      <c r="W88" s="137" t="s">
        <v>363</v>
      </c>
      <c r="X88" s="137"/>
    </row>
    <row r="89" spans="1:24">
      <c r="G89" s="124" t="s">
        <v>429</v>
      </c>
      <c r="H89" s="124" t="s">
        <v>853</v>
      </c>
      <c r="I89" s="124">
        <v>2</v>
      </c>
      <c r="J89" s="124" t="s">
        <v>1239</v>
      </c>
      <c r="K89" s="124" t="s">
        <v>363</v>
      </c>
      <c r="L89" s="124"/>
      <c r="S89" s="124" t="s">
        <v>429</v>
      </c>
      <c r="T89" s="124" t="s">
        <v>853</v>
      </c>
      <c r="U89" s="124">
        <v>2</v>
      </c>
      <c r="V89" s="124" t="s">
        <v>1239</v>
      </c>
      <c r="W89" s="124" t="s">
        <v>363</v>
      </c>
      <c r="X89" s="124"/>
    </row>
    <row r="90" spans="1:24">
      <c r="G90" s="137" t="s">
        <v>429</v>
      </c>
      <c r="H90" s="137" t="s">
        <v>853</v>
      </c>
      <c r="I90" s="137">
        <v>2</v>
      </c>
      <c r="J90" s="137" t="s">
        <v>1239</v>
      </c>
      <c r="K90" s="137" t="s">
        <v>363</v>
      </c>
      <c r="L90" s="137"/>
      <c r="S90" s="137" t="s">
        <v>429</v>
      </c>
      <c r="T90" s="137" t="s">
        <v>853</v>
      </c>
      <c r="U90" s="137">
        <v>2</v>
      </c>
      <c r="V90" s="137" t="s">
        <v>1239</v>
      </c>
      <c r="W90" s="137" t="s">
        <v>363</v>
      </c>
      <c r="X90" s="137"/>
    </row>
    <row r="91" spans="1:24">
      <c r="A91" s="80" t="s">
        <v>1345</v>
      </c>
      <c r="B91" s="62"/>
      <c r="C91" s="81">
        <v>24</v>
      </c>
      <c r="D91" s="79">
        <v>23.73</v>
      </c>
      <c r="E91" s="81">
        <v>0.27</v>
      </c>
      <c r="F91" s="62"/>
      <c r="G91" s="80" t="s">
        <v>1345</v>
      </c>
      <c r="H91" s="62"/>
      <c r="I91" s="81">
        <v>23.75</v>
      </c>
      <c r="J91" s="79">
        <v>23.73</v>
      </c>
      <c r="K91" s="81">
        <v>1.9999999999999601E-2</v>
      </c>
      <c r="L91" s="62"/>
      <c r="M91" s="80" t="s">
        <v>1345</v>
      </c>
      <c r="N91" s="62"/>
      <c r="O91" s="81">
        <v>24</v>
      </c>
      <c r="P91" s="79">
        <v>23.73</v>
      </c>
      <c r="Q91" s="81">
        <v>0.27</v>
      </c>
      <c r="R91" s="62"/>
      <c r="S91" s="80" t="s">
        <v>1345</v>
      </c>
      <c r="T91" s="62"/>
      <c r="U91" s="81">
        <v>23.75</v>
      </c>
      <c r="V91" s="79">
        <v>23.73</v>
      </c>
      <c r="W91" s="81">
        <v>1.9999999999999601E-2</v>
      </c>
      <c r="X91" s="62"/>
    </row>
    <row r="93" spans="1:24" ht="18" customHeight="1">
      <c r="A93" s="14" t="s">
        <v>1337</v>
      </c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</row>
    <row r="94" spans="1:24">
      <c r="A94" s="50" t="s">
        <v>1237</v>
      </c>
      <c r="B94" s="50"/>
      <c r="C94" s="50"/>
      <c r="D94" s="50"/>
      <c r="E94" s="50"/>
      <c r="F94" s="50"/>
      <c r="G94" s="53" t="s">
        <v>1236</v>
      </c>
      <c r="H94" s="53"/>
      <c r="I94" s="53"/>
      <c r="J94" s="53"/>
      <c r="K94" s="53"/>
      <c r="L94" s="53"/>
      <c r="M94" s="96" t="s">
        <v>1235</v>
      </c>
      <c r="N94" s="96"/>
      <c r="O94" s="96"/>
      <c r="P94" s="96"/>
      <c r="Q94" s="96"/>
      <c r="R94" s="96"/>
      <c r="S94" s="97" t="s">
        <v>1234</v>
      </c>
      <c r="T94" s="97"/>
      <c r="U94" s="97"/>
      <c r="V94" s="97"/>
      <c r="W94" s="97"/>
      <c r="X94" s="97"/>
    </row>
    <row r="95" spans="1:24">
      <c r="A95" s="54" t="s">
        <v>893</v>
      </c>
      <c r="B95" s="54" t="s">
        <v>389</v>
      </c>
      <c r="C95" s="54" t="s">
        <v>894</v>
      </c>
      <c r="D95" s="54" t="s">
        <v>1233</v>
      </c>
      <c r="E95" s="54" t="s">
        <v>1232</v>
      </c>
      <c r="F95" s="54" t="s">
        <v>363</v>
      </c>
      <c r="G95" s="55" t="s">
        <v>893</v>
      </c>
      <c r="H95" s="55" t="s">
        <v>389</v>
      </c>
      <c r="I95" s="55" t="s">
        <v>894</v>
      </c>
      <c r="J95" s="55" t="s">
        <v>1233</v>
      </c>
      <c r="K95" s="55" t="s">
        <v>1232</v>
      </c>
      <c r="L95" s="55" t="s">
        <v>363</v>
      </c>
      <c r="M95" s="98" t="s">
        <v>893</v>
      </c>
      <c r="N95" s="98" t="s">
        <v>389</v>
      </c>
      <c r="O95" s="98" t="s">
        <v>894</v>
      </c>
      <c r="P95" s="98" t="s">
        <v>1233</v>
      </c>
      <c r="Q95" s="98" t="s">
        <v>1232</v>
      </c>
      <c r="R95" s="98" t="s">
        <v>363</v>
      </c>
      <c r="S95" s="99" t="s">
        <v>893</v>
      </c>
      <c r="T95" s="99" t="s">
        <v>389</v>
      </c>
      <c r="U95" s="99" t="s">
        <v>894</v>
      </c>
      <c r="V95" s="99" t="s">
        <v>1233</v>
      </c>
      <c r="W95" s="99" t="s">
        <v>1232</v>
      </c>
      <c r="X95" s="99" t="s">
        <v>1346</v>
      </c>
    </row>
    <row r="96" spans="1:24">
      <c r="A96" s="124" t="s">
        <v>438</v>
      </c>
      <c r="B96" s="124" t="s">
        <v>139</v>
      </c>
      <c r="C96" s="124">
        <v>3</v>
      </c>
      <c r="D96" s="124" t="s">
        <v>1239</v>
      </c>
      <c r="E96" s="124" t="s">
        <v>363</v>
      </c>
      <c r="F96" s="124"/>
      <c r="G96" s="124" t="s">
        <v>429</v>
      </c>
      <c r="H96" s="124" t="s">
        <v>139</v>
      </c>
      <c r="I96" s="124">
        <v>3</v>
      </c>
      <c r="J96" s="124" t="s">
        <v>1239</v>
      </c>
      <c r="K96" s="124" t="s">
        <v>363</v>
      </c>
      <c r="L96" s="124"/>
      <c r="M96" s="124" t="s">
        <v>438</v>
      </c>
      <c r="N96" s="124" t="s">
        <v>139</v>
      </c>
      <c r="O96" s="124">
        <v>3</v>
      </c>
      <c r="P96" s="124" t="s">
        <v>1239</v>
      </c>
      <c r="Q96" s="124" t="s">
        <v>363</v>
      </c>
      <c r="R96" s="124"/>
      <c r="S96" s="124" t="s">
        <v>429</v>
      </c>
      <c r="T96" s="124" t="s">
        <v>139</v>
      </c>
      <c r="U96" s="124">
        <v>3</v>
      </c>
      <c r="V96" s="124" t="s">
        <v>1239</v>
      </c>
      <c r="W96" s="124" t="s">
        <v>363</v>
      </c>
      <c r="X96" s="124"/>
    </row>
    <row r="97" spans="1:24">
      <c r="A97" s="137" t="s">
        <v>429</v>
      </c>
      <c r="B97" s="137" t="s">
        <v>502</v>
      </c>
      <c r="C97" s="137">
        <v>3</v>
      </c>
      <c r="D97" s="137" t="s">
        <v>1239</v>
      </c>
      <c r="E97" s="137" t="s">
        <v>363</v>
      </c>
      <c r="F97" s="137"/>
      <c r="G97" s="137" t="s">
        <v>438</v>
      </c>
      <c r="H97" s="137" t="s">
        <v>117</v>
      </c>
      <c r="I97" s="137">
        <v>5</v>
      </c>
      <c r="J97" s="137" t="s">
        <v>1239</v>
      </c>
      <c r="K97" s="137" t="s">
        <v>363</v>
      </c>
      <c r="L97" s="137"/>
      <c r="M97" s="137" t="s">
        <v>429</v>
      </c>
      <c r="N97" s="137" t="s">
        <v>502</v>
      </c>
      <c r="O97" s="137">
        <v>3</v>
      </c>
      <c r="P97" s="137" t="s">
        <v>1239</v>
      </c>
      <c r="Q97" s="137" t="s">
        <v>363</v>
      </c>
      <c r="R97" s="137"/>
      <c r="S97" s="137" t="s">
        <v>438</v>
      </c>
      <c r="T97" s="137" t="s">
        <v>117</v>
      </c>
      <c r="U97" s="137">
        <v>5</v>
      </c>
      <c r="V97" s="137" t="s">
        <v>1239</v>
      </c>
      <c r="W97" s="137" t="s">
        <v>363</v>
      </c>
      <c r="X97" s="137"/>
    </row>
    <row r="98" spans="1:24">
      <c r="A98" s="124" t="s">
        <v>205</v>
      </c>
      <c r="B98" s="124" t="s">
        <v>138</v>
      </c>
      <c r="C98" s="124">
        <v>2</v>
      </c>
      <c r="D98" s="124" t="s">
        <v>1239</v>
      </c>
      <c r="E98" s="124" t="s">
        <v>363</v>
      </c>
      <c r="F98" s="124"/>
      <c r="G98" s="124" t="s">
        <v>459</v>
      </c>
      <c r="H98" s="124" t="s">
        <v>115</v>
      </c>
      <c r="I98" s="124">
        <v>3</v>
      </c>
      <c r="J98" s="124" t="s">
        <v>1239</v>
      </c>
      <c r="K98" s="124" t="s">
        <v>363</v>
      </c>
      <c r="L98" s="124"/>
      <c r="M98" s="124" t="s">
        <v>205</v>
      </c>
      <c r="N98" s="124" t="s">
        <v>138</v>
      </c>
      <c r="O98" s="124">
        <v>2</v>
      </c>
      <c r="P98" s="124" t="s">
        <v>1239</v>
      </c>
      <c r="Q98" s="124" t="s">
        <v>363</v>
      </c>
      <c r="R98" s="124"/>
      <c r="S98" s="124" t="s">
        <v>459</v>
      </c>
      <c r="T98" s="124" t="s">
        <v>115</v>
      </c>
      <c r="U98" s="124">
        <v>3</v>
      </c>
      <c r="V98" s="124" t="s">
        <v>1239</v>
      </c>
      <c r="W98" s="124" t="s">
        <v>363</v>
      </c>
      <c r="X98" s="124"/>
    </row>
    <row r="99" spans="1:24">
      <c r="A99" s="137" t="s">
        <v>205</v>
      </c>
      <c r="B99" s="137" t="s">
        <v>138</v>
      </c>
      <c r="C99" s="137">
        <v>2</v>
      </c>
      <c r="D99" s="137" t="s">
        <v>1239</v>
      </c>
      <c r="E99" s="137" t="s">
        <v>363</v>
      </c>
      <c r="F99" s="137"/>
      <c r="G99" s="137" t="s">
        <v>438</v>
      </c>
      <c r="H99" s="137" t="s">
        <v>440</v>
      </c>
      <c r="I99" s="137">
        <v>3</v>
      </c>
      <c r="J99" s="137" t="s">
        <v>1239</v>
      </c>
      <c r="K99" s="137" t="s">
        <v>363</v>
      </c>
      <c r="L99" s="137"/>
      <c r="M99" s="137" t="s">
        <v>205</v>
      </c>
      <c r="N99" s="137" t="s">
        <v>138</v>
      </c>
      <c r="O99" s="137">
        <v>2</v>
      </c>
      <c r="P99" s="137" t="s">
        <v>1239</v>
      </c>
      <c r="Q99" s="137" t="s">
        <v>363</v>
      </c>
      <c r="R99" s="137"/>
      <c r="S99" s="137" t="s">
        <v>438</v>
      </c>
      <c r="T99" s="137" t="s">
        <v>440</v>
      </c>
      <c r="U99" s="137">
        <v>3</v>
      </c>
      <c r="V99" s="137" t="s">
        <v>1239</v>
      </c>
      <c r="W99" s="137" t="s">
        <v>363</v>
      </c>
      <c r="X99" s="137"/>
    </row>
    <row r="100" spans="1:24">
      <c r="A100" s="124" t="s">
        <v>230</v>
      </c>
      <c r="B100" s="124" t="s">
        <v>138</v>
      </c>
      <c r="C100" s="124">
        <v>2</v>
      </c>
      <c r="D100" s="124" t="s">
        <v>1239</v>
      </c>
      <c r="E100" s="124" t="s">
        <v>363</v>
      </c>
      <c r="F100" s="124"/>
      <c r="G100" s="124" t="s">
        <v>106</v>
      </c>
      <c r="H100" s="124" t="s">
        <v>106</v>
      </c>
      <c r="I100" s="124">
        <v>1</v>
      </c>
      <c r="J100" s="124" t="s">
        <v>1239</v>
      </c>
      <c r="K100" s="124" t="s">
        <v>363</v>
      </c>
      <c r="L100" s="124"/>
      <c r="M100" s="124" t="s">
        <v>230</v>
      </c>
      <c r="N100" s="124" t="s">
        <v>138</v>
      </c>
      <c r="O100" s="124">
        <v>2</v>
      </c>
      <c r="P100" s="124" t="s">
        <v>1239</v>
      </c>
      <c r="Q100" s="124" t="s">
        <v>363</v>
      </c>
      <c r="R100" s="124"/>
      <c r="S100" s="124" t="s">
        <v>106</v>
      </c>
      <c r="T100" s="124" t="s">
        <v>106</v>
      </c>
      <c r="U100" s="124">
        <v>1</v>
      </c>
      <c r="V100" s="124" t="s">
        <v>1239</v>
      </c>
      <c r="W100" s="124" t="s">
        <v>363</v>
      </c>
      <c r="X100" s="124"/>
    </row>
    <row r="101" spans="1:24">
      <c r="A101" s="137" t="s">
        <v>247</v>
      </c>
      <c r="B101" s="137" t="s">
        <v>114</v>
      </c>
      <c r="C101" s="137">
        <v>2</v>
      </c>
      <c r="D101" s="137" t="s">
        <v>1239</v>
      </c>
      <c r="E101" s="137" t="s">
        <v>363</v>
      </c>
      <c r="F101" s="137"/>
      <c r="M101" s="137" t="s">
        <v>247</v>
      </c>
      <c r="N101" s="137" t="s">
        <v>114</v>
      </c>
      <c r="O101" s="137">
        <v>2</v>
      </c>
      <c r="P101" s="137" t="s">
        <v>1239</v>
      </c>
      <c r="Q101" s="137" t="s">
        <v>363</v>
      </c>
      <c r="R101" s="137"/>
      <c r="S101" s="137" t="s">
        <v>106</v>
      </c>
      <c r="T101" s="137" t="s">
        <v>106</v>
      </c>
      <c r="U101" s="137">
        <v>1</v>
      </c>
      <c r="V101" s="137" t="s">
        <v>1239</v>
      </c>
      <c r="W101" s="137" t="s">
        <v>363</v>
      </c>
      <c r="X101" s="137"/>
    </row>
    <row r="102" spans="1:24">
      <c r="A102" s="124" t="s">
        <v>107</v>
      </c>
      <c r="B102" s="124" t="s">
        <v>138</v>
      </c>
      <c r="C102" s="124">
        <v>2</v>
      </c>
      <c r="D102" s="124" t="s">
        <v>1239</v>
      </c>
      <c r="E102" s="124" t="s">
        <v>363</v>
      </c>
      <c r="F102" s="124"/>
      <c r="M102" s="124" t="s">
        <v>107</v>
      </c>
      <c r="N102" s="124" t="s">
        <v>138</v>
      </c>
      <c r="O102" s="124">
        <v>2</v>
      </c>
      <c r="P102" s="124" t="s">
        <v>1239</v>
      </c>
      <c r="Q102" s="124" t="s">
        <v>363</v>
      </c>
      <c r="R102" s="124"/>
    </row>
    <row r="103" spans="1:24">
      <c r="A103" s="80" t="s">
        <v>1345</v>
      </c>
      <c r="B103" s="62"/>
      <c r="C103" s="81">
        <v>16</v>
      </c>
      <c r="D103" s="79">
        <v>15.412000000000001</v>
      </c>
      <c r="E103" s="81">
        <v>0.58800000000000097</v>
      </c>
      <c r="F103" s="62"/>
      <c r="G103" s="80" t="s">
        <v>1345</v>
      </c>
      <c r="H103" s="62"/>
      <c r="I103" s="81">
        <v>14.75</v>
      </c>
      <c r="J103" s="79">
        <v>15.412000000000001</v>
      </c>
      <c r="K103" s="81">
        <v>-0.66199999999999903</v>
      </c>
      <c r="L103" s="62"/>
      <c r="M103" s="80" t="s">
        <v>1345</v>
      </c>
      <c r="N103" s="62"/>
      <c r="O103" s="81">
        <v>16</v>
      </c>
      <c r="P103" s="79">
        <v>15.412000000000001</v>
      </c>
      <c r="Q103" s="81">
        <v>0.58800000000000097</v>
      </c>
      <c r="R103" s="62"/>
      <c r="S103" s="80" t="s">
        <v>1345</v>
      </c>
      <c r="T103" s="62"/>
      <c r="U103" s="81">
        <v>15.5</v>
      </c>
      <c r="V103" s="79">
        <v>15.412000000000001</v>
      </c>
      <c r="W103" s="81">
        <v>8.8000000000000994E-2</v>
      </c>
      <c r="X103" s="62"/>
    </row>
    <row r="105" spans="1:24" ht="18" customHeight="1">
      <c r="A105" s="14" t="s">
        <v>1246</v>
      </c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</row>
    <row r="106" spans="1:24">
      <c r="A106" s="50" t="s">
        <v>1237</v>
      </c>
      <c r="B106" s="50"/>
      <c r="C106" s="50"/>
      <c r="D106" s="50"/>
      <c r="E106" s="50"/>
      <c r="F106" s="50"/>
      <c r="G106" s="53" t="s">
        <v>1236</v>
      </c>
      <c r="H106" s="53"/>
      <c r="I106" s="53"/>
      <c r="J106" s="53"/>
      <c r="K106" s="53"/>
      <c r="L106" s="53"/>
      <c r="M106" s="96" t="s">
        <v>1235</v>
      </c>
      <c r="N106" s="96"/>
      <c r="O106" s="96"/>
      <c r="P106" s="96"/>
      <c r="Q106" s="96"/>
      <c r="R106" s="96"/>
      <c r="S106" s="97" t="s">
        <v>1234</v>
      </c>
      <c r="T106" s="97"/>
      <c r="U106" s="97"/>
      <c r="V106" s="97"/>
      <c r="W106" s="97"/>
      <c r="X106" s="97"/>
    </row>
    <row r="107" spans="1:24">
      <c r="A107" s="54" t="s">
        <v>893</v>
      </c>
      <c r="B107" s="54" t="s">
        <v>389</v>
      </c>
      <c r="C107" s="54" t="s">
        <v>894</v>
      </c>
      <c r="D107" s="54" t="s">
        <v>1233</v>
      </c>
      <c r="E107" s="54" t="s">
        <v>1232</v>
      </c>
      <c r="F107" s="54" t="s">
        <v>363</v>
      </c>
      <c r="G107" s="55" t="s">
        <v>893</v>
      </c>
      <c r="H107" s="55" t="s">
        <v>389</v>
      </c>
      <c r="I107" s="55" t="s">
        <v>894</v>
      </c>
      <c r="J107" s="55" t="s">
        <v>1233</v>
      </c>
      <c r="K107" s="55" t="s">
        <v>1232</v>
      </c>
      <c r="L107" s="55" t="s">
        <v>363</v>
      </c>
      <c r="M107" s="98" t="s">
        <v>893</v>
      </c>
      <c r="N107" s="98" t="s">
        <v>389</v>
      </c>
      <c r="O107" s="98" t="s">
        <v>894</v>
      </c>
      <c r="P107" s="98" t="s">
        <v>1233</v>
      </c>
      <c r="Q107" s="98" t="s">
        <v>1232</v>
      </c>
      <c r="R107" s="98" t="s">
        <v>363</v>
      </c>
      <c r="S107" s="99" t="s">
        <v>893</v>
      </c>
      <c r="T107" s="99" t="s">
        <v>389</v>
      </c>
      <c r="U107" s="99" t="s">
        <v>894</v>
      </c>
      <c r="V107" s="99" t="s">
        <v>1233</v>
      </c>
      <c r="W107" s="99" t="s">
        <v>1232</v>
      </c>
      <c r="X107" s="99" t="s">
        <v>1346</v>
      </c>
    </row>
    <row r="108" spans="1:24">
      <c r="A108" s="124" t="s">
        <v>438</v>
      </c>
      <c r="B108" s="124" t="s">
        <v>145</v>
      </c>
      <c r="C108" s="124">
        <v>5</v>
      </c>
      <c r="D108" s="124" t="s">
        <v>1239</v>
      </c>
      <c r="E108" s="124" t="s">
        <v>363</v>
      </c>
      <c r="F108" s="124"/>
      <c r="G108" s="124" t="s">
        <v>175</v>
      </c>
      <c r="H108" s="124" t="s">
        <v>149</v>
      </c>
      <c r="I108" s="124">
        <v>2</v>
      </c>
      <c r="J108" s="124" t="s">
        <v>1239</v>
      </c>
      <c r="K108" s="124" t="s">
        <v>363</v>
      </c>
      <c r="L108" s="124"/>
      <c r="M108" s="124" t="s">
        <v>438</v>
      </c>
      <c r="N108" s="124" t="s">
        <v>145</v>
      </c>
      <c r="O108" s="124">
        <v>5</v>
      </c>
      <c r="P108" s="124" t="s">
        <v>1239</v>
      </c>
      <c r="Q108" s="124" t="s">
        <v>363</v>
      </c>
      <c r="R108" s="124"/>
      <c r="S108" s="124" t="s">
        <v>175</v>
      </c>
      <c r="T108" s="124" t="s">
        <v>149</v>
      </c>
      <c r="U108" s="124">
        <v>2</v>
      </c>
      <c r="V108" s="124" t="s">
        <v>1239</v>
      </c>
      <c r="W108" s="124" t="s">
        <v>363</v>
      </c>
      <c r="X108" s="124"/>
    </row>
    <row r="109" spans="1:24">
      <c r="A109" s="137" t="s">
        <v>270</v>
      </c>
      <c r="B109" s="137" t="s">
        <v>142</v>
      </c>
      <c r="C109" s="137">
        <v>2</v>
      </c>
      <c r="D109" s="137" t="s">
        <v>1239</v>
      </c>
      <c r="E109" s="137" t="s">
        <v>363</v>
      </c>
      <c r="F109" s="137"/>
      <c r="G109" s="137" t="s">
        <v>175</v>
      </c>
      <c r="H109" s="137" t="s">
        <v>149</v>
      </c>
      <c r="I109" s="137">
        <v>2</v>
      </c>
      <c r="J109" s="137" t="s">
        <v>1239</v>
      </c>
      <c r="K109" s="137" t="s">
        <v>363</v>
      </c>
      <c r="L109" s="137"/>
      <c r="M109" s="137" t="s">
        <v>270</v>
      </c>
      <c r="N109" s="137" t="s">
        <v>142</v>
      </c>
      <c r="O109" s="137">
        <v>2</v>
      </c>
      <c r="P109" s="137" t="s">
        <v>1239</v>
      </c>
      <c r="Q109" s="137" t="s">
        <v>363</v>
      </c>
      <c r="R109" s="137"/>
      <c r="S109" s="137" t="s">
        <v>175</v>
      </c>
      <c r="T109" s="137" t="s">
        <v>149</v>
      </c>
      <c r="U109" s="137">
        <v>2</v>
      </c>
      <c r="V109" s="137" t="s">
        <v>1239</v>
      </c>
      <c r="W109" s="137" t="s">
        <v>363</v>
      </c>
      <c r="X109" s="137"/>
    </row>
    <row r="110" spans="1:24">
      <c r="A110" s="124" t="s">
        <v>203</v>
      </c>
      <c r="B110" s="124" t="s">
        <v>142</v>
      </c>
      <c r="C110" s="124">
        <v>2</v>
      </c>
      <c r="D110" s="124" t="s">
        <v>1239</v>
      </c>
      <c r="E110" s="124" t="s">
        <v>363</v>
      </c>
      <c r="F110" s="124"/>
      <c r="G110" s="124" t="s">
        <v>230</v>
      </c>
      <c r="H110" s="124" t="s">
        <v>149</v>
      </c>
      <c r="I110" s="124">
        <v>2</v>
      </c>
      <c r="J110" s="124" t="s">
        <v>1239</v>
      </c>
      <c r="K110" s="124" t="s">
        <v>363</v>
      </c>
      <c r="L110" s="124"/>
      <c r="M110" s="124" t="s">
        <v>203</v>
      </c>
      <c r="N110" s="124" t="s">
        <v>142</v>
      </c>
      <c r="O110" s="124">
        <v>2</v>
      </c>
      <c r="P110" s="124" t="s">
        <v>1239</v>
      </c>
      <c r="Q110" s="124" t="s">
        <v>363</v>
      </c>
      <c r="R110" s="124"/>
      <c r="S110" s="124" t="s">
        <v>230</v>
      </c>
      <c r="T110" s="124" t="s">
        <v>149</v>
      </c>
      <c r="U110" s="124">
        <v>2</v>
      </c>
      <c r="V110" s="124" t="s">
        <v>1239</v>
      </c>
      <c r="W110" s="124" t="s">
        <v>363</v>
      </c>
      <c r="X110" s="124"/>
    </row>
    <row r="111" spans="1:24">
      <c r="A111" s="137" t="s">
        <v>600</v>
      </c>
      <c r="B111" s="137" t="s">
        <v>144</v>
      </c>
      <c r="C111" s="137">
        <v>3</v>
      </c>
      <c r="D111" s="137" t="s">
        <v>1239</v>
      </c>
      <c r="E111" s="137" t="s">
        <v>363</v>
      </c>
      <c r="F111" s="137"/>
      <c r="G111" s="137" t="s">
        <v>91</v>
      </c>
      <c r="H111" s="137" t="s">
        <v>149</v>
      </c>
      <c r="I111" s="137">
        <v>2</v>
      </c>
      <c r="J111" s="137" t="s">
        <v>1239</v>
      </c>
      <c r="K111" s="137" t="s">
        <v>363</v>
      </c>
      <c r="L111" s="137"/>
      <c r="M111" s="137" t="s">
        <v>600</v>
      </c>
      <c r="N111" s="137" t="s">
        <v>144</v>
      </c>
      <c r="O111" s="137">
        <v>3</v>
      </c>
      <c r="P111" s="137" t="s">
        <v>1239</v>
      </c>
      <c r="Q111" s="137" t="s">
        <v>363</v>
      </c>
      <c r="R111" s="137"/>
      <c r="S111" s="137" t="s">
        <v>91</v>
      </c>
      <c r="T111" s="137" t="s">
        <v>149</v>
      </c>
      <c r="U111" s="137">
        <v>2</v>
      </c>
      <c r="V111" s="137" t="s">
        <v>1239</v>
      </c>
      <c r="W111" s="137" t="s">
        <v>363</v>
      </c>
      <c r="X111" s="137"/>
    </row>
    <row r="112" spans="1:24">
      <c r="A112" s="124" t="s">
        <v>251</v>
      </c>
      <c r="B112" s="124" t="s">
        <v>142</v>
      </c>
      <c r="C112" s="124">
        <v>2</v>
      </c>
      <c r="D112" s="124" t="s">
        <v>1239</v>
      </c>
      <c r="E112" s="124" t="s">
        <v>363</v>
      </c>
      <c r="F112" s="124"/>
      <c r="G112" s="124" t="s">
        <v>192</v>
      </c>
      <c r="H112" s="124" t="s">
        <v>149</v>
      </c>
      <c r="I112" s="124">
        <v>2</v>
      </c>
      <c r="J112" s="124" t="s">
        <v>1239</v>
      </c>
      <c r="K112" s="124" t="s">
        <v>363</v>
      </c>
      <c r="L112" s="124"/>
      <c r="M112" s="124" t="s">
        <v>251</v>
      </c>
      <c r="N112" s="124" t="s">
        <v>142</v>
      </c>
      <c r="O112" s="124">
        <v>2</v>
      </c>
      <c r="P112" s="124" t="s">
        <v>1239</v>
      </c>
      <c r="Q112" s="124" t="s">
        <v>363</v>
      </c>
      <c r="R112" s="124"/>
      <c r="S112" s="124" t="s">
        <v>192</v>
      </c>
      <c r="T112" s="124" t="s">
        <v>149</v>
      </c>
      <c r="U112" s="124">
        <v>2</v>
      </c>
      <c r="V112" s="124" t="s">
        <v>1239</v>
      </c>
      <c r="W112" s="124" t="s">
        <v>363</v>
      </c>
      <c r="X112" s="124"/>
    </row>
    <row r="113" spans="1:24">
      <c r="A113" s="137" t="s">
        <v>438</v>
      </c>
      <c r="B113" s="137" t="s">
        <v>143</v>
      </c>
      <c r="C113" s="137">
        <v>3</v>
      </c>
      <c r="D113" s="137" t="s">
        <v>1239</v>
      </c>
      <c r="E113" s="137" t="s">
        <v>363</v>
      </c>
      <c r="F113" s="137"/>
      <c r="G113" s="137" t="s">
        <v>251</v>
      </c>
      <c r="H113" s="137" t="s">
        <v>149</v>
      </c>
      <c r="I113" s="137">
        <v>2</v>
      </c>
      <c r="J113" s="137" t="s">
        <v>1239</v>
      </c>
      <c r="K113" s="137" t="s">
        <v>363</v>
      </c>
      <c r="L113" s="137"/>
      <c r="M113" s="137" t="s">
        <v>438</v>
      </c>
      <c r="N113" s="137" t="s">
        <v>143</v>
      </c>
      <c r="O113" s="137">
        <v>3</v>
      </c>
      <c r="P113" s="137" t="s">
        <v>1239</v>
      </c>
      <c r="Q113" s="137" t="s">
        <v>363</v>
      </c>
      <c r="R113" s="137"/>
      <c r="S113" s="137" t="s">
        <v>251</v>
      </c>
      <c r="T113" s="137" t="s">
        <v>149</v>
      </c>
      <c r="U113" s="137">
        <v>2</v>
      </c>
      <c r="V113" s="137" t="s">
        <v>1239</v>
      </c>
      <c r="W113" s="137" t="s">
        <v>363</v>
      </c>
      <c r="X113" s="137"/>
    </row>
    <row r="114" spans="1:24">
      <c r="A114" s="124" t="s">
        <v>438</v>
      </c>
      <c r="B114" s="124" t="s">
        <v>147</v>
      </c>
      <c r="C114" s="124">
        <v>5</v>
      </c>
      <c r="D114" s="124" t="s">
        <v>1239</v>
      </c>
      <c r="E114" s="124" t="s">
        <v>363</v>
      </c>
      <c r="F114" s="124"/>
      <c r="G114" s="124" t="s">
        <v>438</v>
      </c>
      <c r="H114" s="124" t="s">
        <v>607</v>
      </c>
      <c r="I114" s="124">
        <v>5</v>
      </c>
      <c r="J114" s="124" t="s">
        <v>1239</v>
      </c>
      <c r="K114" s="124" t="s">
        <v>363</v>
      </c>
      <c r="L114" s="124"/>
      <c r="M114" s="124" t="s">
        <v>438</v>
      </c>
      <c r="N114" s="124" t="s">
        <v>147</v>
      </c>
      <c r="O114" s="124">
        <v>5</v>
      </c>
      <c r="P114" s="124" t="s">
        <v>1239</v>
      </c>
      <c r="Q114" s="124" t="s">
        <v>363</v>
      </c>
      <c r="R114" s="124"/>
      <c r="S114" s="124" t="s">
        <v>438</v>
      </c>
      <c r="T114" s="124" t="s">
        <v>607</v>
      </c>
      <c r="U114" s="124">
        <v>5</v>
      </c>
      <c r="V114" s="124" t="s">
        <v>1239</v>
      </c>
      <c r="W114" s="124" t="s">
        <v>363</v>
      </c>
      <c r="X114" s="124"/>
    </row>
    <row r="115" spans="1:24">
      <c r="G115" s="137" t="s">
        <v>429</v>
      </c>
      <c r="H115" s="137" t="s">
        <v>145</v>
      </c>
      <c r="I115" s="137">
        <v>5</v>
      </c>
      <c r="J115" s="137" t="s">
        <v>1239</v>
      </c>
      <c r="K115" s="137" t="s">
        <v>363</v>
      </c>
      <c r="L115" s="137"/>
      <c r="S115" s="137" t="s">
        <v>429</v>
      </c>
      <c r="T115" s="137" t="s">
        <v>145</v>
      </c>
      <c r="U115" s="137">
        <v>5</v>
      </c>
      <c r="V115" s="137" t="s">
        <v>1239</v>
      </c>
      <c r="W115" s="137" t="s">
        <v>363</v>
      </c>
      <c r="X115" s="137"/>
    </row>
    <row r="116" spans="1:24">
      <c r="A116" s="80" t="s">
        <v>1345</v>
      </c>
      <c r="B116" s="62"/>
      <c r="C116" s="81">
        <v>22</v>
      </c>
      <c r="D116" s="79">
        <v>21.919</v>
      </c>
      <c r="E116" s="81">
        <v>8.0999999999999503E-2</v>
      </c>
      <c r="F116" s="62"/>
      <c r="G116" s="80" t="s">
        <v>1345</v>
      </c>
      <c r="H116" s="62"/>
      <c r="I116" s="81">
        <v>22</v>
      </c>
      <c r="J116" s="79">
        <v>21.919</v>
      </c>
      <c r="K116" s="81">
        <v>8.0999999999999503E-2</v>
      </c>
      <c r="L116" s="62"/>
      <c r="M116" s="80" t="s">
        <v>1345</v>
      </c>
      <c r="N116" s="62"/>
      <c r="O116" s="81">
        <v>22</v>
      </c>
      <c r="P116" s="79">
        <v>21.919</v>
      </c>
      <c r="Q116" s="81">
        <v>8.0999999999999503E-2</v>
      </c>
      <c r="R116" s="62"/>
      <c r="S116" s="80" t="s">
        <v>1345</v>
      </c>
      <c r="T116" s="62"/>
      <c r="U116" s="81">
        <v>22</v>
      </c>
      <c r="V116" s="79">
        <v>21.919</v>
      </c>
      <c r="W116" s="81">
        <v>8.0999999999999503E-2</v>
      </c>
      <c r="X116" s="62"/>
    </row>
    <row r="118" spans="1:24" ht="18" customHeight="1">
      <c r="A118" s="14" t="s">
        <v>1336</v>
      </c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</row>
    <row r="119" spans="1:24">
      <c r="A119" s="50" t="s">
        <v>1237</v>
      </c>
      <c r="B119" s="50"/>
      <c r="C119" s="50"/>
      <c r="D119" s="50"/>
      <c r="E119" s="50"/>
      <c r="F119" s="50"/>
      <c r="G119" s="53" t="s">
        <v>1236</v>
      </c>
      <c r="H119" s="53"/>
      <c r="I119" s="53"/>
      <c r="J119" s="53"/>
      <c r="K119" s="53"/>
      <c r="L119" s="53"/>
      <c r="M119" s="96" t="s">
        <v>1235</v>
      </c>
      <c r="N119" s="96"/>
      <c r="O119" s="96"/>
      <c r="P119" s="96"/>
      <c r="Q119" s="96"/>
      <c r="R119" s="96"/>
      <c r="S119" s="97" t="s">
        <v>1234</v>
      </c>
      <c r="T119" s="97"/>
      <c r="U119" s="97"/>
      <c r="V119" s="97"/>
      <c r="W119" s="97"/>
      <c r="X119" s="97"/>
    </row>
    <row r="120" spans="1:24">
      <c r="A120" s="54" t="s">
        <v>893</v>
      </c>
      <c r="B120" s="54" t="s">
        <v>389</v>
      </c>
      <c r="C120" s="54" t="s">
        <v>894</v>
      </c>
      <c r="D120" s="54" t="s">
        <v>1233</v>
      </c>
      <c r="E120" s="54" t="s">
        <v>1232</v>
      </c>
      <c r="F120" s="54" t="s">
        <v>363</v>
      </c>
      <c r="G120" s="55" t="s">
        <v>893</v>
      </c>
      <c r="H120" s="55" t="s">
        <v>389</v>
      </c>
      <c r="I120" s="55" t="s">
        <v>894</v>
      </c>
      <c r="J120" s="55" t="s">
        <v>1233</v>
      </c>
      <c r="K120" s="55" t="s">
        <v>1232</v>
      </c>
      <c r="L120" s="55" t="s">
        <v>363</v>
      </c>
      <c r="M120" s="98" t="s">
        <v>893</v>
      </c>
      <c r="N120" s="98" t="s">
        <v>389</v>
      </c>
      <c r="O120" s="98" t="s">
        <v>894</v>
      </c>
      <c r="P120" s="98" t="s">
        <v>1233</v>
      </c>
      <c r="Q120" s="98" t="s">
        <v>1232</v>
      </c>
      <c r="R120" s="98" t="s">
        <v>363</v>
      </c>
      <c r="S120" s="99" t="s">
        <v>893</v>
      </c>
      <c r="T120" s="99" t="s">
        <v>389</v>
      </c>
      <c r="U120" s="99" t="s">
        <v>894</v>
      </c>
      <c r="V120" s="99" t="s">
        <v>1233</v>
      </c>
      <c r="W120" s="99" t="s">
        <v>1232</v>
      </c>
      <c r="X120" s="99" t="s">
        <v>1346</v>
      </c>
    </row>
    <row r="121" spans="1:24">
      <c r="A121" s="124" t="s">
        <v>205</v>
      </c>
      <c r="B121" s="124" t="s">
        <v>142</v>
      </c>
      <c r="C121" s="124">
        <v>2</v>
      </c>
      <c r="D121" s="124" t="s">
        <v>1239</v>
      </c>
      <c r="E121" s="124" t="s">
        <v>363</v>
      </c>
      <c r="F121" s="124"/>
      <c r="G121" s="124" t="s">
        <v>600</v>
      </c>
      <c r="H121" s="124" t="s">
        <v>144</v>
      </c>
      <c r="I121" s="124">
        <v>3</v>
      </c>
      <c r="J121" s="124" t="s">
        <v>1239</v>
      </c>
      <c r="K121" s="124" t="s">
        <v>363</v>
      </c>
      <c r="L121" s="124"/>
      <c r="M121" s="124" t="s">
        <v>205</v>
      </c>
      <c r="N121" s="124" t="s">
        <v>142</v>
      </c>
      <c r="O121" s="124">
        <v>2</v>
      </c>
      <c r="P121" s="124" t="s">
        <v>1239</v>
      </c>
      <c r="Q121" s="124" t="s">
        <v>363</v>
      </c>
      <c r="R121" s="124"/>
      <c r="S121" s="124" t="s">
        <v>600</v>
      </c>
      <c r="T121" s="124" t="s">
        <v>144</v>
      </c>
      <c r="U121" s="124">
        <v>3</v>
      </c>
      <c r="V121" s="124" t="s">
        <v>1239</v>
      </c>
      <c r="W121" s="124" t="s">
        <v>363</v>
      </c>
      <c r="X121" s="124"/>
    </row>
    <row r="122" spans="1:24">
      <c r="A122" s="137" t="s">
        <v>205</v>
      </c>
      <c r="B122" s="137" t="s">
        <v>76</v>
      </c>
      <c r="C122" s="137">
        <v>3</v>
      </c>
      <c r="D122" s="137" t="s">
        <v>1239</v>
      </c>
      <c r="E122" s="137" t="s">
        <v>363</v>
      </c>
      <c r="F122" s="137"/>
      <c r="G122" s="137" t="s">
        <v>434</v>
      </c>
      <c r="H122" s="137" t="s">
        <v>592</v>
      </c>
      <c r="I122" s="137">
        <v>1</v>
      </c>
      <c r="J122" s="137" t="s">
        <v>1239</v>
      </c>
      <c r="K122" s="137" t="s">
        <v>363</v>
      </c>
      <c r="L122" s="137"/>
      <c r="M122" s="137" t="s">
        <v>205</v>
      </c>
      <c r="N122" s="137" t="s">
        <v>76</v>
      </c>
      <c r="O122" s="137">
        <v>3</v>
      </c>
      <c r="P122" s="137" t="s">
        <v>1239</v>
      </c>
      <c r="Q122" s="137" t="s">
        <v>363</v>
      </c>
      <c r="R122" s="137"/>
      <c r="S122" s="137" t="s">
        <v>434</v>
      </c>
      <c r="T122" s="137" t="s">
        <v>592</v>
      </c>
      <c r="U122" s="137">
        <v>1</v>
      </c>
      <c r="V122" s="137" t="s">
        <v>1239</v>
      </c>
      <c r="W122" s="137" t="s">
        <v>363</v>
      </c>
      <c r="X122" s="137"/>
    </row>
    <row r="123" spans="1:24">
      <c r="A123" s="124" t="s">
        <v>434</v>
      </c>
      <c r="B123" s="124" t="s">
        <v>592</v>
      </c>
      <c r="C123" s="124">
        <v>1</v>
      </c>
      <c r="D123" s="124" t="s">
        <v>1239</v>
      </c>
      <c r="E123" s="124" t="s">
        <v>363</v>
      </c>
      <c r="F123" s="124"/>
      <c r="G123" s="124" t="s">
        <v>434</v>
      </c>
      <c r="H123" s="124" t="s">
        <v>592</v>
      </c>
      <c r="I123" s="124">
        <v>2</v>
      </c>
      <c r="J123" s="124" t="s">
        <v>1239</v>
      </c>
      <c r="K123" s="124" t="s">
        <v>363</v>
      </c>
      <c r="L123" s="124"/>
      <c r="M123" s="124" t="s">
        <v>434</v>
      </c>
      <c r="N123" s="124" t="s">
        <v>592</v>
      </c>
      <c r="O123" s="124">
        <v>1</v>
      </c>
      <c r="P123" s="124" t="s">
        <v>1239</v>
      </c>
      <c r="Q123" s="124" t="s">
        <v>363</v>
      </c>
      <c r="R123" s="124"/>
      <c r="S123" s="124" t="s">
        <v>434</v>
      </c>
      <c r="T123" s="124" t="s">
        <v>592</v>
      </c>
      <c r="U123" s="124">
        <v>2</v>
      </c>
      <c r="V123" s="124" t="s">
        <v>1239</v>
      </c>
      <c r="W123" s="124" t="s">
        <v>363</v>
      </c>
      <c r="X123" s="124"/>
    </row>
    <row r="124" spans="1:24">
      <c r="A124" s="137" t="s">
        <v>434</v>
      </c>
      <c r="B124" s="137" t="s">
        <v>592</v>
      </c>
      <c r="C124" s="137">
        <v>2</v>
      </c>
      <c r="D124" s="137" t="s">
        <v>1239</v>
      </c>
      <c r="E124" s="137" t="s">
        <v>363</v>
      </c>
      <c r="F124" s="137"/>
      <c r="G124" s="137" t="s">
        <v>434</v>
      </c>
      <c r="H124" s="137" t="s">
        <v>595</v>
      </c>
      <c r="I124" s="137">
        <v>3</v>
      </c>
      <c r="J124" s="137" t="s">
        <v>1239</v>
      </c>
      <c r="K124" s="137" t="s">
        <v>363</v>
      </c>
      <c r="L124" s="137"/>
      <c r="M124" s="137" t="s">
        <v>434</v>
      </c>
      <c r="N124" s="137" t="s">
        <v>592</v>
      </c>
      <c r="O124" s="137">
        <v>2</v>
      </c>
      <c r="P124" s="137" t="s">
        <v>1239</v>
      </c>
      <c r="Q124" s="137" t="s">
        <v>363</v>
      </c>
      <c r="R124" s="137"/>
      <c r="S124" s="137" t="s">
        <v>434</v>
      </c>
      <c r="T124" s="137" t="s">
        <v>595</v>
      </c>
      <c r="U124" s="137">
        <v>3</v>
      </c>
      <c r="V124" s="137" t="s">
        <v>1239</v>
      </c>
      <c r="W124" s="137" t="s">
        <v>363</v>
      </c>
      <c r="X124" s="137"/>
    </row>
    <row r="125" spans="1:24">
      <c r="A125" s="124" t="s">
        <v>429</v>
      </c>
      <c r="B125" s="124" t="s">
        <v>1335</v>
      </c>
      <c r="C125" s="124">
        <v>5</v>
      </c>
      <c r="D125" s="124" t="s">
        <v>1239</v>
      </c>
      <c r="E125" s="124" t="s">
        <v>363</v>
      </c>
      <c r="F125" s="124"/>
      <c r="G125" s="124" t="s">
        <v>192</v>
      </c>
      <c r="H125" s="124" t="s">
        <v>76</v>
      </c>
      <c r="I125" s="124">
        <v>4</v>
      </c>
      <c r="J125" s="124" t="s">
        <v>1239</v>
      </c>
      <c r="K125" s="124" t="s">
        <v>363</v>
      </c>
      <c r="L125" s="124"/>
      <c r="M125" s="124" t="s">
        <v>429</v>
      </c>
      <c r="N125" s="124" t="s">
        <v>1335</v>
      </c>
      <c r="O125" s="124">
        <v>5</v>
      </c>
      <c r="P125" s="124" t="s">
        <v>1239</v>
      </c>
      <c r="Q125" s="124" t="s">
        <v>363</v>
      </c>
      <c r="R125" s="124"/>
      <c r="S125" s="124" t="s">
        <v>192</v>
      </c>
      <c r="T125" s="124" t="s">
        <v>76</v>
      </c>
      <c r="U125" s="124">
        <v>4</v>
      </c>
      <c r="V125" s="124" t="s">
        <v>1239</v>
      </c>
      <c r="W125" s="124" t="s">
        <v>363</v>
      </c>
      <c r="X125" s="124"/>
    </row>
    <row r="126" spans="1:24">
      <c r="A126" s="80" t="s">
        <v>1345</v>
      </c>
      <c r="B126" s="62"/>
      <c r="C126" s="81">
        <v>13</v>
      </c>
      <c r="D126" s="79">
        <v>13</v>
      </c>
      <c r="E126" s="81">
        <v>0</v>
      </c>
      <c r="F126" s="62"/>
      <c r="G126" s="80" t="s">
        <v>1345</v>
      </c>
      <c r="H126" s="62"/>
      <c r="I126" s="81">
        <v>13</v>
      </c>
      <c r="J126" s="79">
        <v>13</v>
      </c>
      <c r="K126" s="81">
        <v>0</v>
      </c>
      <c r="L126" s="62"/>
      <c r="M126" s="80" t="s">
        <v>1345</v>
      </c>
      <c r="N126" s="62"/>
      <c r="O126" s="81">
        <v>13</v>
      </c>
      <c r="P126" s="79">
        <v>13</v>
      </c>
      <c r="Q126" s="81">
        <v>0</v>
      </c>
      <c r="R126" s="62"/>
      <c r="S126" s="80" t="s">
        <v>1345</v>
      </c>
      <c r="T126" s="62"/>
      <c r="U126" s="81">
        <v>13</v>
      </c>
      <c r="V126" s="79">
        <v>13</v>
      </c>
      <c r="W126" s="81">
        <v>0</v>
      </c>
      <c r="X126" s="62"/>
    </row>
    <row r="128" spans="1:24" ht="18" customHeight="1">
      <c r="A128" s="14" t="s">
        <v>1334</v>
      </c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</row>
    <row r="129" spans="1:24">
      <c r="A129" s="50" t="s">
        <v>1237</v>
      </c>
      <c r="B129" s="50"/>
      <c r="C129" s="50"/>
      <c r="D129" s="50"/>
      <c r="E129" s="50"/>
      <c r="F129" s="50"/>
      <c r="G129" s="53" t="s">
        <v>1236</v>
      </c>
      <c r="H129" s="53"/>
      <c r="I129" s="53"/>
      <c r="J129" s="53"/>
      <c r="K129" s="53"/>
      <c r="L129" s="53"/>
      <c r="M129" s="96" t="s">
        <v>1235</v>
      </c>
      <c r="N129" s="96"/>
      <c r="O129" s="96"/>
      <c r="P129" s="96"/>
      <c r="Q129" s="96"/>
      <c r="R129" s="96"/>
      <c r="S129" s="97" t="s">
        <v>1234</v>
      </c>
      <c r="T129" s="97"/>
      <c r="U129" s="97"/>
      <c r="V129" s="97"/>
      <c r="W129" s="97"/>
      <c r="X129" s="97"/>
    </row>
    <row r="130" spans="1:24">
      <c r="A130" s="54" t="s">
        <v>893</v>
      </c>
      <c r="B130" s="54" t="s">
        <v>389</v>
      </c>
      <c r="C130" s="54" t="s">
        <v>894</v>
      </c>
      <c r="D130" s="54" t="s">
        <v>1233</v>
      </c>
      <c r="E130" s="54" t="s">
        <v>1232</v>
      </c>
      <c r="F130" s="54" t="s">
        <v>363</v>
      </c>
      <c r="G130" s="55" t="s">
        <v>893</v>
      </c>
      <c r="H130" s="55" t="s">
        <v>389</v>
      </c>
      <c r="I130" s="55" t="s">
        <v>894</v>
      </c>
      <c r="J130" s="55" t="s">
        <v>1233</v>
      </c>
      <c r="K130" s="55" t="s">
        <v>1232</v>
      </c>
      <c r="L130" s="55" t="s">
        <v>363</v>
      </c>
      <c r="M130" s="98" t="s">
        <v>893</v>
      </c>
      <c r="N130" s="98" t="s">
        <v>389</v>
      </c>
      <c r="O130" s="98" t="s">
        <v>894</v>
      </c>
      <c r="P130" s="98" t="s">
        <v>1233</v>
      </c>
      <c r="Q130" s="98" t="s">
        <v>1232</v>
      </c>
      <c r="R130" s="98" t="s">
        <v>363</v>
      </c>
      <c r="S130" s="99" t="s">
        <v>893</v>
      </c>
      <c r="T130" s="99" t="s">
        <v>389</v>
      </c>
      <c r="U130" s="99" t="s">
        <v>894</v>
      </c>
      <c r="V130" s="99" t="s">
        <v>1233</v>
      </c>
      <c r="W130" s="99" t="s">
        <v>1232</v>
      </c>
      <c r="X130" s="99" t="s">
        <v>1346</v>
      </c>
    </row>
    <row r="131" spans="1:24">
      <c r="A131" s="124" t="s">
        <v>438</v>
      </c>
      <c r="B131" s="124" t="s">
        <v>154</v>
      </c>
      <c r="C131" s="124">
        <v>3</v>
      </c>
      <c r="D131" s="124" t="s">
        <v>1239</v>
      </c>
      <c r="E131" s="124" t="s">
        <v>363</v>
      </c>
      <c r="F131" s="124"/>
      <c r="G131" s="124" t="s">
        <v>548</v>
      </c>
      <c r="H131" s="124" t="s">
        <v>79</v>
      </c>
      <c r="I131" s="124">
        <v>1</v>
      </c>
      <c r="J131" s="124" t="s">
        <v>1239</v>
      </c>
      <c r="K131" s="124" t="s">
        <v>363</v>
      </c>
      <c r="L131" s="124"/>
      <c r="M131" s="124" t="s">
        <v>438</v>
      </c>
      <c r="N131" s="124" t="s">
        <v>154</v>
      </c>
      <c r="O131" s="124">
        <v>3</v>
      </c>
      <c r="P131" s="124" t="s">
        <v>1239</v>
      </c>
      <c r="Q131" s="124" t="s">
        <v>363</v>
      </c>
      <c r="R131" s="124"/>
      <c r="S131" s="124" t="s">
        <v>548</v>
      </c>
      <c r="T131" s="124" t="s">
        <v>79</v>
      </c>
      <c r="U131" s="124">
        <v>1</v>
      </c>
      <c r="V131" s="124" t="s">
        <v>1239</v>
      </c>
      <c r="W131" s="124" t="s">
        <v>363</v>
      </c>
      <c r="X131" s="124"/>
    </row>
    <row r="132" spans="1:24">
      <c r="A132" s="137" t="s">
        <v>438</v>
      </c>
      <c r="B132" s="137" t="s">
        <v>783</v>
      </c>
      <c r="C132" s="137">
        <v>3</v>
      </c>
      <c r="D132" s="137" t="s">
        <v>1239</v>
      </c>
      <c r="E132" s="137" t="s">
        <v>363</v>
      </c>
      <c r="F132" s="137"/>
      <c r="G132" s="137" t="s">
        <v>548</v>
      </c>
      <c r="H132" s="137" t="s">
        <v>79</v>
      </c>
      <c r="I132" s="137">
        <v>1</v>
      </c>
      <c r="J132" s="137" t="s">
        <v>1239</v>
      </c>
      <c r="K132" s="137" t="s">
        <v>363</v>
      </c>
      <c r="L132" s="137"/>
      <c r="M132" s="137" t="s">
        <v>438</v>
      </c>
      <c r="N132" s="137" t="s">
        <v>783</v>
      </c>
      <c r="O132" s="137">
        <v>3</v>
      </c>
      <c r="P132" s="137" t="s">
        <v>1239</v>
      </c>
      <c r="Q132" s="137" t="s">
        <v>363</v>
      </c>
      <c r="R132" s="137"/>
      <c r="S132" s="137" t="s">
        <v>548</v>
      </c>
      <c r="T132" s="137" t="s">
        <v>79</v>
      </c>
      <c r="U132" s="137">
        <v>1</v>
      </c>
      <c r="V132" s="137" t="s">
        <v>1239</v>
      </c>
      <c r="W132" s="137" t="s">
        <v>363</v>
      </c>
      <c r="X132" s="137"/>
    </row>
    <row r="133" spans="1:24">
      <c r="A133" s="124" t="s">
        <v>429</v>
      </c>
      <c r="B133" s="124" t="s">
        <v>783</v>
      </c>
      <c r="C133" s="124">
        <v>3</v>
      </c>
      <c r="D133" s="124" t="s">
        <v>1239</v>
      </c>
      <c r="E133" s="124" t="s">
        <v>363</v>
      </c>
      <c r="F133" s="124"/>
      <c r="G133" s="124" t="s">
        <v>548</v>
      </c>
      <c r="H133" s="124" t="s">
        <v>79</v>
      </c>
      <c r="I133" s="124">
        <v>1</v>
      </c>
      <c r="J133" s="124" t="s">
        <v>1239</v>
      </c>
      <c r="K133" s="124" t="s">
        <v>363</v>
      </c>
      <c r="L133" s="124"/>
      <c r="M133" s="124" t="s">
        <v>429</v>
      </c>
      <c r="N133" s="124" t="s">
        <v>783</v>
      </c>
      <c r="O133" s="124">
        <v>3</v>
      </c>
      <c r="P133" s="124" t="s">
        <v>1239</v>
      </c>
      <c r="Q133" s="124" t="s">
        <v>363</v>
      </c>
      <c r="R133" s="124"/>
      <c r="S133" s="124" t="s">
        <v>548</v>
      </c>
      <c r="T133" s="124" t="s">
        <v>79</v>
      </c>
      <c r="U133" s="124">
        <v>1</v>
      </c>
      <c r="V133" s="124" t="s">
        <v>1239</v>
      </c>
      <c r="W133" s="124" t="s">
        <v>363</v>
      </c>
      <c r="X133" s="124"/>
    </row>
    <row r="134" spans="1:24">
      <c r="A134" s="137" t="s">
        <v>808</v>
      </c>
      <c r="B134" s="137" t="s">
        <v>807</v>
      </c>
      <c r="C134" s="137">
        <v>1</v>
      </c>
      <c r="D134" s="137" t="s">
        <v>1239</v>
      </c>
      <c r="E134" s="137" t="s">
        <v>363</v>
      </c>
      <c r="F134" s="137"/>
      <c r="G134" s="137" t="s">
        <v>548</v>
      </c>
      <c r="H134" s="137" t="s">
        <v>79</v>
      </c>
      <c r="I134" s="137">
        <v>1</v>
      </c>
      <c r="J134" s="137" t="s">
        <v>1239</v>
      </c>
      <c r="K134" s="137" t="s">
        <v>363</v>
      </c>
      <c r="L134" s="137"/>
      <c r="M134" s="137" t="s">
        <v>808</v>
      </c>
      <c r="N134" s="137" t="s">
        <v>807</v>
      </c>
      <c r="O134" s="137">
        <v>1</v>
      </c>
      <c r="P134" s="137" t="s">
        <v>1239</v>
      </c>
      <c r="Q134" s="137" t="s">
        <v>363</v>
      </c>
      <c r="R134" s="137"/>
      <c r="S134" s="137" t="s">
        <v>548</v>
      </c>
      <c r="T134" s="137" t="s">
        <v>79</v>
      </c>
      <c r="U134" s="137">
        <v>1</v>
      </c>
      <c r="V134" s="137" t="s">
        <v>1239</v>
      </c>
      <c r="W134" s="137" t="s">
        <v>363</v>
      </c>
      <c r="X134" s="137"/>
    </row>
    <row r="135" spans="1:24">
      <c r="A135" s="124" t="s">
        <v>808</v>
      </c>
      <c r="B135" s="124" t="s">
        <v>807</v>
      </c>
      <c r="C135" s="124">
        <v>1</v>
      </c>
      <c r="D135" s="124" t="s">
        <v>1239</v>
      </c>
      <c r="E135" s="124" t="s">
        <v>363</v>
      </c>
      <c r="F135" s="124"/>
      <c r="G135" s="124" t="s">
        <v>548</v>
      </c>
      <c r="H135" s="124" t="s">
        <v>79</v>
      </c>
      <c r="I135" s="124">
        <v>1</v>
      </c>
      <c r="J135" s="124" t="s">
        <v>1239</v>
      </c>
      <c r="K135" s="124" t="s">
        <v>363</v>
      </c>
      <c r="L135" s="124"/>
      <c r="M135" s="124" t="s">
        <v>808</v>
      </c>
      <c r="N135" s="124" t="s">
        <v>807</v>
      </c>
      <c r="O135" s="124">
        <v>1</v>
      </c>
      <c r="P135" s="124" t="s">
        <v>1239</v>
      </c>
      <c r="Q135" s="124" t="s">
        <v>363</v>
      </c>
      <c r="R135" s="124"/>
      <c r="S135" s="124" t="s">
        <v>548</v>
      </c>
      <c r="T135" s="124" t="s">
        <v>79</v>
      </c>
      <c r="U135" s="124">
        <v>1</v>
      </c>
      <c r="V135" s="124" t="s">
        <v>1239</v>
      </c>
      <c r="W135" s="124" t="s">
        <v>363</v>
      </c>
      <c r="X135" s="124"/>
    </row>
    <row r="136" spans="1:24">
      <c r="A136" s="137" t="s">
        <v>810</v>
      </c>
      <c r="B136" s="137" t="s">
        <v>807</v>
      </c>
      <c r="C136" s="137">
        <v>1</v>
      </c>
      <c r="D136" s="137" t="s">
        <v>1239</v>
      </c>
      <c r="E136" s="137" t="s">
        <v>363</v>
      </c>
      <c r="F136" s="137"/>
      <c r="G136" s="137" t="s">
        <v>548</v>
      </c>
      <c r="H136" s="137" t="s">
        <v>79</v>
      </c>
      <c r="I136" s="137">
        <v>1</v>
      </c>
      <c r="J136" s="137" t="s">
        <v>1239</v>
      </c>
      <c r="K136" s="137" t="s">
        <v>363</v>
      </c>
      <c r="L136" s="137"/>
      <c r="M136" s="137" t="s">
        <v>810</v>
      </c>
      <c r="N136" s="137" t="s">
        <v>807</v>
      </c>
      <c r="O136" s="137">
        <v>1</v>
      </c>
      <c r="P136" s="137" t="s">
        <v>1239</v>
      </c>
      <c r="Q136" s="137" t="s">
        <v>363</v>
      </c>
      <c r="R136" s="137"/>
      <c r="S136" s="137" t="s">
        <v>548</v>
      </c>
      <c r="T136" s="137" t="s">
        <v>79</v>
      </c>
      <c r="U136" s="137">
        <v>1</v>
      </c>
      <c r="V136" s="137" t="s">
        <v>1239</v>
      </c>
      <c r="W136" s="137" t="s">
        <v>363</v>
      </c>
      <c r="X136" s="137"/>
    </row>
    <row r="137" spans="1:24">
      <c r="A137" s="124" t="s">
        <v>810</v>
      </c>
      <c r="B137" s="124" t="s">
        <v>807</v>
      </c>
      <c r="C137" s="124">
        <v>1</v>
      </c>
      <c r="D137" s="124" t="s">
        <v>1239</v>
      </c>
      <c r="E137" s="124" t="s">
        <v>363</v>
      </c>
      <c r="F137" s="124"/>
      <c r="G137" s="124" t="s">
        <v>548</v>
      </c>
      <c r="H137" s="124" t="s">
        <v>79</v>
      </c>
      <c r="I137" s="124">
        <v>1</v>
      </c>
      <c r="J137" s="124" t="s">
        <v>1239</v>
      </c>
      <c r="K137" s="124" t="s">
        <v>363</v>
      </c>
      <c r="L137" s="124"/>
      <c r="M137" s="124" t="s">
        <v>810</v>
      </c>
      <c r="N137" s="124" t="s">
        <v>807</v>
      </c>
      <c r="O137" s="124">
        <v>1</v>
      </c>
      <c r="P137" s="124" t="s">
        <v>1239</v>
      </c>
      <c r="Q137" s="124" t="s">
        <v>363</v>
      </c>
      <c r="R137" s="124"/>
      <c r="S137" s="124" t="s">
        <v>548</v>
      </c>
      <c r="T137" s="124" t="s">
        <v>79</v>
      </c>
      <c r="U137" s="124">
        <v>1</v>
      </c>
      <c r="V137" s="124" t="s">
        <v>1239</v>
      </c>
      <c r="W137" s="124" t="s">
        <v>363</v>
      </c>
      <c r="X137" s="124"/>
    </row>
    <row r="138" spans="1:24">
      <c r="A138" s="137" t="s">
        <v>112</v>
      </c>
      <c r="B138" s="137" t="s">
        <v>76</v>
      </c>
      <c r="C138" s="137">
        <v>3</v>
      </c>
      <c r="D138" s="137" t="s">
        <v>1239</v>
      </c>
      <c r="E138" s="137" t="s">
        <v>363</v>
      </c>
      <c r="F138" s="137"/>
      <c r="G138" s="137" t="s">
        <v>548</v>
      </c>
      <c r="H138" s="137" t="s">
        <v>79</v>
      </c>
      <c r="I138" s="137">
        <v>1</v>
      </c>
      <c r="J138" s="137" t="s">
        <v>1239</v>
      </c>
      <c r="K138" s="137" t="s">
        <v>363</v>
      </c>
      <c r="L138" s="137"/>
      <c r="M138" s="137" t="s">
        <v>112</v>
      </c>
      <c r="N138" s="137" t="s">
        <v>76</v>
      </c>
      <c r="O138" s="137">
        <v>3</v>
      </c>
      <c r="P138" s="137" t="s">
        <v>1239</v>
      </c>
      <c r="Q138" s="137" t="s">
        <v>363</v>
      </c>
      <c r="R138" s="137"/>
      <c r="S138" s="137" t="s">
        <v>548</v>
      </c>
      <c r="T138" s="137" t="s">
        <v>79</v>
      </c>
      <c r="U138" s="137">
        <v>1</v>
      </c>
      <c r="V138" s="137" t="s">
        <v>1239</v>
      </c>
      <c r="W138" s="137" t="s">
        <v>363</v>
      </c>
      <c r="X138" s="137"/>
    </row>
    <row r="139" spans="1:24">
      <c r="A139" s="124" t="s">
        <v>434</v>
      </c>
      <c r="B139" s="124" t="s">
        <v>154</v>
      </c>
      <c r="C139" s="124">
        <v>2</v>
      </c>
      <c r="D139" s="124" t="s">
        <v>1239</v>
      </c>
      <c r="E139" s="124" t="s">
        <v>363</v>
      </c>
      <c r="F139" s="124"/>
      <c r="G139" s="124" t="s">
        <v>548</v>
      </c>
      <c r="H139" s="124" t="s">
        <v>79</v>
      </c>
      <c r="I139" s="124">
        <v>1</v>
      </c>
      <c r="J139" s="124" t="s">
        <v>1239</v>
      </c>
      <c r="K139" s="124" t="s">
        <v>363</v>
      </c>
      <c r="L139" s="124"/>
      <c r="M139" s="124" t="s">
        <v>434</v>
      </c>
      <c r="N139" s="124" t="s">
        <v>154</v>
      </c>
      <c r="O139" s="124">
        <v>2</v>
      </c>
      <c r="P139" s="124" t="s">
        <v>1239</v>
      </c>
      <c r="Q139" s="124" t="s">
        <v>363</v>
      </c>
      <c r="R139" s="124"/>
      <c r="S139" s="124" t="s">
        <v>548</v>
      </c>
      <c r="T139" s="124" t="s">
        <v>79</v>
      </c>
      <c r="U139" s="124">
        <v>1</v>
      </c>
      <c r="V139" s="124" t="s">
        <v>1239</v>
      </c>
      <c r="W139" s="124" t="s">
        <v>363</v>
      </c>
      <c r="X139" s="124"/>
    </row>
    <row r="140" spans="1:24">
      <c r="A140" s="137" t="s">
        <v>429</v>
      </c>
      <c r="B140" s="137" t="s">
        <v>154</v>
      </c>
      <c r="C140" s="137">
        <v>3</v>
      </c>
      <c r="D140" s="137" t="s">
        <v>1239</v>
      </c>
      <c r="E140" s="137" t="s">
        <v>363</v>
      </c>
      <c r="F140" s="137"/>
      <c r="G140" s="137" t="s">
        <v>548</v>
      </c>
      <c r="H140" s="137" t="s">
        <v>79</v>
      </c>
      <c r="I140" s="137">
        <v>1</v>
      </c>
      <c r="J140" s="137" t="s">
        <v>1239</v>
      </c>
      <c r="K140" s="137" t="s">
        <v>363</v>
      </c>
      <c r="L140" s="137"/>
      <c r="M140" s="137" t="s">
        <v>429</v>
      </c>
      <c r="N140" s="137" t="s">
        <v>154</v>
      </c>
      <c r="O140" s="137">
        <v>3</v>
      </c>
      <c r="P140" s="137" t="s">
        <v>1239</v>
      </c>
      <c r="Q140" s="137" t="s">
        <v>363</v>
      </c>
      <c r="R140" s="137"/>
      <c r="S140" s="137" t="s">
        <v>548</v>
      </c>
      <c r="T140" s="137" t="s">
        <v>79</v>
      </c>
      <c r="U140" s="137">
        <v>1</v>
      </c>
      <c r="V140" s="137" t="s">
        <v>1239</v>
      </c>
      <c r="W140" s="137" t="s">
        <v>363</v>
      </c>
      <c r="X140" s="137"/>
    </row>
    <row r="141" spans="1:24">
      <c r="A141" s="124" t="s">
        <v>434</v>
      </c>
      <c r="B141" s="124" t="s">
        <v>783</v>
      </c>
      <c r="C141" s="124">
        <v>2</v>
      </c>
      <c r="D141" s="124" t="s">
        <v>1239</v>
      </c>
      <c r="E141" s="124" t="s">
        <v>363</v>
      </c>
      <c r="F141" s="124"/>
      <c r="G141" s="124" t="s">
        <v>548</v>
      </c>
      <c r="H141" s="124" t="s">
        <v>79</v>
      </c>
      <c r="I141" s="124">
        <v>1</v>
      </c>
      <c r="J141" s="124" t="s">
        <v>1239</v>
      </c>
      <c r="K141" s="124" t="s">
        <v>363</v>
      </c>
      <c r="L141" s="124"/>
      <c r="M141" s="124" t="s">
        <v>434</v>
      </c>
      <c r="N141" s="124" t="s">
        <v>783</v>
      </c>
      <c r="O141" s="124">
        <v>2</v>
      </c>
      <c r="P141" s="124" t="s">
        <v>1239</v>
      </c>
      <c r="Q141" s="124" t="s">
        <v>363</v>
      </c>
      <c r="R141" s="124"/>
      <c r="S141" s="124" t="s">
        <v>548</v>
      </c>
      <c r="T141" s="124" t="s">
        <v>79</v>
      </c>
      <c r="U141" s="124">
        <v>1</v>
      </c>
      <c r="V141" s="124" t="s">
        <v>1239</v>
      </c>
      <c r="W141" s="124" t="s">
        <v>363</v>
      </c>
      <c r="X141" s="124"/>
    </row>
    <row r="142" spans="1:24">
      <c r="A142" s="137" t="s">
        <v>610</v>
      </c>
      <c r="B142" s="137" t="s">
        <v>156</v>
      </c>
      <c r="C142" s="137">
        <v>2</v>
      </c>
      <c r="D142" s="137" t="s">
        <v>1239</v>
      </c>
      <c r="E142" s="137" t="s">
        <v>363</v>
      </c>
      <c r="F142" s="137"/>
      <c r="G142" s="137" t="s">
        <v>548</v>
      </c>
      <c r="H142" s="137" t="s">
        <v>79</v>
      </c>
      <c r="I142" s="137">
        <v>1</v>
      </c>
      <c r="J142" s="137" t="s">
        <v>1239</v>
      </c>
      <c r="K142" s="137" t="s">
        <v>363</v>
      </c>
      <c r="L142" s="137"/>
      <c r="M142" s="137" t="s">
        <v>610</v>
      </c>
      <c r="N142" s="137" t="s">
        <v>156</v>
      </c>
      <c r="O142" s="137">
        <v>2</v>
      </c>
      <c r="P142" s="137" t="s">
        <v>1239</v>
      </c>
      <c r="Q142" s="137" t="s">
        <v>363</v>
      </c>
      <c r="R142" s="137"/>
      <c r="S142" s="137" t="s">
        <v>548</v>
      </c>
      <c r="T142" s="137" t="s">
        <v>79</v>
      </c>
      <c r="U142" s="137">
        <v>1</v>
      </c>
      <c r="V142" s="137" t="s">
        <v>1239</v>
      </c>
      <c r="W142" s="137" t="s">
        <v>363</v>
      </c>
      <c r="X142" s="137"/>
    </row>
    <row r="143" spans="1:24">
      <c r="G143" s="124" t="s">
        <v>548</v>
      </c>
      <c r="H143" s="124" t="s">
        <v>79</v>
      </c>
      <c r="I143" s="124">
        <v>1</v>
      </c>
      <c r="J143" s="124" t="s">
        <v>1239</v>
      </c>
      <c r="K143" s="124" t="s">
        <v>363</v>
      </c>
      <c r="L143" s="124"/>
      <c r="S143" s="124" t="s">
        <v>548</v>
      </c>
      <c r="T143" s="124" t="s">
        <v>79</v>
      </c>
      <c r="U143" s="124">
        <v>1</v>
      </c>
      <c r="V143" s="124" t="s">
        <v>1239</v>
      </c>
      <c r="W143" s="124" t="s">
        <v>363</v>
      </c>
      <c r="X143" s="124"/>
    </row>
    <row r="144" spans="1:24">
      <c r="G144" s="137" t="s">
        <v>548</v>
      </c>
      <c r="H144" s="137" t="s">
        <v>79</v>
      </c>
      <c r="I144" s="137">
        <v>1</v>
      </c>
      <c r="J144" s="137" t="s">
        <v>1239</v>
      </c>
      <c r="K144" s="137" t="s">
        <v>363</v>
      </c>
      <c r="L144" s="137"/>
      <c r="S144" s="137" t="s">
        <v>548</v>
      </c>
      <c r="T144" s="137" t="s">
        <v>79</v>
      </c>
      <c r="U144" s="137">
        <v>1</v>
      </c>
      <c r="V144" s="137" t="s">
        <v>1239</v>
      </c>
      <c r="W144" s="137" t="s">
        <v>363</v>
      </c>
      <c r="X144" s="137"/>
    </row>
    <row r="145" spans="1:24">
      <c r="G145" s="124" t="s">
        <v>548</v>
      </c>
      <c r="H145" s="124" t="s">
        <v>79</v>
      </c>
      <c r="I145" s="124">
        <v>1</v>
      </c>
      <c r="J145" s="124" t="s">
        <v>1239</v>
      </c>
      <c r="K145" s="124" t="s">
        <v>363</v>
      </c>
      <c r="L145" s="124"/>
      <c r="S145" s="124" t="s">
        <v>548</v>
      </c>
      <c r="T145" s="124" t="s">
        <v>79</v>
      </c>
      <c r="U145" s="124">
        <v>1</v>
      </c>
      <c r="V145" s="124" t="s">
        <v>1239</v>
      </c>
      <c r="W145" s="124" t="s">
        <v>363</v>
      </c>
      <c r="X145" s="124"/>
    </row>
    <row r="146" spans="1:24">
      <c r="G146" s="137" t="s">
        <v>548</v>
      </c>
      <c r="H146" s="137" t="s">
        <v>79</v>
      </c>
      <c r="I146" s="137">
        <v>1</v>
      </c>
      <c r="J146" s="137" t="s">
        <v>1239</v>
      </c>
      <c r="K146" s="137" t="s">
        <v>363</v>
      </c>
      <c r="L146" s="137"/>
      <c r="S146" s="137" t="s">
        <v>548</v>
      </c>
      <c r="T146" s="137" t="s">
        <v>79</v>
      </c>
      <c r="U146" s="137">
        <v>1</v>
      </c>
      <c r="V146" s="137" t="s">
        <v>1239</v>
      </c>
      <c r="W146" s="137" t="s">
        <v>363</v>
      </c>
      <c r="X146" s="137"/>
    </row>
    <row r="147" spans="1:24">
      <c r="G147" s="124" t="s">
        <v>548</v>
      </c>
      <c r="H147" s="124" t="s">
        <v>79</v>
      </c>
      <c r="I147" s="124">
        <v>1</v>
      </c>
      <c r="J147" s="124" t="s">
        <v>1239</v>
      </c>
      <c r="K147" s="124" t="s">
        <v>363</v>
      </c>
      <c r="L147" s="124"/>
      <c r="S147" s="124" t="s">
        <v>548</v>
      </c>
      <c r="T147" s="124" t="s">
        <v>79</v>
      </c>
      <c r="U147" s="124">
        <v>1</v>
      </c>
      <c r="V147" s="124" t="s">
        <v>1239</v>
      </c>
      <c r="W147" s="124" t="s">
        <v>363</v>
      </c>
      <c r="X147" s="124"/>
    </row>
    <row r="148" spans="1:24">
      <c r="G148" s="137" t="s">
        <v>434</v>
      </c>
      <c r="H148" s="137" t="s">
        <v>154</v>
      </c>
      <c r="I148" s="137">
        <v>2</v>
      </c>
      <c r="J148" s="137" t="s">
        <v>1239</v>
      </c>
      <c r="K148" s="137" t="s">
        <v>363</v>
      </c>
      <c r="L148" s="137"/>
      <c r="S148" s="137" t="s">
        <v>434</v>
      </c>
      <c r="T148" s="137" t="s">
        <v>154</v>
      </c>
      <c r="U148" s="137">
        <v>2</v>
      </c>
      <c r="V148" s="137" t="s">
        <v>1239</v>
      </c>
      <c r="W148" s="137" t="s">
        <v>363</v>
      </c>
      <c r="X148" s="137"/>
    </row>
    <row r="149" spans="1:24">
      <c r="G149" s="124" t="s">
        <v>791</v>
      </c>
      <c r="H149" s="124" t="s">
        <v>156</v>
      </c>
      <c r="I149" s="124">
        <v>2</v>
      </c>
      <c r="J149" s="124" t="s">
        <v>1239</v>
      </c>
      <c r="K149" s="124" t="s">
        <v>363</v>
      </c>
      <c r="L149" s="124"/>
      <c r="S149" s="124" t="s">
        <v>791</v>
      </c>
      <c r="T149" s="124" t="s">
        <v>156</v>
      </c>
      <c r="U149" s="124">
        <v>2</v>
      </c>
      <c r="V149" s="124" t="s">
        <v>1239</v>
      </c>
      <c r="W149" s="124" t="s">
        <v>363</v>
      </c>
      <c r="X149" s="124"/>
    </row>
    <row r="150" spans="1:24">
      <c r="G150" s="137" t="s">
        <v>789</v>
      </c>
      <c r="H150" s="137" t="s">
        <v>156</v>
      </c>
      <c r="I150" s="137">
        <v>1</v>
      </c>
      <c r="J150" s="137" t="s">
        <v>1239</v>
      </c>
      <c r="K150" s="137" t="s">
        <v>363</v>
      </c>
      <c r="L150" s="137"/>
      <c r="S150" s="137" t="s">
        <v>789</v>
      </c>
      <c r="T150" s="137" t="s">
        <v>156</v>
      </c>
      <c r="U150" s="137">
        <v>1</v>
      </c>
      <c r="V150" s="137" t="s">
        <v>1239</v>
      </c>
      <c r="W150" s="137" t="s">
        <v>363</v>
      </c>
      <c r="X150" s="137"/>
    </row>
    <row r="151" spans="1:24">
      <c r="G151" s="124" t="s">
        <v>789</v>
      </c>
      <c r="H151" s="124" t="s">
        <v>156</v>
      </c>
      <c r="I151" s="124">
        <v>1</v>
      </c>
      <c r="J151" s="124" t="s">
        <v>1239</v>
      </c>
      <c r="K151" s="124" t="s">
        <v>363</v>
      </c>
      <c r="L151" s="124"/>
      <c r="S151" s="124" t="s">
        <v>789</v>
      </c>
      <c r="T151" s="124" t="s">
        <v>156</v>
      </c>
      <c r="U151" s="124">
        <v>1</v>
      </c>
      <c r="V151" s="124" t="s">
        <v>1239</v>
      </c>
      <c r="W151" s="124" t="s">
        <v>363</v>
      </c>
      <c r="X151" s="124"/>
    </row>
    <row r="152" spans="1:24">
      <c r="G152" s="137" t="s">
        <v>805</v>
      </c>
      <c r="H152" s="137" t="s">
        <v>157</v>
      </c>
      <c r="I152" s="137">
        <v>2</v>
      </c>
      <c r="J152" s="137" t="s">
        <v>1239</v>
      </c>
      <c r="K152" s="137" t="s">
        <v>363</v>
      </c>
      <c r="L152" s="137"/>
      <c r="S152" s="137" t="s">
        <v>805</v>
      </c>
      <c r="T152" s="137" t="s">
        <v>157</v>
      </c>
      <c r="U152" s="137">
        <v>2</v>
      </c>
      <c r="V152" s="137" t="s">
        <v>1239</v>
      </c>
      <c r="W152" s="137" t="s">
        <v>363</v>
      </c>
      <c r="X152" s="137"/>
    </row>
    <row r="153" spans="1:24">
      <c r="A153" s="80" t="s">
        <v>1345</v>
      </c>
      <c r="B153" s="62"/>
      <c r="C153" s="81">
        <v>25</v>
      </c>
      <c r="D153" s="79">
        <v>24.123000000000001</v>
      </c>
      <c r="E153" s="81">
        <v>0.876999999999999</v>
      </c>
      <c r="F153" s="62"/>
      <c r="G153" s="80" t="s">
        <v>1345</v>
      </c>
      <c r="H153" s="62"/>
      <c r="I153" s="81">
        <v>25</v>
      </c>
      <c r="J153" s="79">
        <v>24.123000000000001</v>
      </c>
      <c r="K153" s="81">
        <v>0.876999999999999</v>
      </c>
      <c r="L153" s="62"/>
      <c r="M153" s="80" t="s">
        <v>1345</v>
      </c>
      <c r="N153" s="62"/>
      <c r="O153" s="81">
        <v>25</v>
      </c>
      <c r="P153" s="79">
        <v>24.123000000000001</v>
      </c>
      <c r="Q153" s="81">
        <v>0.876999999999999</v>
      </c>
      <c r="R153" s="62"/>
      <c r="S153" s="80" t="s">
        <v>1345</v>
      </c>
      <c r="T153" s="62"/>
      <c r="U153" s="81">
        <v>25</v>
      </c>
      <c r="V153" s="79">
        <v>24.123000000000001</v>
      </c>
      <c r="W153" s="81">
        <v>0.876999999999999</v>
      </c>
      <c r="X153" s="62"/>
    </row>
    <row r="155" spans="1:24" ht="18" customHeight="1">
      <c r="A155" s="14" t="s">
        <v>1241</v>
      </c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</row>
    <row r="156" spans="1:24">
      <c r="A156" s="50" t="s">
        <v>1237</v>
      </c>
      <c r="B156" s="50"/>
      <c r="C156" s="50"/>
      <c r="D156" s="50"/>
      <c r="E156" s="50"/>
      <c r="F156" s="50"/>
      <c r="G156" s="53" t="s">
        <v>1236</v>
      </c>
      <c r="H156" s="53"/>
      <c r="I156" s="53"/>
      <c r="J156" s="53"/>
      <c r="K156" s="53"/>
      <c r="L156" s="53"/>
      <c r="M156" s="96" t="s">
        <v>1235</v>
      </c>
      <c r="N156" s="96"/>
      <c r="O156" s="96"/>
      <c r="P156" s="96"/>
      <c r="Q156" s="96"/>
      <c r="R156" s="96"/>
      <c r="S156" s="97" t="s">
        <v>1234</v>
      </c>
      <c r="T156" s="97"/>
      <c r="U156" s="97"/>
      <c r="V156" s="97"/>
      <c r="W156" s="97"/>
      <c r="X156" s="97"/>
    </row>
    <row r="157" spans="1:24">
      <c r="A157" s="54" t="s">
        <v>893</v>
      </c>
      <c r="B157" s="54" t="s">
        <v>389</v>
      </c>
      <c r="C157" s="54" t="s">
        <v>894</v>
      </c>
      <c r="D157" s="54" t="s">
        <v>1233</v>
      </c>
      <c r="E157" s="54" t="s">
        <v>1232</v>
      </c>
      <c r="F157" s="54" t="s">
        <v>363</v>
      </c>
      <c r="G157" s="55" t="s">
        <v>893</v>
      </c>
      <c r="H157" s="55" t="s">
        <v>389</v>
      </c>
      <c r="I157" s="55" t="s">
        <v>894</v>
      </c>
      <c r="J157" s="55" t="s">
        <v>1233</v>
      </c>
      <c r="K157" s="55" t="s">
        <v>1232</v>
      </c>
      <c r="L157" s="55" t="s">
        <v>363</v>
      </c>
      <c r="M157" s="98" t="s">
        <v>893</v>
      </c>
      <c r="N157" s="98" t="s">
        <v>389</v>
      </c>
      <c r="O157" s="98" t="s">
        <v>894</v>
      </c>
      <c r="P157" s="98" t="s">
        <v>1233</v>
      </c>
      <c r="Q157" s="98" t="s">
        <v>1232</v>
      </c>
      <c r="R157" s="98" t="s">
        <v>363</v>
      </c>
      <c r="S157" s="99" t="s">
        <v>893</v>
      </c>
      <c r="T157" s="99" t="s">
        <v>389</v>
      </c>
      <c r="U157" s="99" t="s">
        <v>894</v>
      </c>
      <c r="V157" s="99" t="s">
        <v>1233</v>
      </c>
      <c r="W157" s="99" t="s">
        <v>1232</v>
      </c>
      <c r="X157" s="99" t="s">
        <v>1346</v>
      </c>
    </row>
    <row r="158" spans="1:24">
      <c r="A158" s="124" t="s">
        <v>429</v>
      </c>
      <c r="B158" s="124" t="s">
        <v>1343</v>
      </c>
      <c r="C158" s="124">
        <v>3</v>
      </c>
      <c r="D158" s="124" t="s">
        <v>1239</v>
      </c>
      <c r="E158" s="124" t="s">
        <v>363</v>
      </c>
      <c r="F158" s="124"/>
      <c r="G158" s="124" t="s">
        <v>107</v>
      </c>
      <c r="H158" s="124" t="s">
        <v>99</v>
      </c>
      <c r="I158" s="124">
        <v>3</v>
      </c>
      <c r="J158" s="124" t="s">
        <v>1239</v>
      </c>
      <c r="K158" s="124" t="s">
        <v>363</v>
      </c>
      <c r="L158" s="124"/>
      <c r="M158" s="124" t="s">
        <v>429</v>
      </c>
      <c r="N158" s="124" t="s">
        <v>1343</v>
      </c>
      <c r="O158" s="124">
        <v>3</v>
      </c>
      <c r="P158" s="124" t="s">
        <v>1239</v>
      </c>
      <c r="Q158" s="124" t="s">
        <v>363</v>
      </c>
      <c r="R158" s="124"/>
      <c r="S158" s="124" t="s">
        <v>107</v>
      </c>
      <c r="T158" s="124" t="s">
        <v>99</v>
      </c>
      <c r="U158" s="124">
        <v>3</v>
      </c>
      <c r="V158" s="124" t="s">
        <v>1239</v>
      </c>
      <c r="W158" s="124" t="s">
        <v>363</v>
      </c>
      <c r="X158" s="124"/>
    </row>
    <row r="159" spans="1:24">
      <c r="A159" s="137" t="s">
        <v>209</v>
      </c>
      <c r="B159" s="137" t="s">
        <v>99</v>
      </c>
      <c r="C159" s="137">
        <v>3</v>
      </c>
      <c r="D159" s="137" t="s">
        <v>1239</v>
      </c>
      <c r="E159" s="137" t="s">
        <v>363</v>
      </c>
      <c r="F159" s="137"/>
      <c r="G159" s="137" t="s">
        <v>429</v>
      </c>
      <c r="H159" s="137" t="s">
        <v>1295</v>
      </c>
      <c r="I159" s="137">
        <v>3</v>
      </c>
      <c r="J159" s="137" t="s">
        <v>1239</v>
      </c>
      <c r="K159" s="137" t="s">
        <v>363</v>
      </c>
      <c r="L159" s="137"/>
      <c r="M159" s="137" t="s">
        <v>209</v>
      </c>
      <c r="N159" s="137" t="s">
        <v>99</v>
      </c>
      <c r="O159" s="137">
        <v>3</v>
      </c>
      <c r="P159" s="137" t="s">
        <v>1239</v>
      </c>
      <c r="Q159" s="137" t="s">
        <v>363</v>
      </c>
      <c r="R159" s="137"/>
      <c r="S159" s="137" t="s">
        <v>429</v>
      </c>
      <c r="T159" s="137" t="s">
        <v>1295</v>
      </c>
      <c r="U159" s="137">
        <v>3</v>
      </c>
      <c r="V159" s="137" t="s">
        <v>1239</v>
      </c>
      <c r="W159" s="137" t="s">
        <v>363</v>
      </c>
      <c r="X159" s="137"/>
    </row>
    <row r="160" spans="1:24">
      <c r="A160" s="124" t="s">
        <v>429</v>
      </c>
      <c r="B160" s="124" t="s">
        <v>1295</v>
      </c>
      <c r="C160" s="124">
        <v>3</v>
      </c>
      <c r="D160" s="124" t="s">
        <v>1239</v>
      </c>
      <c r="E160" s="124" t="s">
        <v>363</v>
      </c>
      <c r="F160" s="124"/>
      <c r="G160" s="124" t="s">
        <v>211</v>
      </c>
      <c r="H160" s="124" t="s">
        <v>99</v>
      </c>
      <c r="I160" s="124">
        <v>3</v>
      </c>
      <c r="J160" s="124" t="s">
        <v>1239</v>
      </c>
      <c r="K160" s="124" t="s">
        <v>363</v>
      </c>
      <c r="L160" s="124"/>
      <c r="M160" s="124" t="s">
        <v>429</v>
      </c>
      <c r="N160" s="124" t="s">
        <v>1295</v>
      </c>
      <c r="O160" s="124">
        <v>3</v>
      </c>
      <c r="P160" s="124" t="s">
        <v>1239</v>
      </c>
      <c r="Q160" s="124" t="s">
        <v>363</v>
      </c>
      <c r="R160" s="124"/>
      <c r="S160" s="124" t="s">
        <v>211</v>
      </c>
      <c r="T160" s="124" t="s">
        <v>99</v>
      </c>
      <c r="U160" s="124">
        <v>3</v>
      </c>
      <c r="V160" s="124" t="s">
        <v>1239</v>
      </c>
      <c r="W160" s="124" t="s">
        <v>363</v>
      </c>
      <c r="X160" s="124"/>
    </row>
    <row r="161" spans="1:24">
      <c r="A161" s="137" t="s">
        <v>434</v>
      </c>
      <c r="B161" s="137" t="s">
        <v>1295</v>
      </c>
      <c r="C161" s="137">
        <v>3</v>
      </c>
      <c r="D161" s="137" t="s">
        <v>1239</v>
      </c>
      <c r="E161" s="137" t="s">
        <v>363</v>
      </c>
      <c r="F161" s="137"/>
      <c r="G161" s="137" t="s">
        <v>258</v>
      </c>
      <c r="H161" s="137" t="s">
        <v>99</v>
      </c>
      <c r="I161" s="137">
        <v>3</v>
      </c>
      <c r="J161" s="137" t="s">
        <v>1239</v>
      </c>
      <c r="K161" s="137" t="s">
        <v>363</v>
      </c>
      <c r="L161" s="137"/>
      <c r="M161" s="137" t="s">
        <v>434</v>
      </c>
      <c r="N161" s="137" t="s">
        <v>1295</v>
      </c>
      <c r="O161" s="137">
        <v>3</v>
      </c>
      <c r="P161" s="137" t="s">
        <v>1239</v>
      </c>
      <c r="Q161" s="137" t="s">
        <v>363</v>
      </c>
      <c r="R161" s="137"/>
      <c r="S161" s="137" t="s">
        <v>258</v>
      </c>
      <c r="T161" s="137" t="s">
        <v>99</v>
      </c>
      <c r="U161" s="137">
        <v>3</v>
      </c>
      <c r="V161" s="137" t="s">
        <v>1239</v>
      </c>
      <c r="W161" s="137" t="s">
        <v>363</v>
      </c>
      <c r="X161" s="137"/>
    </row>
    <row r="162" spans="1:24">
      <c r="A162" s="124" t="s">
        <v>242</v>
      </c>
      <c r="B162" s="124" t="s">
        <v>99</v>
      </c>
      <c r="C162" s="124">
        <v>3</v>
      </c>
      <c r="D162" s="124" t="s">
        <v>1239</v>
      </c>
      <c r="E162" s="124" t="s">
        <v>363</v>
      </c>
      <c r="F162" s="124"/>
      <c r="G162" s="124" t="s">
        <v>270</v>
      </c>
      <c r="H162" s="124" t="s">
        <v>99</v>
      </c>
      <c r="I162" s="124">
        <v>4</v>
      </c>
      <c r="J162" s="124" t="s">
        <v>1239</v>
      </c>
      <c r="K162" s="124" t="s">
        <v>363</v>
      </c>
      <c r="L162" s="124"/>
      <c r="M162" s="124" t="s">
        <v>242</v>
      </c>
      <c r="N162" s="124" t="s">
        <v>99</v>
      </c>
      <c r="O162" s="124">
        <v>3</v>
      </c>
      <c r="P162" s="124" t="s">
        <v>1239</v>
      </c>
      <c r="Q162" s="124" t="s">
        <v>363</v>
      </c>
      <c r="R162" s="124"/>
      <c r="S162" s="124" t="s">
        <v>270</v>
      </c>
      <c r="T162" s="124" t="s">
        <v>99</v>
      </c>
      <c r="U162" s="124">
        <v>4</v>
      </c>
      <c r="V162" s="124" t="s">
        <v>1239</v>
      </c>
      <c r="W162" s="124" t="s">
        <v>363</v>
      </c>
      <c r="X162" s="124"/>
    </row>
    <row r="163" spans="1:24">
      <c r="M163" s="137" t="s">
        <v>106</v>
      </c>
      <c r="N163" s="137" t="s">
        <v>106</v>
      </c>
      <c r="O163" s="137">
        <v>1</v>
      </c>
      <c r="P163" s="137" t="s">
        <v>1239</v>
      </c>
      <c r="Q163" s="137" t="s">
        <v>363</v>
      </c>
      <c r="R163" s="137"/>
    </row>
    <row r="164" spans="1:24">
      <c r="A164" s="80" t="s">
        <v>1345</v>
      </c>
      <c r="B164" s="62"/>
      <c r="C164" s="81">
        <v>15</v>
      </c>
      <c r="D164" s="79">
        <v>15.817</v>
      </c>
      <c r="E164" s="81">
        <v>-0.81699999999999995</v>
      </c>
      <c r="F164" s="62"/>
      <c r="G164" s="80" t="s">
        <v>1345</v>
      </c>
      <c r="H164" s="62"/>
      <c r="I164" s="81">
        <v>16</v>
      </c>
      <c r="J164" s="79">
        <v>15.817</v>
      </c>
      <c r="K164" s="81">
        <v>0.183</v>
      </c>
      <c r="L164" s="62"/>
      <c r="M164" s="80" t="s">
        <v>1345</v>
      </c>
      <c r="N164" s="62"/>
      <c r="O164" s="81">
        <v>15.75</v>
      </c>
      <c r="P164" s="79">
        <v>15.817</v>
      </c>
      <c r="Q164" s="81">
        <v>-6.7000000000000198E-2</v>
      </c>
      <c r="R164" s="62"/>
      <c r="S164" s="80" t="s">
        <v>1345</v>
      </c>
      <c r="T164" s="62"/>
      <c r="U164" s="81">
        <v>16</v>
      </c>
      <c r="V164" s="79">
        <v>15.817</v>
      </c>
      <c r="W164" s="81">
        <v>0.183</v>
      </c>
      <c r="X164" s="62"/>
    </row>
    <row r="166" spans="1:24" ht="18" customHeight="1">
      <c r="A166" s="14" t="s">
        <v>1333</v>
      </c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</row>
    <row r="167" spans="1:24">
      <c r="A167" s="50" t="s">
        <v>1237</v>
      </c>
      <c r="B167" s="50"/>
      <c r="C167" s="50"/>
      <c r="D167" s="50"/>
      <c r="E167" s="50"/>
      <c r="F167" s="50"/>
      <c r="G167" s="53" t="s">
        <v>1236</v>
      </c>
      <c r="H167" s="53"/>
      <c r="I167" s="53"/>
      <c r="J167" s="53"/>
      <c r="K167" s="53"/>
      <c r="L167" s="53"/>
      <c r="M167" s="96" t="s">
        <v>1235</v>
      </c>
      <c r="N167" s="96"/>
      <c r="O167" s="96"/>
      <c r="P167" s="96"/>
      <c r="Q167" s="96"/>
      <c r="R167" s="96"/>
      <c r="S167" s="97" t="s">
        <v>1234</v>
      </c>
      <c r="T167" s="97"/>
      <c r="U167" s="97"/>
      <c r="V167" s="97"/>
      <c r="W167" s="97"/>
      <c r="X167" s="97"/>
    </row>
    <row r="168" spans="1:24">
      <c r="A168" s="54" t="s">
        <v>893</v>
      </c>
      <c r="B168" s="54" t="s">
        <v>389</v>
      </c>
      <c r="C168" s="54" t="s">
        <v>894</v>
      </c>
      <c r="D168" s="54" t="s">
        <v>1233</v>
      </c>
      <c r="E168" s="54" t="s">
        <v>1232</v>
      </c>
      <c r="F168" s="54" t="s">
        <v>363</v>
      </c>
      <c r="G168" s="55" t="s">
        <v>893</v>
      </c>
      <c r="H168" s="55" t="s">
        <v>389</v>
      </c>
      <c r="I168" s="55" t="s">
        <v>894</v>
      </c>
      <c r="J168" s="55" t="s">
        <v>1233</v>
      </c>
      <c r="K168" s="55" t="s">
        <v>1232</v>
      </c>
      <c r="L168" s="55" t="s">
        <v>363</v>
      </c>
      <c r="M168" s="98" t="s">
        <v>893</v>
      </c>
      <c r="N168" s="98" t="s">
        <v>389</v>
      </c>
      <c r="O168" s="98" t="s">
        <v>894</v>
      </c>
      <c r="P168" s="98" t="s">
        <v>1233</v>
      </c>
      <c r="Q168" s="98" t="s">
        <v>1232</v>
      </c>
      <c r="R168" s="98" t="s">
        <v>363</v>
      </c>
      <c r="S168" s="99" t="s">
        <v>893</v>
      </c>
      <c r="T168" s="99" t="s">
        <v>389</v>
      </c>
      <c r="U168" s="99" t="s">
        <v>894</v>
      </c>
      <c r="V168" s="99" t="s">
        <v>1233</v>
      </c>
      <c r="W168" s="99" t="s">
        <v>1232</v>
      </c>
      <c r="X168" s="99" t="s">
        <v>1346</v>
      </c>
    </row>
    <row r="169" spans="1:24">
      <c r="A169" s="124" t="s">
        <v>438</v>
      </c>
      <c r="B169" s="124" t="s">
        <v>1335</v>
      </c>
      <c r="C169" s="124">
        <v>5</v>
      </c>
      <c r="D169" s="124" t="s">
        <v>1239</v>
      </c>
      <c r="E169" s="124" t="s">
        <v>363</v>
      </c>
      <c r="F169" s="124"/>
      <c r="G169" s="124" t="s">
        <v>429</v>
      </c>
      <c r="H169" s="124" t="s">
        <v>1240</v>
      </c>
      <c r="I169" s="124">
        <v>3</v>
      </c>
      <c r="J169" s="124" t="s">
        <v>1239</v>
      </c>
      <c r="K169" s="124" t="s">
        <v>363</v>
      </c>
      <c r="L169" s="124"/>
      <c r="M169" s="124" t="s">
        <v>175</v>
      </c>
      <c r="N169" s="124" t="s">
        <v>76</v>
      </c>
      <c r="O169" s="124">
        <v>4</v>
      </c>
      <c r="P169" s="124" t="s">
        <v>1239</v>
      </c>
      <c r="Q169" s="124" t="s">
        <v>363</v>
      </c>
      <c r="R169" s="124"/>
      <c r="S169" s="124" t="s">
        <v>106</v>
      </c>
      <c r="T169" s="124" t="s">
        <v>106</v>
      </c>
      <c r="U169" s="124">
        <v>1</v>
      </c>
      <c r="V169" s="124" t="s">
        <v>1239</v>
      </c>
      <c r="W169" s="124" t="s">
        <v>363</v>
      </c>
      <c r="X169" s="124"/>
    </row>
    <row r="170" spans="1:24">
      <c r="A170" s="137" t="s">
        <v>107</v>
      </c>
      <c r="B170" s="137" t="s">
        <v>149</v>
      </c>
      <c r="C170" s="137">
        <v>2</v>
      </c>
      <c r="D170" s="137" t="s">
        <v>1239</v>
      </c>
      <c r="E170" s="137" t="s">
        <v>363</v>
      </c>
      <c r="F170" s="137"/>
      <c r="G170" s="137" t="s">
        <v>438</v>
      </c>
      <c r="H170" s="137" t="s">
        <v>146</v>
      </c>
      <c r="I170" s="137">
        <v>3</v>
      </c>
      <c r="J170" s="137" t="s">
        <v>1239</v>
      </c>
      <c r="K170" s="137" t="s">
        <v>363</v>
      </c>
      <c r="L170" s="137"/>
      <c r="M170" s="137" t="s">
        <v>175</v>
      </c>
      <c r="N170" s="137" t="s">
        <v>149</v>
      </c>
      <c r="O170" s="137">
        <v>2</v>
      </c>
      <c r="P170" s="137" t="s">
        <v>1239</v>
      </c>
      <c r="Q170" s="137" t="s">
        <v>363</v>
      </c>
      <c r="R170" s="137"/>
      <c r="S170" s="137" t="s">
        <v>429</v>
      </c>
      <c r="T170" s="137" t="s">
        <v>1240</v>
      </c>
      <c r="U170" s="137">
        <v>3</v>
      </c>
      <c r="V170" s="137" t="s">
        <v>1239</v>
      </c>
      <c r="W170" s="137" t="s">
        <v>363</v>
      </c>
      <c r="X170" s="137"/>
    </row>
    <row r="171" spans="1:24">
      <c r="A171" s="124" t="s">
        <v>232</v>
      </c>
      <c r="B171" s="124" t="s">
        <v>149</v>
      </c>
      <c r="C171" s="124">
        <v>2</v>
      </c>
      <c r="D171" s="124" t="s">
        <v>1239</v>
      </c>
      <c r="E171" s="124" t="s">
        <v>363</v>
      </c>
      <c r="F171" s="124"/>
      <c r="G171" s="124" t="s">
        <v>247</v>
      </c>
      <c r="H171" s="124" t="s">
        <v>149</v>
      </c>
      <c r="I171" s="124">
        <v>2</v>
      </c>
      <c r="J171" s="124" t="s">
        <v>1239</v>
      </c>
      <c r="K171" s="124" t="s">
        <v>363</v>
      </c>
      <c r="L171" s="124"/>
      <c r="M171" s="124" t="s">
        <v>175</v>
      </c>
      <c r="N171" s="124" t="s">
        <v>149</v>
      </c>
      <c r="O171" s="124">
        <v>2</v>
      </c>
      <c r="P171" s="124" t="s">
        <v>1239</v>
      </c>
      <c r="Q171" s="124" t="s">
        <v>363</v>
      </c>
      <c r="R171" s="124"/>
      <c r="S171" s="124" t="s">
        <v>438</v>
      </c>
      <c r="T171" s="124" t="s">
        <v>146</v>
      </c>
      <c r="U171" s="124">
        <v>3</v>
      </c>
      <c r="V171" s="124" t="s">
        <v>1239</v>
      </c>
      <c r="W171" s="124" t="s">
        <v>363</v>
      </c>
      <c r="X171" s="124"/>
    </row>
    <row r="172" spans="1:24">
      <c r="A172" s="137" t="s">
        <v>434</v>
      </c>
      <c r="B172" s="137" t="s">
        <v>870</v>
      </c>
      <c r="C172" s="137">
        <v>3</v>
      </c>
      <c r="D172" s="137" t="s">
        <v>1239</v>
      </c>
      <c r="E172" s="137" t="s">
        <v>363</v>
      </c>
      <c r="F172" s="137"/>
      <c r="G172" s="137" t="s">
        <v>216</v>
      </c>
      <c r="H172" s="137" t="s">
        <v>76</v>
      </c>
      <c r="I172" s="137">
        <v>5</v>
      </c>
      <c r="J172" s="137" t="s">
        <v>1239</v>
      </c>
      <c r="K172" s="137" t="s">
        <v>363</v>
      </c>
      <c r="L172" s="137"/>
      <c r="M172" s="137" t="s">
        <v>107</v>
      </c>
      <c r="N172" s="137" t="s">
        <v>149</v>
      </c>
      <c r="O172" s="137">
        <v>2</v>
      </c>
      <c r="P172" s="137" t="s">
        <v>1239</v>
      </c>
      <c r="Q172" s="137" t="s">
        <v>363</v>
      </c>
      <c r="R172" s="137"/>
      <c r="S172" s="137" t="s">
        <v>247</v>
      </c>
      <c r="T172" s="137" t="s">
        <v>149</v>
      </c>
      <c r="U172" s="137">
        <v>2</v>
      </c>
      <c r="V172" s="137" t="s">
        <v>1239</v>
      </c>
      <c r="W172" s="137" t="s">
        <v>363</v>
      </c>
      <c r="X172" s="137"/>
    </row>
    <row r="173" spans="1:24">
      <c r="A173" s="124" t="s">
        <v>133</v>
      </c>
      <c r="B173" s="124" t="s">
        <v>76</v>
      </c>
      <c r="C173" s="124">
        <v>5</v>
      </c>
      <c r="D173" s="124" t="s">
        <v>1239</v>
      </c>
      <c r="E173" s="124" t="s">
        <v>363</v>
      </c>
      <c r="F173" s="124"/>
      <c r="G173" s="124" t="s">
        <v>205</v>
      </c>
      <c r="H173" s="124" t="s">
        <v>76</v>
      </c>
      <c r="I173" s="124">
        <v>3</v>
      </c>
      <c r="J173" s="124" t="s">
        <v>1239</v>
      </c>
      <c r="K173" s="124" t="s">
        <v>363</v>
      </c>
      <c r="L173" s="124"/>
      <c r="M173" s="124" t="s">
        <v>270</v>
      </c>
      <c r="N173" s="124" t="s">
        <v>76</v>
      </c>
      <c r="O173" s="124">
        <v>4</v>
      </c>
      <c r="P173" s="124" t="s">
        <v>1239</v>
      </c>
      <c r="Q173" s="124" t="s">
        <v>363</v>
      </c>
      <c r="R173" s="124"/>
      <c r="S173" s="124" t="s">
        <v>216</v>
      </c>
      <c r="T173" s="124" t="s">
        <v>76</v>
      </c>
      <c r="U173" s="124">
        <v>5</v>
      </c>
      <c r="V173" s="124" t="s">
        <v>1239</v>
      </c>
      <c r="W173" s="124" t="s">
        <v>363</v>
      </c>
      <c r="X173" s="124"/>
    </row>
    <row r="174" spans="1:24">
      <c r="A174" s="137" t="s">
        <v>438</v>
      </c>
      <c r="B174" s="137" t="s">
        <v>1270</v>
      </c>
      <c r="C174" s="137">
        <v>3</v>
      </c>
      <c r="D174" s="137" t="s">
        <v>1239</v>
      </c>
      <c r="E174" s="137" t="s">
        <v>363</v>
      </c>
      <c r="F174" s="137"/>
      <c r="G174" s="137" t="s">
        <v>133</v>
      </c>
      <c r="H174" s="137" t="s">
        <v>76</v>
      </c>
      <c r="I174" s="137">
        <v>5</v>
      </c>
      <c r="J174" s="137" t="s">
        <v>1239</v>
      </c>
      <c r="K174" s="137" t="s">
        <v>363</v>
      </c>
      <c r="L174" s="137"/>
      <c r="M174" s="137" t="s">
        <v>232</v>
      </c>
      <c r="N174" s="137" t="s">
        <v>149</v>
      </c>
      <c r="O174" s="137">
        <v>2</v>
      </c>
      <c r="P174" s="137" t="s">
        <v>1239</v>
      </c>
      <c r="Q174" s="137" t="s">
        <v>363</v>
      </c>
      <c r="R174" s="137"/>
      <c r="S174" s="137" t="s">
        <v>205</v>
      </c>
      <c r="T174" s="137" t="s">
        <v>76</v>
      </c>
      <c r="U174" s="137">
        <v>3</v>
      </c>
      <c r="V174" s="137" t="s">
        <v>1239</v>
      </c>
      <c r="W174" s="137" t="s">
        <v>363</v>
      </c>
      <c r="X174" s="137"/>
    </row>
    <row r="175" spans="1:24">
      <c r="A175" s="124" t="s">
        <v>434</v>
      </c>
      <c r="B175" s="124" t="s">
        <v>1332</v>
      </c>
      <c r="C175" s="124">
        <v>3</v>
      </c>
      <c r="D175" s="124" t="s">
        <v>1239</v>
      </c>
      <c r="E175" s="124" t="s">
        <v>363</v>
      </c>
      <c r="F175" s="124"/>
      <c r="G175" s="124" t="s">
        <v>106</v>
      </c>
      <c r="H175" s="124" t="s">
        <v>106</v>
      </c>
      <c r="I175" s="124">
        <v>1</v>
      </c>
      <c r="J175" s="124" t="s">
        <v>1239</v>
      </c>
      <c r="K175" s="124" t="s">
        <v>363</v>
      </c>
      <c r="L175" s="124"/>
      <c r="M175" s="124" t="s">
        <v>91</v>
      </c>
      <c r="N175" s="124" t="s">
        <v>76</v>
      </c>
      <c r="O175" s="124">
        <v>4</v>
      </c>
      <c r="P175" s="124" t="s">
        <v>1239</v>
      </c>
      <c r="Q175" s="124" t="s">
        <v>363</v>
      </c>
      <c r="R175" s="124"/>
      <c r="S175" s="124" t="s">
        <v>133</v>
      </c>
      <c r="T175" s="124" t="s">
        <v>76</v>
      </c>
      <c r="U175" s="124">
        <v>5</v>
      </c>
      <c r="V175" s="124" t="s">
        <v>1239</v>
      </c>
      <c r="W175" s="124" t="s">
        <v>363</v>
      </c>
      <c r="X175" s="124"/>
    </row>
    <row r="176" spans="1:24">
      <c r="A176" s="137" t="s">
        <v>429</v>
      </c>
      <c r="B176" s="137" t="s">
        <v>148</v>
      </c>
      <c r="C176" s="137">
        <v>2</v>
      </c>
      <c r="D176" s="137" t="s">
        <v>1239</v>
      </c>
      <c r="E176" s="137" t="s">
        <v>363</v>
      </c>
      <c r="F176" s="137"/>
      <c r="G176" s="137" t="s">
        <v>434</v>
      </c>
      <c r="H176" s="137" t="s">
        <v>1332</v>
      </c>
      <c r="I176" s="137">
        <v>3</v>
      </c>
      <c r="J176" s="137" t="s">
        <v>1239</v>
      </c>
      <c r="K176" s="137" t="s">
        <v>363</v>
      </c>
      <c r="L176" s="137"/>
      <c r="M176" s="137" t="s">
        <v>434</v>
      </c>
      <c r="N176" s="137" t="s">
        <v>1332</v>
      </c>
      <c r="O176" s="137">
        <v>3</v>
      </c>
      <c r="P176" s="137" t="s">
        <v>1239</v>
      </c>
      <c r="Q176" s="137" t="s">
        <v>363</v>
      </c>
      <c r="R176" s="137"/>
      <c r="S176" s="137" t="s">
        <v>434</v>
      </c>
      <c r="T176" s="137" t="s">
        <v>1332</v>
      </c>
      <c r="U176" s="137">
        <v>3</v>
      </c>
      <c r="V176" s="137" t="s">
        <v>1239</v>
      </c>
      <c r="W176" s="137" t="s">
        <v>363</v>
      </c>
      <c r="X176" s="137"/>
    </row>
    <row r="177" spans="1:24">
      <c r="M177" s="124" t="s">
        <v>429</v>
      </c>
      <c r="N177" s="124" t="s">
        <v>148</v>
      </c>
      <c r="O177" s="124">
        <v>2</v>
      </c>
      <c r="P177" s="124" t="s">
        <v>1239</v>
      </c>
      <c r="Q177" s="124" t="s">
        <v>363</v>
      </c>
      <c r="R177" s="124"/>
    </row>
    <row r="178" spans="1:24">
      <c r="A178" s="80" t="s">
        <v>1345</v>
      </c>
      <c r="B178" s="62"/>
      <c r="C178" s="81">
        <v>25</v>
      </c>
      <c r="D178" s="79">
        <v>24.530999999999999</v>
      </c>
      <c r="E178" s="81">
        <v>0.46900000000000103</v>
      </c>
      <c r="F178" s="62"/>
      <c r="G178" s="80" t="s">
        <v>1345</v>
      </c>
      <c r="H178" s="62"/>
      <c r="I178" s="81">
        <v>24.75</v>
      </c>
      <c r="J178" s="79">
        <v>24.530999999999999</v>
      </c>
      <c r="K178" s="81">
        <v>0.219000000000001</v>
      </c>
      <c r="L178" s="62"/>
      <c r="M178" s="80" t="s">
        <v>1345</v>
      </c>
      <c r="N178" s="62"/>
      <c r="O178" s="81">
        <v>25</v>
      </c>
      <c r="P178" s="79">
        <v>24.530999999999999</v>
      </c>
      <c r="Q178" s="81">
        <v>0.46900000000000103</v>
      </c>
      <c r="R178" s="62"/>
      <c r="S178" s="80" t="s">
        <v>1345</v>
      </c>
      <c r="T178" s="62"/>
      <c r="U178" s="81">
        <v>24.75</v>
      </c>
      <c r="V178" s="79">
        <v>24.530999999999999</v>
      </c>
      <c r="W178" s="81">
        <v>0.219000000000001</v>
      </c>
      <c r="X178" s="62"/>
    </row>
    <row r="180" spans="1:24" ht="18" customHeight="1">
      <c r="A180" s="14" t="s">
        <v>1331</v>
      </c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</row>
    <row r="181" spans="1:24">
      <c r="A181" s="50" t="s">
        <v>1237</v>
      </c>
      <c r="B181" s="50"/>
      <c r="C181" s="50"/>
      <c r="D181" s="50"/>
      <c r="E181" s="50"/>
      <c r="F181" s="50"/>
      <c r="G181" s="53" t="s">
        <v>1236</v>
      </c>
      <c r="H181" s="53"/>
      <c r="I181" s="53"/>
      <c r="J181" s="53"/>
      <c r="K181" s="53"/>
      <c r="L181" s="53"/>
      <c r="M181" s="96" t="s">
        <v>1235</v>
      </c>
      <c r="N181" s="96"/>
      <c r="O181" s="96"/>
      <c r="P181" s="96"/>
      <c r="Q181" s="96"/>
      <c r="R181" s="96"/>
      <c r="S181" s="97" t="s">
        <v>1234</v>
      </c>
      <c r="T181" s="97"/>
      <c r="U181" s="97"/>
      <c r="V181" s="97"/>
      <c r="W181" s="97"/>
      <c r="X181" s="97"/>
    </row>
    <row r="182" spans="1:24">
      <c r="A182" s="54" t="s">
        <v>893</v>
      </c>
      <c r="B182" s="54" t="s">
        <v>389</v>
      </c>
      <c r="C182" s="54" t="s">
        <v>894</v>
      </c>
      <c r="D182" s="54" t="s">
        <v>1233</v>
      </c>
      <c r="E182" s="54" t="s">
        <v>1232</v>
      </c>
      <c r="F182" s="54" t="s">
        <v>363</v>
      </c>
      <c r="G182" s="55" t="s">
        <v>893</v>
      </c>
      <c r="H182" s="55" t="s">
        <v>389</v>
      </c>
      <c r="I182" s="55" t="s">
        <v>894</v>
      </c>
      <c r="J182" s="55" t="s">
        <v>1233</v>
      </c>
      <c r="K182" s="55" t="s">
        <v>1232</v>
      </c>
      <c r="L182" s="55" t="s">
        <v>363</v>
      </c>
      <c r="M182" s="98" t="s">
        <v>893</v>
      </c>
      <c r="N182" s="98" t="s">
        <v>389</v>
      </c>
      <c r="O182" s="98" t="s">
        <v>894</v>
      </c>
      <c r="P182" s="98" t="s">
        <v>1233</v>
      </c>
      <c r="Q182" s="98" t="s">
        <v>1232</v>
      </c>
      <c r="R182" s="98" t="s">
        <v>363</v>
      </c>
      <c r="S182" s="99" t="s">
        <v>893</v>
      </c>
      <c r="T182" s="99" t="s">
        <v>389</v>
      </c>
      <c r="U182" s="99" t="s">
        <v>894</v>
      </c>
      <c r="V182" s="99" t="s">
        <v>1233</v>
      </c>
      <c r="W182" s="99" t="s">
        <v>1232</v>
      </c>
      <c r="X182" s="99" t="s">
        <v>1346</v>
      </c>
    </row>
    <row r="183" spans="1:24">
      <c r="A183" s="124" t="s">
        <v>429</v>
      </c>
      <c r="B183" s="124" t="s">
        <v>163</v>
      </c>
      <c r="C183" s="124">
        <v>3</v>
      </c>
      <c r="D183" s="124" t="s">
        <v>1239</v>
      </c>
      <c r="E183" s="124" t="s">
        <v>363</v>
      </c>
      <c r="F183" s="124"/>
      <c r="G183" s="124" t="s">
        <v>242</v>
      </c>
      <c r="H183" s="124" t="s">
        <v>95</v>
      </c>
      <c r="I183" s="124">
        <v>4</v>
      </c>
      <c r="J183" s="124" t="s">
        <v>1239</v>
      </c>
      <c r="K183" s="124" t="s">
        <v>363</v>
      </c>
      <c r="L183" s="124"/>
      <c r="M183" s="124" t="s">
        <v>107</v>
      </c>
      <c r="N183" s="124" t="s">
        <v>95</v>
      </c>
      <c r="O183" s="124">
        <v>4</v>
      </c>
      <c r="P183" s="124" t="s">
        <v>1239</v>
      </c>
      <c r="Q183" s="124" t="s">
        <v>363</v>
      </c>
      <c r="R183" s="124"/>
      <c r="S183" s="124" t="s">
        <v>429</v>
      </c>
      <c r="T183" s="124" t="s">
        <v>97</v>
      </c>
      <c r="U183" s="124">
        <v>3</v>
      </c>
      <c r="V183" s="124" t="s">
        <v>1239</v>
      </c>
      <c r="W183" s="124" t="s">
        <v>363</v>
      </c>
      <c r="X183" s="124"/>
    </row>
    <row r="184" spans="1:24">
      <c r="A184" s="137" t="s">
        <v>667</v>
      </c>
      <c r="B184" s="137" t="s">
        <v>166</v>
      </c>
      <c r="C184" s="137">
        <v>2</v>
      </c>
      <c r="D184" s="137" t="s">
        <v>1239</v>
      </c>
      <c r="E184" s="137" t="s">
        <v>363</v>
      </c>
      <c r="F184" s="137"/>
      <c r="G184" s="137" t="s">
        <v>251</v>
      </c>
      <c r="H184" s="137" t="s">
        <v>95</v>
      </c>
      <c r="I184" s="137">
        <v>2</v>
      </c>
      <c r="J184" s="137" t="s">
        <v>1239</v>
      </c>
      <c r="K184" s="137" t="s">
        <v>363</v>
      </c>
      <c r="L184" s="137"/>
      <c r="M184" s="137" t="s">
        <v>429</v>
      </c>
      <c r="N184" s="137" t="s">
        <v>163</v>
      </c>
      <c r="O184" s="137">
        <v>3</v>
      </c>
      <c r="P184" s="137" t="s">
        <v>1239</v>
      </c>
      <c r="Q184" s="137" t="s">
        <v>363</v>
      </c>
      <c r="R184" s="137"/>
      <c r="S184" s="137" t="s">
        <v>686</v>
      </c>
      <c r="T184" s="137" t="s">
        <v>166</v>
      </c>
      <c r="U184" s="137">
        <v>2</v>
      </c>
      <c r="V184" s="137" t="s">
        <v>1239</v>
      </c>
      <c r="W184" s="137" t="s">
        <v>363</v>
      </c>
      <c r="X184" s="137"/>
    </row>
    <row r="185" spans="1:24">
      <c r="A185" s="124" t="s">
        <v>232</v>
      </c>
      <c r="B185" s="124" t="s">
        <v>95</v>
      </c>
      <c r="C185" s="124">
        <v>3</v>
      </c>
      <c r="D185" s="124" t="s">
        <v>1239</v>
      </c>
      <c r="E185" s="124" t="s">
        <v>363</v>
      </c>
      <c r="F185" s="124"/>
      <c r="G185" s="124" t="s">
        <v>251</v>
      </c>
      <c r="H185" s="124" t="s">
        <v>95</v>
      </c>
      <c r="I185" s="124">
        <v>2</v>
      </c>
      <c r="J185" s="124" t="s">
        <v>1239</v>
      </c>
      <c r="K185" s="124" t="s">
        <v>363</v>
      </c>
      <c r="L185" s="124"/>
      <c r="M185" s="124" t="s">
        <v>434</v>
      </c>
      <c r="N185" s="124" t="s">
        <v>97</v>
      </c>
      <c r="O185" s="124">
        <v>3</v>
      </c>
      <c r="P185" s="124" t="s">
        <v>1239</v>
      </c>
      <c r="Q185" s="124" t="s">
        <v>363</v>
      </c>
      <c r="R185" s="124"/>
      <c r="S185" s="124" t="s">
        <v>251</v>
      </c>
      <c r="T185" s="124" t="s">
        <v>95</v>
      </c>
      <c r="U185" s="124">
        <v>2</v>
      </c>
      <c r="V185" s="124" t="s">
        <v>1239</v>
      </c>
      <c r="W185" s="124" t="s">
        <v>363</v>
      </c>
      <c r="X185" s="124"/>
    </row>
    <row r="186" spans="1:24">
      <c r="A186" s="137" t="s">
        <v>434</v>
      </c>
      <c r="B186" s="137" t="s">
        <v>97</v>
      </c>
      <c r="C186" s="137">
        <v>3</v>
      </c>
      <c r="D186" s="137" t="s">
        <v>1239</v>
      </c>
      <c r="E186" s="137" t="s">
        <v>363</v>
      </c>
      <c r="F186" s="137"/>
      <c r="G186" s="137" t="s">
        <v>688</v>
      </c>
      <c r="H186" s="137" t="s">
        <v>166</v>
      </c>
      <c r="I186" s="137">
        <v>1</v>
      </c>
      <c r="J186" s="137" t="s">
        <v>1239</v>
      </c>
      <c r="K186" s="137" t="s">
        <v>363</v>
      </c>
      <c r="L186" s="137"/>
      <c r="M186" s="137" t="s">
        <v>230</v>
      </c>
      <c r="N186" s="137" t="s">
        <v>95</v>
      </c>
      <c r="O186" s="137">
        <v>3</v>
      </c>
      <c r="P186" s="137" t="s">
        <v>1239</v>
      </c>
      <c r="Q186" s="137" t="s">
        <v>363</v>
      </c>
      <c r="R186" s="137"/>
      <c r="S186" s="137" t="s">
        <v>251</v>
      </c>
      <c r="T186" s="137" t="s">
        <v>95</v>
      </c>
      <c r="U186" s="137">
        <v>2</v>
      </c>
      <c r="V186" s="137" t="s">
        <v>1239</v>
      </c>
      <c r="W186" s="137" t="s">
        <v>363</v>
      </c>
      <c r="X186" s="137"/>
    </row>
    <row r="187" spans="1:24">
      <c r="A187" s="124" t="s">
        <v>230</v>
      </c>
      <c r="B187" s="124" t="s">
        <v>95</v>
      </c>
      <c r="C187" s="124">
        <v>3</v>
      </c>
      <c r="D187" s="124" t="s">
        <v>1239</v>
      </c>
      <c r="E187" s="124" t="s">
        <v>363</v>
      </c>
      <c r="F187" s="124"/>
      <c r="G187" s="124" t="s">
        <v>688</v>
      </c>
      <c r="H187" s="124" t="s">
        <v>166</v>
      </c>
      <c r="I187" s="124">
        <v>1</v>
      </c>
      <c r="J187" s="124" t="s">
        <v>1239</v>
      </c>
      <c r="K187" s="124" t="s">
        <v>363</v>
      </c>
      <c r="L187" s="124"/>
      <c r="M187" s="124" t="s">
        <v>677</v>
      </c>
      <c r="N187" s="124" t="s">
        <v>165</v>
      </c>
      <c r="O187" s="124">
        <v>1</v>
      </c>
      <c r="P187" s="124" t="s">
        <v>1239</v>
      </c>
      <c r="Q187" s="124" t="s">
        <v>363</v>
      </c>
      <c r="R187" s="124"/>
      <c r="S187" s="124" t="s">
        <v>688</v>
      </c>
      <c r="T187" s="124" t="s">
        <v>166</v>
      </c>
      <c r="U187" s="124">
        <v>1</v>
      </c>
      <c r="V187" s="124" t="s">
        <v>1239</v>
      </c>
      <c r="W187" s="124" t="s">
        <v>363</v>
      </c>
      <c r="X187" s="124"/>
    </row>
    <row r="188" spans="1:24">
      <c r="A188" s="137" t="s">
        <v>677</v>
      </c>
      <c r="B188" s="137" t="s">
        <v>165</v>
      </c>
      <c r="C188" s="137">
        <v>1</v>
      </c>
      <c r="D188" s="137" t="s">
        <v>1239</v>
      </c>
      <c r="E188" s="137" t="s">
        <v>363</v>
      </c>
      <c r="F188" s="137"/>
      <c r="G188" s="137" t="s">
        <v>684</v>
      </c>
      <c r="H188" s="137" t="s">
        <v>165</v>
      </c>
      <c r="I188" s="137">
        <v>2</v>
      </c>
      <c r="J188" s="137" t="s">
        <v>1239</v>
      </c>
      <c r="K188" s="137" t="s">
        <v>363</v>
      </c>
      <c r="L188" s="137"/>
      <c r="M188" s="137" t="s">
        <v>677</v>
      </c>
      <c r="N188" s="137" t="s">
        <v>165</v>
      </c>
      <c r="O188" s="137">
        <v>1</v>
      </c>
      <c r="P188" s="137" t="s">
        <v>1239</v>
      </c>
      <c r="Q188" s="137" t="s">
        <v>363</v>
      </c>
      <c r="R188" s="137"/>
      <c r="S188" s="137" t="s">
        <v>688</v>
      </c>
      <c r="T188" s="137" t="s">
        <v>166</v>
      </c>
      <c r="U188" s="137">
        <v>1</v>
      </c>
      <c r="V188" s="137" t="s">
        <v>1239</v>
      </c>
      <c r="W188" s="137" t="s">
        <v>363</v>
      </c>
      <c r="X188" s="137"/>
    </row>
    <row r="189" spans="1:24">
      <c r="A189" s="124" t="s">
        <v>677</v>
      </c>
      <c r="B189" s="124" t="s">
        <v>165</v>
      </c>
      <c r="C189" s="124">
        <v>1</v>
      </c>
      <c r="D189" s="124" t="s">
        <v>1239</v>
      </c>
      <c r="E189" s="124" t="s">
        <v>363</v>
      </c>
      <c r="F189" s="124"/>
      <c r="G189" s="124" t="s">
        <v>230</v>
      </c>
      <c r="H189" s="124" t="s">
        <v>95</v>
      </c>
      <c r="I189" s="124">
        <v>3</v>
      </c>
      <c r="J189" s="124" t="s">
        <v>1239</v>
      </c>
      <c r="K189" s="124" t="s">
        <v>363</v>
      </c>
      <c r="L189" s="124"/>
      <c r="M189" s="124" t="s">
        <v>679</v>
      </c>
      <c r="N189" s="124" t="s">
        <v>165</v>
      </c>
      <c r="O189" s="124">
        <v>1</v>
      </c>
      <c r="P189" s="124" t="s">
        <v>1239</v>
      </c>
      <c r="Q189" s="124" t="s">
        <v>363</v>
      </c>
      <c r="R189" s="124"/>
      <c r="S189" s="124" t="s">
        <v>684</v>
      </c>
      <c r="T189" s="124" t="s">
        <v>165</v>
      </c>
      <c r="U189" s="124">
        <v>2</v>
      </c>
      <c r="V189" s="124" t="s">
        <v>1239</v>
      </c>
      <c r="W189" s="124" t="s">
        <v>363</v>
      </c>
      <c r="X189" s="124"/>
    </row>
    <row r="190" spans="1:24">
      <c r="A190" s="137" t="s">
        <v>679</v>
      </c>
      <c r="B190" s="137" t="s">
        <v>165</v>
      </c>
      <c r="C190" s="137">
        <v>1</v>
      </c>
      <c r="D190" s="137" t="s">
        <v>1239</v>
      </c>
      <c r="E190" s="137" t="s">
        <v>363</v>
      </c>
      <c r="F190" s="137"/>
      <c r="G190" s="137" t="s">
        <v>679</v>
      </c>
      <c r="H190" s="137" t="s">
        <v>165</v>
      </c>
      <c r="I190" s="137">
        <v>1</v>
      </c>
      <c r="J190" s="137" t="s">
        <v>1239</v>
      </c>
      <c r="K190" s="137" t="s">
        <v>363</v>
      </c>
      <c r="L190" s="137"/>
      <c r="M190" s="137" t="s">
        <v>679</v>
      </c>
      <c r="N190" s="137" t="s">
        <v>165</v>
      </c>
      <c r="O190" s="137">
        <v>1</v>
      </c>
      <c r="P190" s="137" t="s">
        <v>1239</v>
      </c>
      <c r="Q190" s="137" t="s">
        <v>363</v>
      </c>
      <c r="R190" s="137"/>
      <c r="S190" s="137" t="s">
        <v>230</v>
      </c>
      <c r="T190" s="137" t="s">
        <v>95</v>
      </c>
      <c r="U190" s="137">
        <v>3</v>
      </c>
      <c r="V190" s="137" t="s">
        <v>1239</v>
      </c>
      <c r="W190" s="137" t="s">
        <v>363</v>
      </c>
      <c r="X190" s="137"/>
    </row>
    <row r="191" spans="1:24">
      <c r="A191" s="124" t="s">
        <v>679</v>
      </c>
      <c r="B191" s="124" t="s">
        <v>165</v>
      </c>
      <c r="C191" s="124">
        <v>1</v>
      </c>
      <c r="D191" s="124" t="s">
        <v>1239</v>
      </c>
      <c r="E191" s="124" t="s">
        <v>363</v>
      </c>
      <c r="F191" s="124"/>
      <c r="G191" s="124" t="s">
        <v>679</v>
      </c>
      <c r="H191" s="124" t="s">
        <v>165</v>
      </c>
      <c r="I191" s="124">
        <v>1</v>
      </c>
      <c r="J191" s="124" t="s">
        <v>1239</v>
      </c>
      <c r="K191" s="124" t="s">
        <v>363</v>
      </c>
      <c r="L191" s="124"/>
      <c r="S191" s="124" t="s">
        <v>679</v>
      </c>
      <c r="T191" s="124" t="s">
        <v>165</v>
      </c>
      <c r="U191" s="124">
        <v>1</v>
      </c>
      <c r="V191" s="124" t="s">
        <v>1239</v>
      </c>
      <c r="W191" s="124" t="s">
        <v>363</v>
      </c>
      <c r="X191" s="124"/>
    </row>
    <row r="192" spans="1:24">
      <c r="S192" s="137" t="s">
        <v>679</v>
      </c>
      <c r="T192" s="137" t="s">
        <v>165</v>
      </c>
      <c r="U192" s="137">
        <v>1</v>
      </c>
      <c r="V192" s="137" t="s">
        <v>1239</v>
      </c>
      <c r="W192" s="137" t="s">
        <v>363</v>
      </c>
      <c r="X192" s="137"/>
    </row>
    <row r="193" spans="1:24">
      <c r="A193" s="80" t="s">
        <v>1345</v>
      </c>
      <c r="B193" s="62"/>
      <c r="C193" s="81">
        <v>18</v>
      </c>
      <c r="D193" s="79">
        <v>17.161000000000001</v>
      </c>
      <c r="E193" s="81">
        <v>0.83899999999999897</v>
      </c>
      <c r="F193" s="62"/>
      <c r="G193" s="80" t="s">
        <v>1345</v>
      </c>
      <c r="H193" s="62"/>
      <c r="I193" s="81">
        <v>17</v>
      </c>
      <c r="J193" s="79">
        <v>17.161000000000001</v>
      </c>
      <c r="K193" s="81">
        <v>-0.161000000000001</v>
      </c>
      <c r="L193" s="62"/>
      <c r="M193" s="80" t="s">
        <v>1345</v>
      </c>
      <c r="N193" s="62"/>
      <c r="O193" s="81">
        <v>17</v>
      </c>
      <c r="P193" s="79">
        <v>17.161000000000001</v>
      </c>
      <c r="Q193" s="81">
        <v>-0.161000000000001</v>
      </c>
      <c r="R193" s="62"/>
      <c r="S193" s="80" t="s">
        <v>1345</v>
      </c>
      <c r="T193" s="62"/>
      <c r="U193" s="81">
        <v>18</v>
      </c>
      <c r="V193" s="79">
        <v>17.161000000000001</v>
      </c>
      <c r="W193" s="81">
        <v>0.83899999999999897</v>
      </c>
      <c r="X193" s="62"/>
    </row>
    <row r="195" spans="1:24" ht="18" customHeight="1">
      <c r="A195" s="14" t="s">
        <v>1330</v>
      </c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</row>
    <row r="196" spans="1:24">
      <c r="A196" s="50" t="s">
        <v>1237</v>
      </c>
      <c r="B196" s="50"/>
      <c r="C196" s="50"/>
      <c r="D196" s="50"/>
      <c r="E196" s="50"/>
      <c r="F196" s="50"/>
      <c r="G196" s="53" t="s">
        <v>1236</v>
      </c>
      <c r="H196" s="53"/>
      <c r="I196" s="53"/>
      <c r="J196" s="53"/>
      <c r="K196" s="53"/>
      <c r="L196" s="53"/>
      <c r="M196" s="96" t="s">
        <v>1235</v>
      </c>
      <c r="N196" s="96"/>
      <c r="O196" s="96"/>
      <c r="P196" s="96"/>
      <c r="Q196" s="96"/>
      <c r="R196" s="96"/>
      <c r="S196" s="97" t="s">
        <v>1234</v>
      </c>
      <c r="T196" s="97"/>
      <c r="U196" s="97"/>
      <c r="V196" s="97"/>
      <c r="W196" s="97"/>
      <c r="X196" s="97"/>
    </row>
    <row r="197" spans="1:24">
      <c r="A197" s="54" t="s">
        <v>893</v>
      </c>
      <c r="B197" s="54" t="s">
        <v>389</v>
      </c>
      <c r="C197" s="54" t="s">
        <v>894</v>
      </c>
      <c r="D197" s="54" t="s">
        <v>1233</v>
      </c>
      <c r="E197" s="54" t="s">
        <v>1232</v>
      </c>
      <c r="F197" s="54" t="s">
        <v>363</v>
      </c>
      <c r="G197" s="55" t="s">
        <v>893</v>
      </c>
      <c r="H197" s="55" t="s">
        <v>389</v>
      </c>
      <c r="I197" s="55" t="s">
        <v>894</v>
      </c>
      <c r="J197" s="55" t="s">
        <v>1233</v>
      </c>
      <c r="K197" s="55" t="s">
        <v>1232</v>
      </c>
      <c r="L197" s="55" t="s">
        <v>363</v>
      </c>
      <c r="M197" s="98" t="s">
        <v>893</v>
      </c>
      <c r="N197" s="98" t="s">
        <v>389</v>
      </c>
      <c r="O197" s="98" t="s">
        <v>894</v>
      </c>
      <c r="P197" s="98" t="s">
        <v>1233</v>
      </c>
      <c r="Q197" s="98" t="s">
        <v>1232</v>
      </c>
      <c r="R197" s="98" t="s">
        <v>363</v>
      </c>
      <c r="S197" s="99" t="s">
        <v>893</v>
      </c>
      <c r="T197" s="99" t="s">
        <v>389</v>
      </c>
      <c r="U197" s="99" t="s">
        <v>894</v>
      </c>
      <c r="V197" s="99" t="s">
        <v>1233</v>
      </c>
      <c r="W197" s="99" t="s">
        <v>1232</v>
      </c>
      <c r="X197" s="99" t="s">
        <v>1346</v>
      </c>
    </row>
    <row r="198" spans="1:24">
      <c r="A198" s="124" t="s">
        <v>820</v>
      </c>
      <c r="B198" s="124" t="s">
        <v>129</v>
      </c>
      <c r="C198" s="124">
        <v>2</v>
      </c>
      <c r="D198" s="124" t="s">
        <v>1239</v>
      </c>
      <c r="E198" s="124" t="s">
        <v>363</v>
      </c>
      <c r="F198" s="124"/>
      <c r="G198" s="124" t="s">
        <v>434</v>
      </c>
      <c r="H198" s="124" t="s">
        <v>846</v>
      </c>
      <c r="I198" s="124">
        <v>2</v>
      </c>
      <c r="J198" s="124" t="s">
        <v>1239</v>
      </c>
      <c r="K198" s="124" t="s">
        <v>363</v>
      </c>
      <c r="L198" s="124"/>
      <c r="M198" s="124" t="s">
        <v>820</v>
      </c>
      <c r="N198" s="124" t="s">
        <v>129</v>
      </c>
      <c r="O198" s="124">
        <v>2</v>
      </c>
      <c r="P198" s="124" t="s">
        <v>1239</v>
      </c>
      <c r="Q198" s="124" t="s">
        <v>363</v>
      </c>
      <c r="R198" s="124"/>
      <c r="S198" s="124" t="s">
        <v>434</v>
      </c>
      <c r="T198" s="124" t="s">
        <v>846</v>
      </c>
      <c r="U198" s="124">
        <v>2</v>
      </c>
      <c r="V198" s="124" t="s">
        <v>1239</v>
      </c>
      <c r="W198" s="124" t="s">
        <v>363</v>
      </c>
      <c r="X198" s="124"/>
    </row>
    <row r="199" spans="1:24">
      <c r="A199" s="137" t="s">
        <v>429</v>
      </c>
      <c r="B199" s="137" t="s">
        <v>642</v>
      </c>
      <c r="C199" s="137">
        <v>3</v>
      </c>
      <c r="D199" s="137" t="s">
        <v>1239</v>
      </c>
      <c r="E199" s="137" t="s">
        <v>363</v>
      </c>
      <c r="F199" s="137"/>
      <c r="G199" s="137" t="s">
        <v>438</v>
      </c>
      <c r="H199" s="137" t="s">
        <v>849</v>
      </c>
      <c r="I199" s="137">
        <v>2</v>
      </c>
      <c r="J199" s="137" t="s">
        <v>1239</v>
      </c>
      <c r="K199" s="137" t="s">
        <v>363</v>
      </c>
      <c r="L199" s="137"/>
      <c r="M199" s="137" t="s">
        <v>216</v>
      </c>
      <c r="N199" s="137" t="s">
        <v>168</v>
      </c>
      <c r="O199" s="137">
        <v>2</v>
      </c>
      <c r="P199" s="137" t="s">
        <v>1239</v>
      </c>
      <c r="Q199" s="137" t="s">
        <v>363</v>
      </c>
      <c r="R199" s="137"/>
      <c r="S199" s="137" t="s">
        <v>438</v>
      </c>
      <c r="T199" s="137" t="s">
        <v>849</v>
      </c>
      <c r="U199" s="137">
        <v>2</v>
      </c>
      <c r="V199" s="137" t="s">
        <v>1239</v>
      </c>
      <c r="W199" s="137" t="s">
        <v>363</v>
      </c>
      <c r="X199" s="137"/>
    </row>
    <row r="200" spans="1:24">
      <c r="A200" s="124" t="s">
        <v>434</v>
      </c>
      <c r="B200" s="124" t="s">
        <v>169</v>
      </c>
      <c r="C200" s="124">
        <v>3</v>
      </c>
      <c r="D200" s="124" t="s">
        <v>1239</v>
      </c>
      <c r="E200" s="124" t="s">
        <v>363</v>
      </c>
      <c r="F200" s="124"/>
      <c r="G200" s="124" t="s">
        <v>438</v>
      </c>
      <c r="H200" s="124" t="s">
        <v>849</v>
      </c>
      <c r="I200" s="124">
        <v>2</v>
      </c>
      <c r="J200" s="124" t="s">
        <v>1239</v>
      </c>
      <c r="K200" s="124" t="s">
        <v>363</v>
      </c>
      <c r="L200" s="124"/>
      <c r="M200" s="124" t="s">
        <v>434</v>
      </c>
      <c r="N200" s="124" t="s">
        <v>169</v>
      </c>
      <c r="O200" s="124">
        <v>3</v>
      </c>
      <c r="P200" s="124" t="s">
        <v>1239</v>
      </c>
      <c r="Q200" s="124" t="s">
        <v>363</v>
      </c>
      <c r="R200" s="124"/>
      <c r="S200" s="124" t="s">
        <v>438</v>
      </c>
      <c r="T200" s="124" t="s">
        <v>849</v>
      </c>
      <c r="U200" s="124">
        <v>2</v>
      </c>
      <c r="V200" s="124" t="s">
        <v>1239</v>
      </c>
      <c r="W200" s="124" t="s">
        <v>363</v>
      </c>
      <c r="X200" s="124"/>
    </row>
    <row r="201" spans="1:24">
      <c r="A201" s="137" t="s">
        <v>258</v>
      </c>
      <c r="B201" s="137" t="s">
        <v>168</v>
      </c>
      <c r="C201" s="137">
        <v>2</v>
      </c>
      <c r="D201" s="137" t="s">
        <v>1239</v>
      </c>
      <c r="E201" s="137" t="s">
        <v>363</v>
      </c>
      <c r="F201" s="137"/>
      <c r="G201" s="137" t="s">
        <v>227</v>
      </c>
      <c r="H201" s="137" t="s">
        <v>168</v>
      </c>
      <c r="I201" s="137">
        <v>2</v>
      </c>
      <c r="J201" s="137" t="s">
        <v>1239</v>
      </c>
      <c r="K201" s="137" t="s">
        <v>363</v>
      </c>
      <c r="L201" s="137"/>
      <c r="M201" s="137" t="s">
        <v>106</v>
      </c>
      <c r="N201" s="137" t="s">
        <v>106</v>
      </c>
      <c r="O201" s="137">
        <v>1</v>
      </c>
      <c r="P201" s="137" t="s">
        <v>1239</v>
      </c>
      <c r="Q201" s="137" t="s">
        <v>363</v>
      </c>
      <c r="R201" s="137"/>
      <c r="S201" s="137" t="s">
        <v>438</v>
      </c>
      <c r="T201" s="137" t="s">
        <v>642</v>
      </c>
      <c r="U201" s="137">
        <v>3</v>
      </c>
      <c r="V201" s="137" t="s">
        <v>1239</v>
      </c>
      <c r="W201" s="137" t="s">
        <v>363</v>
      </c>
      <c r="X201" s="137"/>
    </row>
    <row r="202" spans="1:24">
      <c r="A202" s="124" t="s">
        <v>429</v>
      </c>
      <c r="B202" s="124" t="s">
        <v>170</v>
      </c>
      <c r="C202" s="124">
        <v>2</v>
      </c>
      <c r="D202" s="124" t="s">
        <v>1239</v>
      </c>
      <c r="E202" s="124" t="s">
        <v>363</v>
      </c>
      <c r="F202" s="124"/>
      <c r="G202" s="124" t="s">
        <v>438</v>
      </c>
      <c r="H202" s="124" t="s">
        <v>169</v>
      </c>
      <c r="I202" s="124">
        <v>3</v>
      </c>
      <c r="J202" s="124" t="s">
        <v>1239</v>
      </c>
      <c r="K202" s="124" t="s">
        <v>363</v>
      </c>
      <c r="L202" s="124"/>
      <c r="M202" s="124" t="s">
        <v>258</v>
      </c>
      <c r="N202" s="124" t="s">
        <v>168</v>
      </c>
      <c r="O202" s="124">
        <v>2</v>
      </c>
      <c r="P202" s="124" t="s">
        <v>1239</v>
      </c>
      <c r="Q202" s="124" t="s">
        <v>363</v>
      </c>
      <c r="R202" s="124"/>
      <c r="S202" s="124" t="s">
        <v>438</v>
      </c>
      <c r="T202" s="124" t="s">
        <v>169</v>
      </c>
      <c r="U202" s="124">
        <v>3</v>
      </c>
      <c r="V202" s="124" t="s">
        <v>1239</v>
      </c>
      <c r="W202" s="124" t="s">
        <v>363</v>
      </c>
      <c r="X202" s="124"/>
    </row>
    <row r="203" spans="1:24">
      <c r="A203" s="137" t="s">
        <v>135</v>
      </c>
      <c r="B203" s="137" t="s">
        <v>130</v>
      </c>
      <c r="C203" s="137">
        <v>1</v>
      </c>
      <c r="D203" s="137" t="s">
        <v>1239</v>
      </c>
      <c r="E203" s="137" t="s">
        <v>363</v>
      </c>
      <c r="F203" s="137"/>
      <c r="G203" s="137" t="s">
        <v>434</v>
      </c>
      <c r="H203" s="137" t="s">
        <v>637</v>
      </c>
      <c r="I203" s="137">
        <v>3</v>
      </c>
      <c r="J203" s="137" t="s">
        <v>1239</v>
      </c>
      <c r="K203" s="137" t="s">
        <v>363</v>
      </c>
      <c r="L203" s="137"/>
      <c r="M203" s="137" t="s">
        <v>429</v>
      </c>
      <c r="N203" s="137" t="s">
        <v>170</v>
      </c>
      <c r="O203" s="137">
        <v>2</v>
      </c>
      <c r="P203" s="137" t="s">
        <v>1239</v>
      </c>
      <c r="Q203" s="137" t="s">
        <v>363</v>
      </c>
      <c r="R203" s="137"/>
      <c r="S203" s="137" t="s">
        <v>434</v>
      </c>
      <c r="T203" s="137" t="s">
        <v>637</v>
      </c>
      <c r="U203" s="137">
        <v>3</v>
      </c>
      <c r="V203" s="137" t="s">
        <v>1239</v>
      </c>
      <c r="W203" s="137" t="s">
        <v>363</v>
      </c>
      <c r="X203" s="137"/>
    </row>
    <row r="204" spans="1:24">
      <c r="A204" s="124" t="s">
        <v>135</v>
      </c>
      <c r="B204" s="124" t="s">
        <v>130</v>
      </c>
      <c r="C204" s="124">
        <v>2</v>
      </c>
      <c r="D204" s="124" t="s">
        <v>1239</v>
      </c>
      <c r="E204" s="124" t="s">
        <v>363</v>
      </c>
      <c r="F204" s="124"/>
      <c r="G204" s="124" t="s">
        <v>135</v>
      </c>
      <c r="H204" s="124" t="s">
        <v>130</v>
      </c>
      <c r="I204" s="124">
        <v>1</v>
      </c>
      <c r="J204" s="124" t="s">
        <v>1239</v>
      </c>
      <c r="K204" s="124" t="s">
        <v>363</v>
      </c>
      <c r="L204" s="124"/>
      <c r="M204" s="124" t="s">
        <v>135</v>
      </c>
      <c r="N204" s="124" t="s">
        <v>130</v>
      </c>
      <c r="O204" s="124">
        <v>1</v>
      </c>
      <c r="P204" s="124" t="s">
        <v>1239</v>
      </c>
      <c r="Q204" s="124" t="s">
        <v>363</v>
      </c>
      <c r="R204" s="124"/>
      <c r="S204" s="124" t="s">
        <v>135</v>
      </c>
      <c r="T204" s="124" t="s">
        <v>130</v>
      </c>
      <c r="U204" s="124">
        <v>1</v>
      </c>
      <c r="V204" s="124" t="s">
        <v>1239</v>
      </c>
      <c r="W204" s="124" t="s">
        <v>363</v>
      </c>
      <c r="X204" s="124"/>
    </row>
    <row r="205" spans="1:24">
      <c r="A205" s="137" t="s">
        <v>438</v>
      </c>
      <c r="B205" s="137" t="s">
        <v>853</v>
      </c>
      <c r="C205" s="137">
        <v>2</v>
      </c>
      <c r="D205" s="137" t="s">
        <v>1239</v>
      </c>
      <c r="E205" s="137" t="s">
        <v>363</v>
      </c>
      <c r="F205" s="137"/>
      <c r="G205" s="137" t="s">
        <v>135</v>
      </c>
      <c r="H205" s="137" t="s">
        <v>130</v>
      </c>
      <c r="I205" s="137">
        <v>2</v>
      </c>
      <c r="J205" s="137" t="s">
        <v>1239</v>
      </c>
      <c r="K205" s="137" t="s">
        <v>363</v>
      </c>
      <c r="L205" s="137"/>
      <c r="M205" s="137" t="s">
        <v>135</v>
      </c>
      <c r="N205" s="137" t="s">
        <v>130</v>
      </c>
      <c r="O205" s="137">
        <v>2</v>
      </c>
      <c r="P205" s="137" t="s">
        <v>1239</v>
      </c>
      <c r="Q205" s="137" t="s">
        <v>363</v>
      </c>
      <c r="R205" s="137"/>
      <c r="S205" s="137" t="s">
        <v>135</v>
      </c>
      <c r="T205" s="137" t="s">
        <v>130</v>
      </c>
      <c r="U205" s="137">
        <v>2</v>
      </c>
      <c r="V205" s="137" t="s">
        <v>1239</v>
      </c>
      <c r="W205" s="137" t="s">
        <v>363</v>
      </c>
      <c r="X205" s="137"/>
    </row>
    <row r="206" spans="1:24">
      <c r="A206" s="124" t="s">
        <v>438</v>
      </c>
      <c r="B206" s="124" t="s">
        <v>853</v>
      </c>
      <c r="C206" s="124">
        <v>2</v>
      </c>
      <c r="D206" s="124" t="s">
        <v>1239</v>
      </c>
      <c r="E206" s="124" t="s">
        <v>363</v>
      </c>
      <c r="F206" s="124"/>
      <c r="G206" s="124" t="s">
        <v>180</v>
      </c>
      <c r="H206" s="124" t="s">
        <v>130</v>
      </c>
      <c r="I206" s="124">
        <v>2</v>
      </c>
      <c r="J206" s="124" t="s">
        <v>1239</v>
      </c>
      <c r="K206" s="124" t="s">
        <v>363</v>
      </c>
      <c r="L206" s="124"/>
      <c r="M206" s="124" t="s">
        <v>438</v>
      </c>
      <c r="N206" s="124" t="s">
        <v>853</v>
      </c>
      <c r="O206" s="124">
        <v>2</v>
      </c>
      <c r="P206" s="124" t="s">
        <v>1239</v>
      </c>
      <c r="Q206" s="124" t="s">
        <v>363</v>
      </c>
      <c r="R206" s="124"/>
      <c r="S206" s="124" t="s">
        <v>180</v>
      </c>
      <c r="T206" s="124" t="s">
        <v>130</v>
      </c>
      <c r="U206" s="124">
        <v>2</v>
      </c>
      <c r="V206" s="124" t="s">
        <v>1239</v>
      </c>
      <c r="W206" s="124" t="s">
        <v>363</v>
      </c>
      <c r="X206" s="124"/>
    </row>
    <row r="207" spans="1:24">
      <c r="A207" s="137" t="s">
        <v>429</v>
      </c>
      <c r="B207" s="137" t="s">
        <v>849</v>
      </c>
      <c r="C207" s="137">
        <v>2</v>
      </c>
      <c r="D207" s="137" t="s">
        <v>1239</v>
      </c>
      <c r="E207" s="137" t="s">
        <v>363</v>
      </c>
      <c r="F207" s="137"/>
      <c r="G207" s="137" t="s">
        <v>180</v>
      </c>
      <c r="H207" s="137" t="s">
        <v>130</v>
      </c>
      <c r="I207" s="137">
        <v>2</v>
      </c>
      <c r="J207" s="137" t="s">
        <v>1239</v>
      </c>
      <c r="K207" s="137" t="s">
        <v>363</v>
      </c>
      <c r="L207" s="137"/>
      <c r="M207" s="137" t="s">
        <v>438</v>
      </c>
      <c r="N207" s="137" t="s">
        <v>853</v>
      </c>
      <c r="O207" s="137">
        <v>2</v>
      </c>
      <c r="P207" s="137" t="s">
        <v>1239</v>
      </c>
      <c r="Q207" s="137" t="s">
        <v>363</v>
      </c>
      <c r="R207" s="137"/>
      <c r="S207" s="137" t="s">
        <v>180</v>
      </c>
      <c r="T207" s="137" t="s">
        <v>130</v>
      </c>
      <c r="U207" s="137">
        <v>2</v>
      </c>
      <c r="V207" s="137" t="s">
        <v>1239</v>
      </c>
      <c r="W207" s="137" t="s">
        <v>363</v>
      </c>
      <c r="X207" s="137"/>
    </row>
    <row r="208" spans="1:24">
      <c r="A208" s="124" t="s">
        <v>429</v>
      </c>
      <c r="B208" s="124" t="s">
        <v>849</v>
      </c>
      <c r="C208" s="124">
        <v>2</v>
      </c>
      <c r="D208" s="124" t="s">
        <v>1239</v>
      </c>
      <c r="E208" s="124" t="s">
        <v>363</v>
      </c>
      <c r="F208" s="124"/>
      <c r="M208" s="124" t="s">
        <v>429</v>
      </c>
      <c r="N208" s="124" t="s">
        <v>849</v>
      </c>
      <c r="O208" s="124">
        <v>2</v>
      </c>
      <c r="P208" s="124" t="s">
        <v>1239</v>
      </c>
      <c r="Q208" s="124" t="s">
        <v>363</v>
      </c>
      <c r="R208" s="124"/>
    </row>
    <row r="209" spans="1:24">
      <c r="M209" s="137" t="s">
        <v>429</v>
      </c>
      <c r="N209" s="137" t="s">
        <v>849</v>
      </c>
      <c r="O209" s="137">
        <v>2</v>
      </c>
      <c r="P209" s="137" t="s">
        <v>1239</v>
      </c>
      <c r="Q209" s="137" t="s">
        <v>363</v>
      </c>
      <c r="R209" s="137"/>
    </row>
    <row r="210" spans="1:24">
      <c r="A210" s="80" t="s">
        <v>1345</v>
      </c>
      <c r="B210" s="62"/>
      <c r="C210" s="81">
        <v>21</v>
      </c>
      <c r="D210" s="79">
        <v>20.486999999999998</v>
      </c>
      <c r="E210" s="81">
        <v>0.51299999999999801</v>
      </c>
      <c r="F210" s="62"/>
      <c r="G210" s="80" t="s">
        <v>1345</v>
      </c>
      <c r="H210" s="62"/>
      <c r="I210" s="81">
        <v>20</v>
      </c>
      <c r="J210" s="79">
        <v>20.486999999999998</v>
      </c>
      <c r="K210" s="81">
        <v>-0.48700000000000199</v>
      </c>
      <c r="L210" s="62"/>
      <c r="M210" s="80" t="s">
        <v>1345</v>
      </c>
      <c r="N210" s="62"/>
      <c r="O210" s="81">
        <v>20.75</v>
      </c>
      <c r="P210" s="79">
        <v>20.486999999999998</v>
      </c>
      <c r="Q210" s="81">
        <v>0.26299999999999801</v>
      </c>
      <c r="R210" s="62"/>
      <c r="S210" s="80" t="s">
        <v>1345</v>
      </c>
      <c r="T210" s="62"/>
      <c r="U210" s="81">
        <v>21</v>
      </c>
      <c r="V210" s="79">
        <v>20.486999999999998</v>
      </c>
      <c r="W210" s="81">
        <v>0.51299999999999801</v>
      </c>
      <c r="X210" s="62"/>
    </row>
    <row r="212" spans="1:24" ht="18" customHeight="1">
      <c r="A212" s="14" t="s">
        <v>1329</v>
      </c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</row>
    <row r="213" spans="1:24">
      <c r="A213" s="50" t="s">
        <v>1237</v>
      </c>
      <c r="B213" s="50"/>
      <c r="C213" s="50"/>
      <c r="D213" s="50"/>
      <c r="E213" s="50"/>
      <c r="F213" s="50"/>
      <c r="G213" s="53" t="s">
        <v>1236</v>
      </c>
      <c r="H213" s="53"/>
      <c r="I213" s="53"/>
      <c r="J213" s="53"/>
      <c r="K213" s="53"/>
      <c r="L213" s="53"/>
      <c r="M213" s="96" t="s">
        <v>1235</v>
      </c>
      <c r="N213" s="96"/>
      <c r="O213" s="96"/>
      <c r="P213" s="96"/>
      <c r="Q213" s="96"/>
      <c r="R213" s="96"/>
      <c r="S213" s="97" t="s">
        <v>1234</v>
      </c>
      <c r="T213" s="97"/>
      <c r="U213" s="97"/>
      <c r="V213" s="97"/>
      <c r="W213" s="97"/>
      <c r="X213" s="97"/>
    </row>
    <row r="214" spans="1:24">
      <c r="A214" s="54" t="s">
        <v>893</v>
      </c>
      <c r="B214" s="54" t="s">
        <v>389</v>
      </c>
      <c r="C214" s="54" t="s">
        <v>894</v>
      </c>
      <c r="D214" s="54" t="s">
        <v>1233</v>
      </c>
      <c r="E214" s="54" t="s">
        <v>1232</v>
      </c>
      <c r="F214" s="54" t="s">
        <v>363</v>
      </c>
      <c r="G214" s="55" t="s">
        <v>893</v>
      </c>
      <c r="H214" s="55" t="s">
        <v>389</v>
      </c>
      <c r="I214" s="55" t="s">
        <v>894</v>
      </c>
      <c r="J214" s="55" t="s">
        <v>1233</v>
      </c>
      <c r="K214" s="55" t="s">
        <v>1232</v>
      </c>
      <c r="L214" s="55" t="s">
        <v>363</v>
      </c>
      <c r="M214" s="98" t="s">
        <v>893</v>
      </c>
      <c r="N214" s="98" t="s">
        <v>389</v>
      </c>
      <c r="O214" s="98" t="s">
        <v>894</v>
      </c>
      <c r="P214" s="98" t="s">
        <v>1233</v>
      </c>
      <c r="Q214" s="98" t="s">
        <v>1232</v>
      </c>
      <c r="R214" s="98" t="s">
        <v>363</v>
      </c>
      <c r="S214" s="99" t="s">
        <v>893</v>
      </c>
      <c r="T214" s="99" t="s">
        <v>389</v>
      </c>
      <c r="U214" s="99" t="s">
        <v>894</v>
      </c>
      <c r="V214" s="99" t="s">
        <v>1233</v>
      </c>
      <c r="W214" s="99" t="s">
        <v>1232</v>
      </c>
      <c r="X214" s="99" t="s">
        <v>1346</v>
      </c>
    </row>
    <row r="215" spans="1:24">
      <c r="A215" s="124" t="s">
        <v>175</v>
      </c>
      <c r="B215" s="124" t="s">
        <v>95</v>
      </c>
      <c r="C215" s="124">
        <v>4</v>
      </c>
      <c r="D215" s="124" t="s">
        <v>1239</v>
      </c>
      <c r="E215" s="124" t="s">
        <v>363</v>
      </c>
      <c r="F215" s="124"/>
      <c r="G215" s="124" t="s">
        <v>133</v>
      </c>
      <c r="H215" s="124" t="s">
        <v>84</v>
      </c>
      <c r="I215" s="124">
        <v>2</v>
      </c>
      <c r="J215" s="124" t="s">
        <v>1239</v>
      </c>
      <c r="K215" s="124" t="s">
        <v>363</v>
      </c>
      <c r="L215" s="124"/>
      <c r="M215" s="124" t="s">
        <v>175</v>
      </c>
      <c r="N215" s="124" t="s">
        <v>95</v>
      </c>
      <c r="O215" s="124">
        <v>4</v>
      </c>
      <c r="P215" s="124" t="s">
        <v>1239</v>
      </c>
      <c r="Q215" s="124" t="s">
        <v>363</v>
      </c>
      <c r="R215" s="124"/>
      <c r="S215" s="124" t="s">
        <v>133</v>
      </c>
      <c r="T215" s="124" t="s">
        <v>84</v>
      </c>
      <c r="U215" s="124">
        <v>2</v>
      </c>
      <c r="V215" s="124" t="s">
        <v>1239</v>
      </c>
      <c r="W215" s="124" t="s">
        <v>363</v>
      </c>
      <c r="X215" s="124"/>
    </row>
    <row r="216" spans="1:24">
      <c r="A216" s="137" t="s">
        <v>106</v>
      </c>
      <c r="B216" s="137" t="s">
        <v>106</v>
      </c>
      <c r="C216" s="137">
        <v>1</v>
      </c>
      <c r="D216" s="137" t="s">
        <v>1239</v>
      </c>
      <c r="E216" s="137" t="s">
        <v>363</v>
      </c>
      <c r="F216" s="137"/>
      <c r="G216" s="137" t="s">
        <v>160</v>
      </c>
      <c r="H216" s="137" t="s">
        <v>84</v>
      </c>
      <c r="I216" s="137">
        <v>2</v>
      </c>
      <c r="J216" s="137" t="s">
        <v>1239</v>
      </c>
      <c r="K216" s="137" t="s">
        <v>363</v>
      </c>
      <c r="L216" s="137"/>
      <c r="M216" s="137" t="s">
        <v>434</v>
      </c>
      <c r="N216" s="137" t="s">
        <v>705</v>
      </c>
      <c r="O216" s="137">
        <v>1</v>
      </c>
      <c r="P216" s="137" t="s">
        <v>1239</v>
      </c>
      <c r="Q216" s="137" t="s">
        <v>363</v>
      </c>
      <c r="R216" s="137"/>
      <c r="S216" s="137" t="s">
        <v>160</v>
      </c>
      <c r="T216" s="137" t="s">
        <v>84</v>
      </c>
      <c r="U216" s="137">
        <v>2</v>
      </c>
      <c r="V216" s="137" t="s">
        <v>1239</v>
      </c>
      <c r="W216" s="137" t="s">
        <v>363</v>
      </c>
      <c r="X216" s="137"/>
    </row>
    <row r="217" spans="1:24">
      <c r="A217" s="124" t="s">
        <v>434</v>
      </c>
      <c r="B217" s="124" t="s">
        <v>705</v>
      </c>
      <c r="C217" s="124">
        <v>1</v>
      </c>
      <c r="D217" s="124" t="s">
        <v>1239</v>
      </c>
      <c r="E217" s="124" t="s">
        <v>363</v>
      </c>
      <c r="F217" s="124"/>
      <c r="G217" s="124" t="s">
        <v>429</v>
      </c>
      <c r="H217" s="124" t="s">
        <v>85</v>
      </c>
      <c r="I217" s="124">
        <v>3</v>
      </c>
      <c r="J217" s="124" t="s">
        <v>1239</v>
      </c>
      <c r="K217" s="124" t="s">
        <v>363</v>
      </c>
      <c r="L217" s="124"/>
      <c r="M217" s="124" t="s">
        <v>434</v>
      </c>
      <c r="N217" s="124" t="s">
        <v>705</v>
      </c>
      <c r="O217" s="124">
        <v>2</v>
      </c>
      <c r="P217" s="124" t="s">
        <v>1239</v>
      </c>
      <c r="Q217" s="124" t="s">
        <v>363</v>
      </c>
      <c r="R217" s="124"/>
      <c r="S217" s="124" t="s">
        <v>429</v>
      </c>
      <c r="T217" s="124" t="s">
        <v>85</v>
      </c>
      <c r="U217" s="124">
        <v>3</v>
      </c>
      <c r="V217" s="124" t="s">
        <v>1239</v>
      </c>
      <c r="W217" s="124" t="s">
        <v>363</v>
      </c>
      <c r="X217" s="124"/>
    </row>
    <row r="218" spans="1:24">
      <c r="A218" s="137" t="s">
        <v>434</v>
      </c>
      <c r="B218" s="137" t="s">
        <v>705</v>
      </c>
      <c r="C218" s="137">
        <v>2</v>
      </c>
      <c r="D218" s="137" t="s">
        <v>1239</v>
      </c>
      <c r="E218" s="137" t="s">
        <v>363</v>
      </c>
      <c r="F218" s="137"/>
      <c r="G218" s="137" t="s">
        <v>106</v>
      </c>
      <c r="H218" s="137" t="s">
        <v>106</v>
      </c>
      <c r="I218" s="137">
        <v>1</v>
      </c>
      <c r="J218" s="137" t="s">
        <v>1239</v>
      </c>
      <c r="K218" s="137" t="s">
        <v>363</v>
      </c>
      <c r="L218" s="137"/>
    </row>
    <row r="219" spans="1:24">
      <c r="A219" s="80" t="s">
        <v>1345</v>
      </c>
      <c r="B219" s="62"/>
      <c r="C219" s="81">
        <v>7.75</v>
      </c>
      <c r="D219" s="79">
        <v>7</v>
      </c>
      <c r="E219" s="81">
        <v>0.75</v>
      </c>
      <c r="F219" s="62"/>
      <c r="G219" s="80" t="s">
        <v>1345</v>
      </c>
      <c r="H219" s="62"/>
      <c r="I219" s="81">
        <v>7.75</v>
      </c>
      <c r="J219" s="79">
        <v>7</v>
      </c>
      <c r="K219" s="81">
        <v>0.75</v>
      </c>
      <c r="L219" s="62"/>
      <c r="M219" s="80" t="s">
        <v>1345</v>
      </c>
      <c r="N219" s="62"/>
      <c r="O219" s="81">
        <v>7</v>
      </c>
      <c r="P219" s="79">
        <v>7</v>
      </c>
      <c r="Q219" s="81">
        <v>0</v>
      </c>
      <c r="R219" s="62"/>
      <c r="S219" s="80" t="s">
        <v>1345</v>
      </c>
      <c r="T219" s="62"/>
      <c r="U219" s="81">
        <v>7</v>
      </c>
      <c r="V219" s="79">
        <v>7</v>
      </c>
      <c r="W219" s="81">
        <v>0</v>
      </c>
      <c r="X219" s="62"/>
    </row>
    <row r="221" spans="1:24" ht="18" customHeight="1">
      <c r="A221" s="14" t="s">
        <v>1328</v>
      </c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</row>
    <row r="222" spans="1:24">
      <c r="A222" s="50" t="s">
        <v>1237</v>
      </c>
      <c r="B222" s="50"/>
      <c r="C222" s="50"/>
      <c r="D222" s="50"/>
      <c r="E222" s="50"/>
      <c r="F222" s="50"/>
      <c r="G222" s="53" t="s">
        <v>1236</v>
      </c>
      <c r="H222" s="53"/>
      <c r="I222" s="53"/>
      <c r="J222" s="53"/>
      <c r="K222" s="53"/>
      <c r="L222" s="53"/>
      <c r="M222" s="96" t="s">
        <v>1235</v>
      </c>
      <c r="N222" s="96"/>
      <c r="O222" s="96"/>
      <c r="P222" s="96"/>
      <c r="Q222" s="96"/>
      <c r="R222" s="96"/>
      <c r="S222" s="97" t="s">
        <v>1234</v>
      </c>
      <c r="T222" s="97"/>
      <c r="U222" s="97"/>
      <c r="V222" s="97"/>
      <c r="W222" s="97"/>
      <c r="X222" s="97"/>
    </row>
    <row r="223" spans="1:24">
      <c r="A223" s="54" t="s">
        <v>893</v>
      </c>
      <c r="B223" s="54" t="s">
        <v>389</v>
      </c>
      <c r="C223" s="54" t="s">
        <v>894</v>
      </c>
      <c r="D223" s="54" t="s">
        <v>1233</v>
      </c>
      <c r="E223" s="54" t="s">
        <v>1232</v>
      </c>
      <c r="F223" s="54" t="s">
        <v>363</v>
      </c>
      <c r="G223" s="55" t="s">
        <v>893</v>
      </c>
      <c r="H223" s="55" t="s">
        <v>389</v>
      </c>
      <c r="I223" s="55" t="s">
        <v>894</v>
      </c>
      <c r="J223" s="55" t="s">
        <v>1233</v>
      </c>
      <c r="K223" s="55" t="s">
        <v>1232</v>
      </c>
      <c r="L223" s="55" t="s">
        <v>363</v>
      </c>
      <c r="M223" s="98" t="s">
        <v>893</v>
      </c>
      <c r="N223" s="98" t="s">
        <v>389</v>
      </c>
      <c r="O223" s="98" t="s">
        <v>894</v>
      </c>
      <c r="P223" s="98" t="s">
        <v>1233</v>
      </c>
      <c r="Q223" s="98" t="s">
        <v>1232</v>
      </c>
      <c r="R223" s="98" t="s">
        <v>363</v>
      </c>
      <c r="S223" s="99" t="s">
        <v>893</v>
      </c>
      <c r="T223" s="99" t="s">
        <v>389</v>
      </c>
      <c r="U223" s="99" t="s">
        <v>894</v>
      </c>
      <c r="V223" s="99" t="s">
        <v>1233</v>
      </c>
      <c r="W223" s="99" t="s">
        <v>1232</v>
      </c>
      <c r="X223" s="99" t="s">
        <v>1346</v>
      </c>
    </row>
    <row r="224" spans="1:24">
      <c r="A224" s="124" t="s">
        <v>192</v>
      </c>
      <c r="B224" s="124" t="s">
        <v>99</v>
      </c>
      <c r="C224" s="124">
        <v>4</v>
      </c>
      <c r="D224" s="124" t="s">
        <v>1239</v>
      </c>
      <c r="E224" s="124" t="s">
        <v>363</v>
      </c>
      <c r="F224" s="124"/>
      <c r="G224" s="124" t="s">
        <v>137</v>
      </c>
      <c r="H224" s="124" t="s">
        <v>88</v>
      </c>
      <c r="I224" s="124">
        <v>0.5</v>
      </c>
      <c r="J224" s="124" t="s">
        <v>1239</v>
      </c>
      <c r="K224" s="124" t="s">
        <v>363</v>
      </c>
      <c r="L224" s="124"/>
      <c r="M224" s="124" t="s">
        <v>192</v>
      </c>
      <c r="N224" s="124" t="s">
        <v>99</v>
      </c>
      <c r="O224" s="124">
        <v>4</v>
      </c>
      <c r="P224" s="124" t="s">
        <v>1239</v>
      </c>
      <c r="Q224" s="124" t="s">
        <v>363</v>
      </c>
      <c r="R224" s="124"/>
      <c r="S224" s="124" t="s">
        <v>234</v>
      </c>
      <c r="T224" s="124" t="s">
        <v>99</v>
      </c>
      <c r="U224" s="124">
        <v>4</v>
      </c>
      <c r="V224" s="124" t="s">
        <v>1239</v>
      </c>
      <c r="W224" s="124" t="s">
        <v>363</v>
      </c>
      <c r="X224" s="124"/>
    </row>
    <row r="225" spans="1:24">
      <c r="A225" s="137" t="s">
        <v>434</v>
      </c>
      <c r="B225" s="137" t="s">
        <v>173</v>
      </c>
      <c r="C225" s="137">
        <v>3</v>
      </c>
      <c r="D225" s="137" t="s">
        <v>1239</v>
      </c>
      <c r="E225" s="137" t="s">
        <v>363</v>
      </c>
      <c r="F225" s="137"/>
      <c r="G225" s="137" t="s">
        <v>137</v>
      </c>
      <c r="H225" s="137" t="s">
        <v>88</v>
      </c>
      <c r="I225" s="137">
        <v>0.5</v>
      </c>
      <c r="J225" s="137" t="s">
        <v>1239</v>
      </c>
      <c r="K225" s="137" t="s">
        <v>363</v>
      </c>
      <c r="L225" s="137"/>
      <c r="M225" s="137" t="s">
        <v>434</v>
      </c>
      <c r="N225" s="137" t="s">
        <v>173</v>
      </c>
      <c r="O225" s="137">
        <v>3</v>
      </c>
      <c r="P225" s="137" t="s">
        <v>1239</v>
      </c>
      <c r="Q225" s="137" t="s">
        <v>363</v>
      </c>
      <c r="R225" s="137"/>
      <c r="S225" s="137" t="s">
        <v>192</v>
      </c>
      <c r="T225" s="137" t="s">
        <v>99</v>
      </c>
      <c r="U225" s="137">
        <v>4</v>
      </c>
      <c r="V225" s="137" t="s">
        <v>1239</v>
      </c>
      <c r="W225" s="137" t="s">
        <v>363</v>
      </c>
      <c r="X225" s="137"/>
    </row>
    <row r="226" spans="1:24">
      <c r="A226" s="124" t="s">
        <v>434</v>
      </c>
      <c r="B226" s="124" t="s">
        <v>765</v>
      </c>
      <c r="C226" s="124">
        <v>3</v>
      </c>
      <c r="D226" s="124" t="s">
        <v>1239</v>
      </c>
      <c r="E226" s="124" t="s">
        <v>363</v>
      </c>
      <c r="F226" s="124"/>
      <c r="G226" s="124" t="s">
        <v>192</v>
      </c>
      <c r="H226" s="124" t="s">
        <v>99</v>
      </c>
      <c r="I226" s="124">
        <v>4</v>
      </c>
      <c r="J226" s="124" t="s">
        <v>1239</v>
      </c>
      <c r="K226" s="124" t="s">
        <v>363</v>
      </c>
      <c r="L226" s="124"/>
      <c r="M226" s="124" t="s">
        <v>434</v>
      </c>
      <c r="N226" s="124" t="s">
        <v>765</v>
      </c>
      <c r="O226" s="124">
        <v>3</v>
      </c>
      <c r="P226" s="124" t="s">
        <v>1239</v>
      </c>
      <c r="Q226" s="124" t="s">
        <v>363</v>
      </c>
      <c r="R226" s="124"/>
      <c r="S226" s="124" t="s">
        <v>438</v>
      </c>
      <c r="T226" s="124" t="s">
        <v>1343</v>
      </c>
      <c r="U226" s="124">
        <v>3</v>
      </c>
      <c r="V226" s="124" t="s">
        <v>1239</v>
      </c>
      <c r="W226" s="124" t="s">
        <v>363</v>
      </c>
      <c r="X226" s="124"/>
    </row>
    <row r="227" spans="1:24">
      <c r="A227" s="137" t="s">
        <v>434</v>
      </c>
      <c r="B227" s="137" t="s">
        <v>768</v>
      </c>
      <c r="C227" s="137">
        <v>3</v>
      </c>
      <c r="D227" s="137" t="s">
        <v>1239</v>
      </c>
      <c r="E227" s="137" t="s">
        <v>363</v>
      </c>
      <c r="F227" s="137"/>
      <c r="G227" s="137" t="s">
        <v>434</v>
      </c>
      <c r="H227" s="137" t="s">
        <v>102</v>
      </c>
      <c r="I227" s="137">
        <v>3</v>
      </c>
      <c r="J227" s="137" t="s">
        <v>1239</v>
      </c>
      <c r="K227" s="137" t="s">
        <v>363</v>
      </c>
      <c r="L227" s="137"/>
      <c r="M227" s="137" t="s">
        <v>434</v>
      </c>
      <c r="N227" s="137" t="s">
        <v>768</v>
      </c>
      <c r="O227" s="137">
        <v>3</v>
      </c>
      <c r="P227" s="137" t="s">
        <v>1239</v>
      </c>
      <c r="Q227" s="137" t="s">
        <v>363</v>
      </c>
      <c r="R227" s="137"/>
      <c r="S227" s="137" t="s">
        <v>434</v>
      </c>
      <c r="T227" s="137" t="s">
        <v>1245</v>
      </c>
      <c r="U227" s="137">
        <v>3</v>
      </c>
      <c r="V227" s="137" t="s">
        <v>1239</v>
      </c>
      <c r="W227" s="137" t="s">
        <v>363</v>
      </c>
      <c r="X227" s="137"/>
    </row>
    <row r="228" spans="1:24">
      <c r="A228" s="124" t="s">
        <v>438</v>
      </c>
      <c r="B228" s="124" t="s">
        <v>1343</v>
      </c>
      <c r="C228" s="124">
        <v>3</v>
      </c>
      <c r="D228" s="124" t="s">
        <v>1239</v>
      </c>
      <c r="E228" s="124" t="s">
        <v>363</v>
      </c>
      <c r="F228" s="124"/>
      <c r="G228" s="124" t="s">
        <v>106</v>
      </c>
      <c r="H228" s="124" t="s">
        <v>106</v>
      </c>
      <c r="I228" s="124">
        <v>1</v>
      </c>
      <c r="J228" s="124" t="s">
        <v>1239</v>
      </c>
      <c r="K228" s="124" t="s">
        <v>363</v>
      </c>
      <c r="L228" s="124"/>
      <c r="M228" s="124" t="s">
        <v>438</v>
      </c>
      <c r="N228" s="124" t="s">
        <v>1343</v>
      </c>
      <c r="O228" s="124">
        <v>3</v>
      </c>
      <c r="P228" s="124" t="s">
        <v>1239</v>
      </c>
      <c r="Q228" s="124" t="s">
        <v>363</v>
      </c>
      <c r="R228" s="124"/>
      <c r="S228" s="124" t="s">
        <v>91</v>
      </c>
      <c r="T228" s="124" t="s">
        <v>99</v>
      </c>
      <c r="U228" s="124">
        <v>1</v>
      </c>
      <c r="V228" s="124" t="s">
        <v>1239</v>
      </c>
      <c r="W228" s="124" t="s">
        <v>363</v>
      </c>
      <c r="X228" s="124"/>
    </row>
    <row r="229" spans="1:24">
      <c r="A229" s="137" t="s">
        <v>429</v>
      </c>
      <c r="B229" s="137" t="s">
        <v>173</v>
      </c>
      <c r="C229" s="137">
        <v>3</v>
      </c>
      <c r="D229" s="137" t="s">
        <v>1239</v>
      </c>
      <c r="E229" s="137" t="s">
        <v>363</v>
      </c>
      <c r="F229" s="137"/>
      <c r="G229" s="137" t="s">
        <v>438</v>
      </c>
      <c r="H229" s="137" t="s">
        <v>1343</v>
      </c>
      <c r="I229" s="137">
        <v>3</v>
      </c>
      <c r="J229" s="137" t="s">
        <v>1239</v>
      </c>
      <c r="K229" s="137" t="s">
        <v>363</v>
      </c>
      <c r="L229" s="137"/>
      <c r="M229" s="137" t="s">
        <v>429</v>
      </c>
      <c r="N229" s="137" t="s">
        <v>173</v>
      </c>
      <c r="O229" s="137">
        <v>3</v>
      </c>
      <c r="P229" s="137" t="s">
        <v>1239</v>
      </c>
      <c r="Q229" s="137" t="s">
        <v>363</v>
      </c>
      <c r="R229" s="137"/>
      <c r="S229" s="137" t="s">
        <v>91</v>
      </c>
      <c r="T229" s="137" t="s">
        <v>99</v>
      </c>
      <c r="U229" s="137">
        <v>1</v>
      </c>
      <c r="V229" s="137" t="s">
        <v>1239</v>
      </c>
      <c r="W229" s="137" t="s">
        <v>363</v>
      </c>
      <c r="X229" s="137"/>
    </row>
    <row r="230" spans="1:24">
      <c r="A230" s="124" t="s">
        <v>438</v>
      </c>
      <c r="B230" s="124" t="s">
        <v>765</v>
      </c>
      <c r="C230" s="124">
        <v>3</v>
      </c>
      <c r="D230" s="124" t="s">
        <v>1239</v>
      </c>
      <c r="E230" s="124" t="s">
        <v>363</v>
      </c>
      <c r="F230" s="124"/>
      <c r="G230" s="124" t="s">
        <v>434</v>
      </c>
      <c r="H230" s="124" t="s">
        <v>1245</v>
      </c>
      <c r="I230" s="124">
        <v>3</v>
      </c>
      <c r="J230" s="124" t="s">
        <v>1239</v>
      </c>
      <c r="K230" s="124" t="s">
        <v>363</v>
      </c>
      <c r="L230" s="124"/>
      <c r="M230" s="124" t="s">
        <v>438</v>
      </c>
      <c r="N230" s="124" t="s">
        <v>765</v>
      </c>
      <c r="O230" s="124">
        <v>3</v>
      </c>
      <c r="P230" s="124" t="s">
        <v>1239</v>
      </c>
      <c r="Q230" s="124" t="s">
        <v>363</v>
      </c>
      <c r="R230" s="124"/>
      <c r="S230" s="124" t="s">
        <v>91</v>
      </c>
      <c r="T230" s="124" t="s">
        <v>99</v>
      </c>
      <c r="U230" s="124">
        <v>2</v>
      </c>
      <c r="V230" s="124" t="s">
        <v>1239</v>
      </c>
      <c r="W230" s="124" t="s">
        <v>363</v>
      </c>
      <c r="X230" s="124"/>
    </row>
    <row r="231" spans="1:24">
      <c r="A231" s="137" t="s">
        <v>438</v>
      </c>
      <c r="B231" s="137" t="s">
        <v>173</v>
      </c>
      <c r="C231" s="137">
        <v>3</v>
      </c>
      <c r="D231" s="137" t="s">
        <v>1239</v>
      </c>
      <c r="E231" s="137" t="s">
        <v>363</v>
      </c>
      <c r="F231" s="137"/>
      <c r="G231" s="137" t="s">
        <v>91</v>
      </c>
      <c r="H231" s="137" t="s">
        <v>99</v>
      </c>
      <c r="I231" s="137">
        <v>1</v>
      </c>
      <c r="J231" s="137" t="s">
        <v>1239</v>
      </c>
      <c r="K231" s="137" t="s">
        <v>363</v>
      </c>
      <c r="L231" s="137"/>
      <c r="M231" s="137" t="s">
        <v>438</v>
      </c>
      <c r="N231" s="137" t="s">
        <v>173</v>
      </c>
      <c r="O231" s="137">
        <v>3</v>
      </c>
      <c r="P231" s="137" t="s">
        <v>1239</v>
      </c>
      <c r="Q231" s="137" t="s">
        <v>363</v>
      </c>
      <c r="R231" s="137"/>
      <c r="S231" s="137" t="s">
        <v>91</v>
      </c>
      <c r="T231" s="137" t="s">
        <v>99</v>
      </c>
      <c r="U231" s="137">
        <v>2</v>
      </c>
      <c r="V231" s="137" t="s">
        <v>1239</v>
      </c>
      <c r="W231" s="137" t="s">
        <v>363</v>
      </c>
      <c r="X231" s="137"/>
    </row>
    <row r="232" spans="1:24">
      <c r="G232" s="124" t="s">
        <v>91</v>
      </c>
      <c r="H232" s="124" t="s">
        <v>99</v>
      </c>
      <c r="I232" s="124">
        <v>1</v>
      </c>
      <c r="J232" s="124" t="s">
        <v>1239</v>
      </c>
      <c r="K232" s="124" t="s">
        <v>363</v>
      </c>
      <c r="L232" s="124"/>
      <c r="S232" s="124" t="s">
        <v>91</v>
      </c>
      <c r="T232" s="124" t="s">
        <v>99</v>
      </c>
      <c r="U232" s="124">
        <v>1</v>
      </c>
      <c r="V232" s="124" t="s">
        <v>1239</v>
      </c>
      <c r="W232" s="124" t="s">
        <v>363</v>
      </c>
      <c r="X232" s="124"/>
    </row>
    <row r="233" spans="1:24">
      <c r="G233" s="137" t="s">
        <v>91</v>
      </c>
      <c r="H233" s="137" t="s">
        <v>99</v>
      </c>
      <c r="I233" s="137">
        <v>2</v>
      </c>
      <c r="J233" s="137" t="s">
        <v>1239</v>
      </c>
      <c r="K233" s="137" t="s">
        <v>363</v>
      </c>
      <c r="L233" s="137"/>
      <c r="S233" s="137" t="s">
        <v>91</v>
      </c>
      <c r="T233" s="137" t="s">
        <v>99</v>
      </c>
      <c r="U233" s="137">
        <v>1</v>
      </c>
      <c r="V233" s="137" t="s">
        <v>1239</v>
      </c>
      <c r="W233" s="137" t="s">
        <v>363</v>
      </c>
      <c r="X233" s="137"/>
    </row>
    <row r="234" spans="1:24">
      <c r="G234" s="124" t="s">
        <v>91</v>
      </c>
      <c r="H234" s="124" t="s">
        <v>99</v>
      </c>
      <c r="I234" s="124">
        <v>2</v>
      </c>
      <c r="J234" s="124" t="s">
        <v>1239</v>
      </c>
      <c r="K234" s="124" t="s">
        <v>363</v>
      </c>
      <c r="L234" s="124"/>
      <c r="S234" s="124" t="s">
        <v>438</v>
      </c>
      <c r="T234" s="124" t="s">
        <v>1295</v>
      </c>
      <c r="U234" s="124">
        <v>3</v>
      </c>
      <c r="V234" s="124" t="s">
        <v>1239</v>
      </c>
      <c r="W234" s="124" t="s">
        <v>363</v>
      </c>
      <c r="X234" s="124"/>
    </row>
    <row r="235" spans="1:24">
      <c r="G235" s="137" t="s">
        <v>91</v>
      </c>
      <c r="H235" s="137" t="s">
        <v>99</v>
      </c>
      <c r="I235" s="137">
        <v>1</v>
      </c>
      <c r="J235" s="137" t="s">
        <v>1239</v>
      </c>
      <c r="K235" s="137" t="s">
        <v>363</v>
      </c>
      <c r="L235" s="137"/>
    </row>
    <row r="236" spans="1:24">
      <c r="G236" s="124" t="s">
        <v>91</v>
      </c>
      <c r="H236" s="124" t="s">
        <v>99</v>
      </c>
      <c r="I236" s="124">
        <v>1</v>
      </c>
      <c r="J236" s="124" t="s">
        <v>1239</v>
      </c>
      <c r="K236" s="124" t="s">
        <v>363</v>
      </c>
      <c r="L236" s="124"/>
    </row>
    <row r="237" spans="1:24">
      <c r="G237" s="137" t="s">
        <v>438</v>
      </c>
      <c r="H237" s="137" t="s">
        <v>1295</v>
      </c>
      <c r="I237" s="137">
        <v>3</v>
      </c>
      <c r="J237" s="137" t="s">
        <v>1239</v>
      </c>
      <c r="K237" s="137" t="s">
        <v>363</v>
      </c>
      <c r="L237" s="137"/>
    </row>
    <row r="238" spans="1:24">
      <c r="A238" s="80" t="s">
        <v>1345</v>
      </c>
      <c r="B238" s="62"/>
      <c r="C238" s="81">
        <v>25</v>
      </c>
      <c r="D238" s="79">
        <v>24.731000000000002</v>
      </c>
      <c r="E238" s="81">
        <v>0.26899999999999802</v>
      </c>
      <c r="F238" s="62"/>
      <c r="G238" s="80" t="s">
        <v>1345</v>
      </c>
      <c r="H238" s="62"/>
      <c r="I238" s="81">
        <v>25.5</v>
      </c>
      <c r="J238" s="79">
        <v>24.731000000000002</v>
      </c>
      <c r="K238" s="81">
        <v>0.76899999999999802</v>
      </c>
      <c r="L238" s="62"/>
      <c r="M238" s="80" t="s">
        <v>1345</v>
      </c>
      <c r="N238" s="62"/>
      <c r="O238" s="81">
        <v>25</v>
      </c>
      <c r="P238" s="79">
        <v>24.731000000000002</v>
      </c>
      <c r="Q238" s="81">
        <v>0.26899999999999802</v>
      </c>
      <c r="R238" s="62"/>
      <c r="S238" s="80" t="s">
        <v>1345</v>
      </c>
      <c r="T238" s="62"/>
      <c r="U238" s="81">
        <v>25</v>
      </c>
      <c r="V238" s="79">
        <v>24.731000000000002</v>
      </c>
      <c r="W238" s="81">
        <v>0.26899999999999802</v>
      </c>
      <c r="X238" s="62"/>
    </row>
    <row r="240" spans="1:24" ht="18" customHeight="1">
      <c r="A240" s="14" t="s">
        <v>1250</v>
      </c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</row>
    <row r="241" spans="1:24">
      <c r="A241" s="50" t="s">
        <v>1237</v>
      </c>
      <c r="B241" s="50"/>
      <c r="C241" s="50"/>
      <c r="D241" s="50"/>
      <c r="E241" s="50"/>
      <c r="F241" s="50"/>
      <c r="G241" s="53" t="s">
        <v>1236</v>
      </c>
      <c r="H241" s="53"/>
      <c r="I241" s="53"/>
      <c r="J241" s="53"/>
      <c r="K241" s="53"/>
      <c r="L241" s="53"/>
      <c r="M241" s="96" t="s">
        <v>1235</v>
      </c>
      <c r="N241" s="96"/>
      <c r="O241" s="96"/>
      <c r="P241" s="96"/>
      <c r="Q241" s="96"/>
      <c r="R241" s="96"/>
      <c r="S241" s="97" t="s">
        <v>1234</v>
      </c>
      <c r="T241" s="97"/>
      <c r="U241" s="97"/>
      <c r="V241" s="97"/>
      <c r="W241" s="97"/>
      <c r="X241" s="97"/>
    </row>
    <row r="242" spans="1:24">
      <c r="A242" s="54" t="s">
        <v>893</v>
      </c>
      <c r="B242" s="54" t="s">
        <v>389</v>
      </c>
      <c r="C242" s="54" t="s">
        <v>894</v>
      </c>
      <c r="D242" s="54" t="s">
        <v>1233</v>
      </c>
      <c r="E242" s="54" t="s">
        <v>1232</v>
      </c>
      <c r="F242" s="54" t="s">
        <v>363</v>
      </c>
      <c r="G242" s="55" t="s">
        <v>893</v>
      </c>
      <c r="H242" s="55" t="s">
        <v>389</v>
      </c>
      <c r="I242" s="55" t="s">
        <v>894</v>
      </c>
      <c r="J242" s="55" t="s">
        <v>1233</v>
      </c>
      <c r="K242" s="55" t="s">
        <v>1232</v>
      </c>
      <c r="L242" s="55" t="s">
        <v>363</v>
      </c>
      <c r="M242" s="98" t="s">
        <v>893</v>
      </c>
      <c r="N242" s="98" t="s">
        <v>389</v>
      </c>
      <c r="O242" s="98" t="s">
        <v>894</v>
      </c>
      <c r="P242" s="98" t="s">
        <v>1233</v>
      </c>
      <c r="Q242" s="98" t="s">
        <v>1232</v>
      </c>
      <c r="R242" s="98" t="s">
        <v>363</v>
      </c>
      <c r="S242" s="99" t="s">
        <v>893</v>
      </c>
      <c r="T242" s="99" t="s">
        <v>389</v>
      </c>
      <c r="U242" s="99" t="s">
        <v>894</v>
      </c>
      <c r="V242" s="99" t="s">
        <v>1233</v>
      </c>
      <c r="W242" s="99" t="s">
        <v>1232</v>
      </c>
      <c r="X242" s="99" t="s">
        <v>1346</v>
      </c>
    </row>
    <row r="243" spans="1:24">
      <c r="A243" s="124" t="s">
        <v>133</v>
      </c>
      <c r="B243" s="124" t="s">
        <v>99</v>
      </c>
      <c r="C243" s="124">
        <v>5</v>
      </c>
      <c r="D243" s="124" t="s">
        <v>1239</v>
      </c>
      <c r="E243" s="124" t="s">
        <v>363</v>
      </c>
      <c r="F243" s="124"/>
      <c r="G243" s="124" t="s">
        <v>234</v>
      </c>
      <c r="H243" s="124" t="s">
        <v>99</v>
      </c>
      <c r="I243" s="124">
        <v>4</v>
      </c>
      <c r="J243" s="124" t="s">
        <v>1239</v>
      </c>
      <c r="K243" s="124" t="s">
        <v>363</v>
      </c>
      <c r="L243" s="124"/>
      <c r="M243" s="124" t="s">
        <v>133</v>
      </c>
      <c r="N243" s="124" t="s">
        <v>99</v>
      </c>
      <c r="O243" s="124">
        <v>5</v>
      </c>
      <c r="P243" s="124" t="s">
        <v>1239</v>
      </c>
      <c r="Q243" s="124" t="s">
        <v>363</v>
      </c>
      <c r="R243" s="124"/>
      <c r="S243" s="124" t="s">
        <v>137</v>
      </c>
      <c r="T243" s="124" t="s">
        <v>88</v>
      </c>
      <c r="U243" s="124">
        <v>0.5</v>
      </c>
      <c r="V243" s="124" t="s">
        <v>1239</v>
      </c>
      <c r="W243" s="124" t="s">
        <v>363</v>
      </c>
      <c r="X243" s="124"/>
    </row>
    <row r="244" spans="1:24">
      <c r="A244" s="137" t="s">
        <v>160</v>
      </c>
      <c r="B244" s="137" t="s">
        <v>177</v>
      </c>
      <c r="C244" s="137">
        <v>2</v>
      </c>
      <c r="D244" s="137" t="s">
        <v>1239</v>
      </c>
      <c r="E244" s="137" t="s">
        <v>363</v>
      </c>
      <c r="F244" s="137"/>
      <c r="G244" s="137" t="s">
        <v>230</v>
      </c>
      <c r="H244" s="137" t="s">
        <v>99</v>
      </c>
      <c r="I244" s="137">
        <v>3</v>
      </c>
      <c r="J244" s="137" t="s">
        <v>1239</v>
      </c>
      <c r="K244" s="137" t="s">
        <v>363</v>
      </c>
      <c r="L244" s="137"/>
      <c r="M244" s="137" t="s">
        <v>216</v>
      </c>
      <c r="N244" s="137" t="s">
        <v>177</v>
      </c>
      <c r="O244" s="137">
        <v>2</v>
      </c>
      <c r="P244" s="137" t="s">
        <v>1239</v>
      </c>
      <c r="Q244" s="137" t="s">
        <v>363</v>
      </c>
      <c r="R244" s="137"/>
      <c r="S244" s="137" t="s">
        <v>137</v>
      </c>
      <c r="T244" s="137" t="s">
        <v>88</v>
      </c>
      <c r="U244" s="137">
        <v>0.5</v>
      </c>
      <c r="V244" s="137" t="s">
        <v>1239</v>
      </c>
      <c r="W244" s="137" t="s">
        <v>363</v>
      </c>
      <c r="X244" s="137"/>
    </row>
    <row r="245" spans="1:24">
      <c r="A245" s="124" t="s">
        <v>216</v>
      </c>
      <c r="B245" s="124" t="s">
        <v>177</v>
      </c>
      <c r="C245" s="124">
        <v>2</v>
      </c>
      <c r="D245" s="124" t="s">
        <v>1239</v>
      </c>
      <c r="E245" s="124" t="s">
        <v>363</v>
      </c>
      <c r="F245" s="124"/>
      <c r="G245" s="124" t="s">
        <v>160</v>
      </c>
      <c r="H245" s="124" t="s">
        <v>177</v>
      </c>
      <c r="I245" s="124">
        <v>2</v>
      </c>
      <c r="J245" s="124" t="s">
        <v>1239</v>
      </c>
      <c r="K245" s="124" t="s">
        <v>363</v>
      </c>
      <c r="L245" s="124"/>
      <c r="M245" s="124" t="s">
        <v>232</v>
      </c>
      <c r="N245" s="124" t="s">
        <v>177</v>
      </c>
      <c r="O245" s="124">
        <v>2</v>
      </c>
      <c r="P245" s="124" t="s">
        <v>1239</v>
      </c>
      <c r="Q245" s="124" t="s">
        <v>363</v>
      </c>
      <c r="R245" s="124"/>
      <c r="S245" s="124" t="s">
        <v>230</v>
      </c>
      <c r="T245" s="124" t="s">
        <v>99</v>
      </c>
      <c r="U245" s="124">
        <v>3</v>
      </c>
      <c r="V245" s="124" t="s">
        <v>1239</v>
      </c>
      <c r="W245" s="124" t="s">
        <v>363</v>
      </c>
      <c r="X245" s="124"/>
    </row>
    <row r="246" spans="1:24">
      <c r="A246" s="137" t="s">
        <v>232</v>
      </c>
      <c r="B246" s="137" t="s">
        <v>177</v>
      </c>
      <c r="C246" s="137">
        <v>2</v>
      </c>
      <c r="D246" s="137" t="s">
        <v>1239</v>
      </c>
      <c r="E246" s="137" t="s">
        <v>363</v>
      </c>
      <c r="F246" s="137"/>
      <c r="G246" s="137" t="s">
        <v>429</v>
      </c>
      <c r="H246" s="137" t="s">
        <v>178</v>
      </c>
      <c r="I246" s="137">
        <v>3</v>
      </c>
      <c r="J246" s="137" t="s">
        <v>1239</v>
      </c>
      <c r="K246" s="137" t="s">
        <v>363</v>
      </c>
      <c r="L246" s="137"/>
      <c r="M246" s="137" t="s">
        <v>434</v>
      </c>
      <c r="N246" s="137" t="s">
        <v>101</v>
      </c>
      <c r="O246" s="137">
        <v>2</v>
      </c>
      <c r="P246" s="137" t="s">
        <v>1239</v>
      </c>
      <c r="Q246" s="137" t="s">
        <v>363</v>
      </c>
      <c r="R246" s="137"/>
      <c r="S246" s="137" t="s">
        <v>434</v>
      </c>
      <c r="T246" s="137" t="s">
        <v>102</v>
      </c>
      <c r="U246" s="137">
        <v>3</v>
      </c>
      <c r="V246" s="137" t="s">
        <v>1239</v>
      </c>
      <c r="W246" s="137" t="s">
        <v>363</v>
      </c>
      <c r="X246" s="137"/>
    </row>
    <row r="247" spans="1:24">
      <c r="A247" s="124" t="s">
        <v>434</v>
      </c>
      <c r="B247" s="124" t="s">
        <v>101</v>
      </c>
      <c r="C247" s="124">
        <v>2</v>
      </c>
      <c r="D247" s="124" t="s">
        <v>1239</v>
      </c>
      <c r="E247" s="124" t="s">
        <v>363</v>
      </c>
      <c r="F247" s="124"/>
      <c r="G247" s="124" t="s">
        <v>438</v>
      </c>
      <c r="H247" s="124" t="s">
        <v>775</v>
      </c>
      <c r="I247" s="124">
        <v>1</v>
      </c>
      <c r="J247" s="124" t="s">
        <v>1239</v>
      </c>
      <c r="K247" s="124" t="s">
        <v>363</v>
      </c>
      <c r="L247" s="124"/>
      <c r="M247" s="124" t="s">
        <v>268</v>
      </c>
      <c r="N247" s="124" t="s">
        <v>177</v>
      </c>
      <c r="O247" s="124">
        <v>2</v>
      </c>
      <c r="P247" s="124" t="s">
        <v>1239</v>
      </c>
      <c r="Q247" s="124" t="s">
        <v>363</v>
      </c>
      <c r="R247" s="124"/>
      <c r="S247" s="124" t="s">
        <v>160</v>
      </c>
      <c r="T247" s="124" t="s">
        <v>177</v>
      </c>
      <c r="U247" s="124">
        <v>2</v>
      </c>
      <c r="V247" s="124" t="s">
        <v>1239</v>
      </c>
      <c r="W247" s="124" t="s">
        <v>363</v>
      </c>
      <c r="X247" s="124"/>
    </row>
    <row r="248" spans="1:24">
      <c r="A248" s="137" t="s">
        <v>268</v>
      </c>
      <c r="B248" s="137" t="s">
        <v>177</v>
      </c>
      <c r="C248" s="137">
        <v>2</v>
      </c>
      <c r="D248" s="137" t="s">
        <v>1239</v>
      </c>
      <c r="E248" s="137" t="s">
        <v>363</v>
      </c>
      <c r="F248" s="137"/>
      <c r="G248" s="137" t="s">
        <v>438</v>
      </c>
      <c r="H248" s="137" t="s">
        <v>775</v>
      </c>
      <c r="I248" s="137">
        <v>2</v>
      </c>
      <c r="J248" s="137" t="s">
        <v>1239</v>
      </c>
      <c r="K248" s="137" t="s">
        <v>363</v>
      </c>
      <c r="L248" s="137"/>
      <c r="M248" s="137" t="s">
        <v>106</v>
      </c>
      <c r="N248" s="137" t="s">
        <v>106</v>
      </c>
      <c r="O248" s="137">
        <v>2</v>
      </c>
      <c r="P248" s="137" t="s">
        <v>1239</v>
      </c>
      <c r="Q248" s="137" t="s">
        <v>363</v>
      </c>
      <c r="R248" s="137"/>
      <c r="S248" s="137" t="s">
        <v>429</v>
      </c>
      <c r="T248" s="137" t="s">
        <v>178</v>
      </c>
      <c r="U248" s="137">
        <v>3</v>
      </c>
      <c r="V248" s="137" t="s">
        <v>1239</v>
      </c>
      <c r="W248" s="137" t="s">
        <v>363</v>
      </c>
      <c r="X248" s="137"/>
    </row>
    <row r="249" spans="1:24">
      <c r="A249" s="124" t="s">
        <v>247</v>
      </c>
      <c r="B249" s="124" t="s">
        <v>99</v>
      </c>
      <c r="C249" s="124">
        <v>4</v>
      </c>
      <c r="D249" s="124" t="s">
        <v>1239</v>
      </c>
      <c r="E249" s="124" t="s">
        <v>363</v>
      </c>
      <c r="F249" s="124"/>
      <c r="G249" s="124" t="s">
        <v>133</v>
      </c>
      <c r="H249" s="124" t="s">
        <v>177</v>
      </c>
      <c r="I249" s="124">
        <v>2</v>
      </c>
      <c r="J249" s="124" t="s">
        <v>1239</v>
      </c>
      <c r="K249" s="124" t="s">
        <v>363</v>
      </c>
      <c r="L249" s="124"/>
      <c r="M249" s="124" t="s">
        <v>247</v>
      </c>
      <c r="N249" s="124" t="s">
        <v>99</v>
      </c>
      <c r="O249" s="124">
        <v>4</v>
      </c>
      <c r="P249" s="124" t="s">
        <v>1239</v>
      </c>
      <c r="Q249" s="124" t="s">
        <v>363</v>
      </c>
      <c r="R249" s="124"/>
      <c r="S249" s="124" t="s">
        <v>438</v>
      </c>
      <c r="T249" s="124" t="s">
        <v>775</v>
      </c>
      <c r="U249" s="124">
        <v>1</v>
      </c>
      <c r="V249" s="124" t="s">
        <v>1239</v>
      </c>
      <c r="W249" s="124" t="s">
        <v>363</v>
      </c>
      <c r="X249" s="124"/>
    </row>
    <row r="250" spans="1:24">
      <c r="A250" s="137" t="s">
        <v>242</v>
      </c>
      <c r="B250" s="137" t="s">
        <v>177</v>
      </c>
      <c r="C250" s="137">
        <v>2</v>
      </c>
      <c r="D250" s="137" t="s">
        <v>1239</v>
      </c>
      <c r="E250" s="137" t="s">
        <v>363</v>
      </c>
      <c r="F250" s="137"/>
      <c r="G250" s="137" t="s">
        <v>438</v>
      </c>
      <c r="H250" s="137" t="s">
        <v>102</v>
      </c>
      <c r="I250" s="137">
        <v>3</v>
      </c>
      <c r="J250" s="137" t="s">
        <v>1239</v>
      </c>
      <c r="K250" s="137" t="s">
        <v>363</v>
      </c>
      <c r="L250" s="137"/>
      <c r="M250" s="137" t="s">
        <v>242</v>
      </c>
      <c r="N250" s="137" t="s">
        <v>177</v>
      </c>
      <c r="O250" s="137">
        <v>2</v>
      </c>
      <c r="P250" s="137" t="s">
        <v>1239</v>
      </c>
      <c r="Q250" s="137" t="s">
        <v>363</v>
      </c>
      <c r="R250" s="137"/>
      <c r="S250" s="137" t="s">
        <v>438</v>
      </c>
      <c r="T250" s="137" t="s">
        <v>775</v>
      </c>
      <c r="U250" s="137">
        <v>2</v>
      </c>
      <c r="V250" s="137" t="s">
        <v>1239</v>
      </c>
      <c r="W250" s="137" t="s">
        <v>363</v>
      </c>
      <c r="X250" s="137"/>
    </row>
    <row r="251" spans="1:24">
      <c r="A251" s="124" t="s">
        <v>251</v>
      </c>
      <c r="B251" s="124" t="s">
        <v>99</v>
      </c>
      <c r="C251" s="124">
        <v>4</v>
      </c>
      <c r="D251" s="124" t="s">
        <v>1239</v>
      </c>
      <c r="E251" s="124" t="s">
        <v>363</v>
      </c>
      <c r="F251" s="124"/>
      <c r="G251" s="124" t="s">
        <v>258</v>
      </c>
      <c r="H251" s="124" t="s">
        <v>177</v>
      </c>
      <c r="I251" s="124">
        <v>2</v>
      </c>
      <c r="J251" s="124" t="s">
        <v>1239</v>
      </c>
      <c r="K251" s="124" t="s">
        <v>363</v>
      </c>
      <c r="L251" s="124"/>
      <c r="M251" s="124" t="s">
        <v>251</v>
      </c>
      <c r="N251" s="124" t="s">
        <v>99</v>
      </c>
      <c r="O251" s="124">
        <v>4</v>
      </c>
      <c r="P251" s="124" t="s">
        <v>1239</v>
      </c>
      <c r="Q251" s="124" t="s">
        <v>363</v>
      </c>
      <c r="R251" s="124"/>
      <c r="S251" s="124" t="s">
        <v>133</v>
      </c>
      <c r="T251" s="124" t="s">
        <v>177</v>
      </c>
      <c r="U251" s="124">
        <v>2</v>
      </c>
      <c r="V251" s="124" t="s">
        <v>1239</v>
      </c>
      <c r="W251" s="124" t="s">
        <v>363</v>
      </c>
      <c r="X251" s="124"/>
    </row>
    <row r="252" spans="1:24">
      <c r="G252" s="137" t="s">
        <v>135</v>
      </c>
      <c r="H252" s="137" t="s">
        <v>99</v>
      </c>
      <c r="I252" s="137">
        <v>3</v>
      </c>
      <c r="J252" s="137" t="s">
        <v>1239</v>
      </c>
      <c r="K252" s="137" t="s">
        <v>363</v>
      </c>
      <c r="L252" s="137"/>
      <c r="S252" s="137" t="s">
        <v>438</v>
      </c>
      <c r="T252" s="137" t="s">
        <v>102</v>
      </c>
      <c r="U252" s="137">
        <v>3</v>
      </c>
      <c r="V252" s="137" t="s">
        <v>1239</v>
      </c>
      <c r="W252" s="137" t="s">
        <v>363</v>
      </c>
      <c r="X252" s="137"/>
    </row>
    <row r="253" spans="1:24">
      <c r="S253" s="124" t="s">
        <v>258</v>
      </c>
      <c r="T253" s="124" t="s">
        <v>177</v>
      </c>
      <c r="U253" s="124">
        <v>2</v>
      </c>
      <c r="V253" s="124" t="s">
        <v>1239</v>
      </c>
      <c r="W253" s="124" t="s">
        <v>363</v>
      </c>
      <c r="X253" s="124"/>
    </row>
    <row r="254" spans="1:24">
      <c r="S254" s="137" t="s">
        <v>135</v>
      </c>
      <c r="T254" s="137" t="s">
        <v>99</v>
      </c>
      <c r="U254" s="137">
        <v>3</v>
      </c>
      <c r="V254" s="137" t="s">
        <v>1239</v>
      </c>
      <c r="W254" s="137" t="s">
        <v>363</v>
      </c>
      <c r="X254" s="137"/>
    </row>
    <row r="255" spans="1:24">
      <c r="A255" s="80" t="s">
        <v>1345</v>
      </c>
      <c r="B255" s="62"/>
      <c r="C255" s="81">
        <v>25</v>
      </c>
      <c r="D255" s="79">
        <v>24.547999999999998</v>
      </c>
      <c r="E255" s="81">
        <v>0.45199999999999801</v>
      </c>
      <c r="F255" s="62"/>
      <c r="G255" s="80" t="s">
        <v>1345</v>
      </c>
      <c r="H255" s="62"/>
      <c r="I255" s="81">
        <v>25</v>
      </c>
      <c r="J255" s="79">
        <v>24.547999999999998</v>
      </c>
      <c r="K255" s="81">
        <v>0.45199999999999801</v>
      </c>
      <c r="L255" s="62"/>
      <c r="M255" s="80" t="s">
        <v>1345</v>
      </c>
      <c r="N255" s="62"/>
      <c r="O255" s="81">
        <v>24.5</v>
      </c>
      <c r="P255" s="79">
        <v>24.547999999999998</v>
      </c>
      <c r="Q255" s="81">
        <v>-4.8000000000001798E-2</v>
      </c>
      <c r="R255" s="62"/>
      <c r="S255" s="80" t="s">
        <v>1345</v>
      </c>
      <c r="T255" s="62"/>
      <c r="U255" s="81">
        <v>24.75</v>
      </c>
      <c r="V255" s="79">
        <v>24.547999999999998</v>
      </c>
      <c r="W255" s="81">
        <v>0.20199999999999799</v>
      </c>
      <c r="X255" s="62"/>
    </row>
    <row r="257" spans="1:24" ht="18" customHeight="1">
      <c r="A257" s="14" t="s">
        <v>1327</v>
      </c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</row>
    <row r="258" spans="1:24">
      <c r="A258" s="50" t="s">
        <v>1237</v>
      </c>
      <c r="B258" s="50"/>
      <c r="C258" s="50"/>
      <c r="D258" s="50"/>
      <c r="E258" s="50"/>
      <c r="F258" s="50"/>
      <c r="G258" s="53" t="s">
        <v>1236</v>
      </c>
      <c r="H258" s="53"/>
      <c r="I258" s="53"/>
      <c r="J258" s="53"/>
      <c r="K258" s="53"/>
      <c r="L258" s="53"/>
      <c r="M258" s="96" t="s">
        <v>1235</v>
      </c>
      <c r="N258" s="96"/>
      <c r="O258" s="96"/>
      <c r="P258" s="96"/>
      <c r="Q258" s="96"/>
      <c r="R258" s="96"/>
      <c r="S258" s="97" t="s">
        <v>1234</v>
      </c>
      <c r="T258" s="97"/>
      <c r="U258" s="97"/>
      <c r="V258" s="97"/>
      <c r="W258" s="97"/>
      <c r="X258" s="97"/>
    </row>
    <row r="259" spans="1:24">
      <c r="A259" s="54" t="s">
        <v>893</v>
      </c>
      <c r="B259" s="54" t="s">
        <v>389</v>
      </c>
      <c r="C259" s="54" t="s">
        <v>894</v>
      </c>
      <c r="D259" s="54" t="s">
        <v>1233</v>
      </c>
      <c r="E259" s="54" t="s">
        <v>1232</v>
      </c>
      <c r="F259" s="54" t="s">
        <v>363</v>
      </c>
      <c r="G259" s="55" t="s">
        <v>893</v>
      </c>
      <c r="H259" s="55" t="s">
        <v>389</v>
      </c>
      <c r="I259" s="55" t="s">
        <v>894</v>
      </c>
      <c r="J259" s="55" t="s">
        <v>1233</v>
      </c>
      <c r="K259" s="55" t="s">
        <v>1232</v>
      </c>
      <c r="L259" s="55" t="s">
        <v>363</v>
      </c>
      <c r="M259" s="98" t="s">
        <v>893</v>
      </c>
      <c r="N259" s="98" t="s">
        <v>389</v>
      </c>
      <c r="O259" s="98" t="s">
        <v>894</v>
      </c>
      <c r="P259" s="98" t="s">
        <v>1233</v>
      </c>
      <c r="Q259" s="98" t="s">
        <v>1232</v>
      </c>
      <c r="R259" s="98" t="s">
        <v>363</v>
      </c>
      <c r="S259" s="99" t="s">
        <v>893</v>
      </c>
      <c r="T259" s="99" t="s">
        <v>389</v>
      </c>
      <c r="U259" s="99" t="s">
        <v>894</v>
      </c>
      <c r="V259" s="99" t="s">
        <v>1233</v>
      </c>
      <c r="W259" s="99" t="s">
        <v>1232</v>
      </c>
      <c r="X259" s="99" t="s">
        <v>1346</v>
      </c>
    </row>
    <row r="260" spans="1:24">
      <c r="A260" s="124" t="s">
        <v>247</v>
      </c>
      <c r="B260" s="124" t="s">
        <v>84</v>
      </c>
      <c r="C260" s="124">
        <v>2</v>
      </c>
      <c r="D260" s="124" t="s">
        <v>1239</v>
      </c>
      <c r="E260" s="124" t="s">
        <v>363</v>
      </c>
      <c r="F260" s="124"/>
      <c r="G260" s="124" t="s">
        <v>209</v>
      </c>
      <c r="H260" s="124" t="s">
        <v>124</v>
      </c>
      <c r="I260" s="124">
        <v>3</v>
      </c>
      <c r="J260" s="124" t="s">
        <v>1239</v>
      </c>
      <c r="K260" s="124" t="s">
        <v>363</v>
      </c>
      <c r="L260" s="124"/>
      <c r="M260" s="124" t="s">
        <v>247</v>
      </c>
      <c r="N260" s="124" t="s">
        <v>84</v>
      </c>
      <c r="O260" s="124">
        <v>2</v>
      </c>
      <c r="P260" s="124" t="s">
        <v>1239</v>
      </c>
      <c r="Q260" s="124" t="s">
        <v>363</v>
      </c>
      <c r="R260" s="124"/>
      <c r="S260" s="124" t="s">
        <v>209</v>
      </c>
      <c r="T260" s="124" t="s">
        <v>124</v>
      </c>
      <c r="U260" s="124">
        <v>3</v>
      </c>
      <c r="V260" s="124" t="s">
        <v>1239</v>
      </c>
      <c r="W260" s="124" t="s">
        <v>363</v>
      </c>
      <c r="X260" s="124"/>
    </row>
    <row r="261" spans="1:24">
      <c r="A261" s="137" t="s">
        <v>209</v>
      </c>
      <c r="B261" s="137" t="s">
        <v>84</v>
      </c>
      <c r="C261" s="137">
        <v>2</v>
      </c>
      <c r="D261" s="137" t="s">
        <v>1239</v>
      </c>
      <c r="E261" s="137" t="s">
        <v>363</v>
      </c>
      <c r="F261" s="137"/>
      <c r="G261" s="137" t="s">
        <v>434</v>
      </c>
      <c r="H261" s="137" t="s">
        <v>128</v>
      </c>
      <c r="I261" s="137">
        <v>2</v>
      </c>
      <c r="J261" s="137" t="s">
        <v>1239</v>
      </c>
      <c r="K261" s="137" t="s">
        <v>363</v>
      </c>
      <c r="L261" s="137"/>
      <c r="M261" s="137" t="s">
        <v>209</v>
      </c>
      <c r="N261" s="137" t="s">
        <v>84</v>
      </c>
      <c r="O261" s="137">
        <v>2</v>
      </c>
      <c r="P261" s="137" t="s">
        <v>1239</v>
      </c>
      <c r="Q261" s="137" t="s">
        <v>363</v>
      </c>
      <c r="R261" s="137"/>
      <c r="S261" s="137" t="s">
        <v>434</v>
      </c>
      <c r="T261" s="137" t="s">
        <v>128</v>
      </c>
      <c r="U261" s="137">
        <v>2</v>
      </c>
      <c r="V261" s="137" t="s">
        <v>1239</v>
      </c>
      <c r="W261" s="137" t="s">
        <v>363</v>
      </c>
      <c r="X261" s="137"/>
    </row>
    <row r="262" spans="1:24">
      <c r="A262" s="124" t="s">
        <v>258</v>
      </c>
      <c r="B262" s="124" t="s">
        <v>84</v>
      </c>
      <c r="C262" s="124">
        <v>2</v>
      </c>
      <c r="D262" s="124" t="s">
        <v>1239</v>
      </c>
      <c r="E262" s="124" t="s">
        <v>363</v>
      </c>
      <c r="F262" s="124"/>
      <c r="G262" s="124" t="s">
        <v>140</v>
      </c>
      <c r="H262" s="124" t="s">
        <v>124</v>
      </c>
      <c r="I262" s="124">
        <v>3</v>
      </c>
      <c r="J262" s="124" t="s">
        <v>1239</v>
      </c>
      <c r="K262" s="124" t="s">
        <v>363</v>
      </c>
      <c r="L262" s="124"/>
      <c r="M262" s="124" t="s">
        <v>258</v>
      </c>
      <c r="N262" s="124" t="s">
        <v>84</v>
      </c>
      <c r="O262" s="124">
        <v>2</v>
      </c>
      <c r="P262" s="124" t="s">
        <v>1239</v>
      </c>
      <c r="Q262" s="124" t="s">
        <v>363</v>
      </c>
      <c r="R262" s="124"/>
      <c r="S262" s="124" t="s">
        <v>140</v>
      </c>
      <c r="T262" s="124" t="s">
        <v>124</v>
      </c>
      <c r="U262" s="124">
        <v>3</v>
      </c>
      <c r="V262" s="124" t="s">
        <v>1239</v>
      </c>
      <c r="W262" s="124" t="s">
        <v>363</v>
      </c>
      <c r="X262" s="124"/>
    </row>
    <row r="263" spans="1:24">
      <c r="A263" s="137" t="s">
        <v>242</v>
      </c>
      <c r="B263" s="137" t="s">
        <v>84</v>
      </c>
      <c r="C263" s="137">
        <v>2</v>
      </c>
      <c r="D263" s="137" t="s">
        <v>1239</v>
      </c>
      <c r="E263" s="137" t="s">
        <v>363</v>
      </c>
      <c r="F263" s="137"/>
      <c r="G263" s="137" t="s">
        <v>434</v>
      </c>
      <c r="H263" s="137" t="s">
        <v>126</v>
      </c>
      <c r="I263" s="137">
        <v>3</v>
      </c>
      <c r="J263" s="137" t="s">
        <v>1239</v>
      </c>
      <c r="K263" s="137" t="s">
        <v>363</v>
      </c>
      <c r="L263" s="137"/>
      <c r="M263" s="137" t="s">
        <v>242</v>
      </c>
      <c r="N263" s="137" t="s">
        <v>84</v>
      </c>
      <c r="O263" s="137">
        <v>2</v>
      </c>
      <c r="P263" s="137" t="s">
        <v>1239</v>
      </c>
      <c r="Q263" s="137" t="s">
        <v>363</v>
      </c>
      <c r="R263" s="137"/>
      <c r="S263" s="137" t="s">
        <v>434</v>
      </c>
      <c r="T263" s="137" t="s">
        <v>126</v>
      </c>
      <c r="U263" s="137">
        <v>3</v>
      </c>
      <c r="V263" s="137" t="s">
        <v>1239</v>
      </c>
      <c r="W263" s="137" t="s">
        <v>363</v>
      </c>
      <c r="X263" s="137"/>
    </row>
    <row r="264" spans="1:24">
      <c r="A264" s="124" t="s">
        <v>230</v>
      </c>
      <c r="B264" s="124" t="s">
        <v>84</v>
      </c>
      <c r="C264" s="124">
        <v>2</v>
      </c>
      <c r="D264" s="124" t="s">
        <v>1239</v>
      </c>
      <c r="E264" s="124" t="s">
        <v>363</v>
      </c>
      <c r="F264" s="124"/>
      <c r="G264" s="124" t="s">
        <v>268</v>
      </c>
      <c r="H264" s="124" t="s">
        <v>84</v>
      </c>
      <c r="I264" s="124">
        <v>2</v>
      </c>
      <c r="J264" s="124" t="s">
        <v>1239</v>
      </c>
      <c r="K264" s="124" t="s">
        <v>363</v>
      </c>
      <c r="L264" s="124"/>
      <c r="M264" s="124" t="s">
        <v>230</v>
      </c>
      <c r="N264" s="124" t="s">
        <v>84</v>
      </c>
      <c r="O264" s="124">
        <v>2</v>
      </c>
      <c r="P264" s="124" t="s">
        <v>1239</v>
      </c>
      <c r="Q264" s="124" t="s">
        <v>363</v>
      </c>
      <c r="R264" s="124"/>
      <c r="S264" s="124" t="s">
        <v>268</v>
      </c>
      <c r="T264" s="124" t="s">
        <v>84</v>
      </c>
      <c r="U264" s="124">
        <v>2</v>
      </c>
      <c r="V264" s="124" t="s">
        <v>1239</v>
      </c>
      <c r="W264" s="124" t="s">
        <v>363</v>
      </c>
      <c r="X264" s="124"/>
    </row>
    <row r="265" spans="1:24">
      <c r="A265" s="137" t="s">
        <v>429</v>
      </c>
      <c r="B265" s="137" t="s">
        <v>85</v>
      </c>
      <c r="C265" s="137">
        <v>3</v>
      </c>
      <c r="D265" s="137" t="s">
        <v>1239</v>
      </c>
      <c r="E265" s="137" t="s">
        <v>363</v>
      </c>
      <c r="F265" s="137"/>
      <c r="G265" s="137" t="s">
        <v>438</v>
      </c>
      <c r="H265" s="137" t="s">
        <v>702</v>
      </c>
      <c r="I265" s="137">
        <v>1</v>
      </c>
      <c r="J265" s="137" t="s">
        <v>1239</v>
      </c>
      <c r="K265" s="137" t="s">
        <v>363</v>
      </c>
      <c r="L265" s="137"/>
      <c r="M265" s="137" t="s">
        <v>429</v>
      </c>
      <c r="N265" s="137" t="s">
        <v>85</v>
      </c>
      <c r="O265" s="137">
        <v>3</v>
      </c>
      <c r="P265" s="137" t="s">
        <v>1239</v>
      </c>
      <c r="Q265" s="137" t="s">
        <v>363</v>
      </c>
      <c r="R265" s="137"/>
      <c r="S265" s="137" t="s">
        <v>438</v>
      </c>
      <c r="T265" s="137" t="s">
        <v>702</v>
      </c>
      <c r="U265" s="137">
        <v>1</v>
      </c>
      <c r="V265" s="137" t="s">
        <v>1239</v>
      </c>
      <c r="W265" s="137" t="s">
        <v>363</v>
      </c>
      <c r="X265" s="137"/>
    </row>
    <row r="266" spans="1:24">
      <c r="A266" s="124" t="s">
        <v>107</v>
      </c>
      <c r="B266" s="124" t="s">
        <v>84</v>
      </c>
      <c r="C266" s="124">
        <v>2</v>
      </c>
      <c r="D266" s="124" t="s">
        <v>1239</v>
      </c>
      <c r="E266" s="124" t="s">
        <v>363</v>
      </c>
      <c r="F266" s="124"/>
      <c r="G266" s="124" t="s">
        <v>438</v>
      </c>
      <c r="H266" s="124" t="s">
        <v>702</v>
      </c>
      <c r="I266" s="124">
        <v>2</v>
      </c>
      <c r="J266" s="124" t="s">
        <v>1239</v>
      </c>
      <c r="K266" s="124" t="s">
        <v>363</v>
      </c>
      <c r="L266" s="124"/>
      <c r="M266" s="124" t="s">
        <v>107</v>
      </c>
      <c r="N266" s="124" t="s">
        <v>84</v>
      </c>
      <c r="O266" s="124">
        <v>2</v>
      </c>
      <c r="P266" s="124" t="s">
        <v>1239</v>
      </c>
      <c r="Q266" s="124" t="s">
        <v>363</v>
      </c>
      <c r="R266" s="124"/>
      <c r="S266" s="124" t="s">
        <v>438</v>
      </c>
      <c r="T266" s="124" t="s">
        <v>702</v>
      </c>
      <c r="U266" s="124">
        <v>2</v>
      </c>
      <c r="V266" s="124" t="s">
        <v>1239</v>
      </c>
      <c r="W266" s="124" t="s">
        <v>363</v>
      </c>
      <c r="X266" s="124"/>
    </row>
    <row r="267" spans="1:24">
      <c r="A267" s="137" t="s">
        <v>205</v>
      </c>
      <c r="B267" s="137" t="s">
        <v>124</v>
      </c>
      <c r="C267" s="137">
        <v>3</v>
      </c>
      <c r="D267" s="137" t="s">
        <v>1239</v>
      </c>
      <c r="E267" s="137" t="s">
        <v>363</v>
      </c>
      <c r="F267" s="137"/>
      <c r="G267" s="137" t="s">
        <v>140</v>
      </c>
      <c r="H267" s="137" t="s">
        <v>84</v>
      </c>
      <c r="I267" s="137">
        <v>2</v>
      </c>
      <c r="J267" s="137" t="s">
        <v>1239</v>
      </c>
      <c r="K267" s="137" t="s">
        <v>363</v>
      </c>
      <c r="L267" s="137"/>
      <c r="M267" s="137" t="s">
        <v>205</v>
      </c>
      <c r="N267" s="137" t="s">
        <v>124</v>
      </c>
      <c r="O267" s="137">
        <v>3</v>
      </c>
      <c r="P267" s="137" t="s">
        <v>1239</v>
      </c>
      <c r="Q267" s="137" t="s">
        <v>363</v>
      </c>
      <c r="R267" s="137"/>
      <c r="S267" s="137" t="s">
        <v>140</v>
      </c>
      <c r="T267" s="137" t="s">
        <v>84</v>
      </c>
      <c r="U267" s="137">
        <v>2</v>
      </c>
      <c r="V267" s="137" t="s">
        <v>1239</v>
      </c>
      <c r="W267" s="137" t="s">
        <v>363</v>
      </c>
      <c r="X267" s="137"/>
    </row>
    <row r="268" spans="1:24">
      <c r="A268" s="80" t="s">
        <v>1345</v>
      </c>
      <c r="B268" s="62"/>
      <c r="C268" s="81">
        <v>18</v>
      </c>
      <c r="D268" s="79">
        <v>17.529</v>
      </c>
      <c r="E268" s="81">
        <v>0.47099999999999997</v>
      </c>
      <c r="F268" s="62"/>
      <c r="G268" s="80" t="s">
        <v>1345</v>
      </c>
      <c r="H268" s="62"/>
      <c r="I268" s="81">
        <v>18</v>
      </c>
      <c r="J268" s="79">
        <v>17.529</v>
      </c>
      <c r="K268" s="81">
        <v>0.47099999999999997</v>
      </c>
      <c r="L268" s="62"/>
      <c r="M268" s="80" t="s">
        <v>1345</v>
      </c>
      <c r="N268" s="62"/>
      <c r="O268" s="81">
        <v>18</v>
      </c>
      <c r="P268" s="79">
        <v>17.529</v>
      </c>
      <c r="Q268" s="81">
        <v>0.47099999999999997</v>
      </c>
      <c r="R268" s="62"/>
      <c r="S268" s="80" t="s">
        <v>1345</v>
      </c>
      <c r="T268" s="62"/>
      <c r="U268" s="81">
        <v>18</v>
      </c>
      <c r="V268" s="79">
        <v>17.529</v>
      </c>
      <c r="W268" s="81">
        <v>0.47099999999999997</v>
      </c>
      <c r="X268" s="62"/>
    </row>
    <row r="270" spans="1:24" ht="18" customHeight="1">
      <c r="A270" s="14" t="s">
        <v>1242</v>
      </c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</row>
    <row r="271" spans="1:24">
      <c r="A271" s="50" t="s">
        <v>1237</v>
      </c>
      <c r="B271" s="50"/>
      <c r="C271" s="50"/>
      <c r="D271" s="50"/>
      <c r="E271" s="50"/>
      <c r="F271" s="50"/>
      <c r="G271" s="53" t="s">
        <v>1236</v>
      </c>
      <c r="H271" s="53"/>
      <c r="I271" s="53"/>
      <c r="J271" s="53"/>
      <c r="K271" s="53"/>
      <c r="L271" s="53"/>
      <c r="M271" s="96" t="s">
        <v>1235</v>
      </c>
      <c r="N271" s="96"/>
      <c r="O271" s="96"/>
      <c r="P271" s="96"/>
      <c r="Q271" s="96"/>
      <c r="R271" s="96"/>
      <c r="S271" s="97" t="s">
        <v>1234</v>
      </c>
      <c r="T271" s="97"/>
      <c r="U271" s="97"/>
      <c r="V271" s="97"/>
      <c r="W271" s="97"/>
      <c r="X271" s="97"/>
    </row>
    <row r="272" spans="1:24">
      <c r="A272" s="54" t="s">
        <v>893</v>
      </c>
      <c r="B272" s="54" t="s">
        <v>389</v>
      </c>
      <c r="C272" s="54" t="s">
        <v>894</v>
      </c>
      <c r="D272" s="54" t="s">
        <v>1233</v>
      </c>
      <c r="E272" s="54" t="s">
        <v>1232</v>
      </c>
      <c r="F272" s="54" t="s">
        <v>363</v>
      </c>
      <c r="G272" s="55" t="s">
        <v>893</v>
      </c>
      <c r="H272" s="55" t="s">
        <v>389</v>
      </c>
      <c r="I272" s="55" t="s">
        <v>894</v>
      </c>
      <c r="J272" s="55" t="s">
        <v>1233</v>
      </c>
      <c r="K272" s="55" t="s">
        <v>1232</v>
      </c>
      <c r="L272" s="55" t="s">
        <v>363</v>
      </c>
      <c r="M272" s="98" t="s">
        <v>893</v>
      </c>
      <c r="N272" s="98" t="s">
        <v>389</v>
      </c>
      <c r="O272" s="98" t="s">
        <v>894</v>
      </c>
      <c r="P272" s="98" t="s">
        <v>1233</v>
      </c>
      <c r="Q272" s="98" t="s">
        <v>1232</v>
      </c>
      <c r="R272" s="98" t="s">
        <v>363</v>
      </c>
      <c r="S272" s="99" t="s">
        <v>893</v>
      </c>
      <c r="T272" s="99" t="s">
        <v>389</v>
      </c>
      <c r="U272" s="99" t="s">
        <v>894</v>
      </c>
      <c r="V272" s="99" t="s">
        <v>1233</v>
      </c>
      <c r="W272" s="99" t="s">
        <v>1232</v>
      </c>
      <c r="X272" s="99" t="s">
        <v>1346</v>
      </c>
    </row>
    <row r="273" spans="1:24">
      <c r="A273" s="124" t="s">
        <v>137</v>
      </c>
      <c r="B273" s="124" t="s">
        <v>183</v>
      </c>
      <c r="C273" s="124">
        <v>0.5</v>
      </c>
      <c r="D273" s="124" t="s">
        <v>1239</v>
      </c>
      <c r="E273" s="124" t="s">
        <v>363</v>
      </c>
      <c r="F273" s="124"/>
      <c r="G273" s="124" t="s">
        <v>429</v>
      </c>
      <c r="H273" s="124" t="s">
        <v>126</v>
      </c>
      <c r="I273" s="124">
        <v>3</v>
      </c>
      <c r="J273" s="124" t="s">
        <v>1239</v>
      </c>
      <c r="K273" s="124" t="s">
        <v>363</v>
      </c>
      <c r="L273" s="124"/>
      <c r="M273" s="124" t="s">
        <v>137</v>
      </c>
      <c r="N273" s="124" t="s">
        <v>183</v>
      </c>
      <c r="O273" s="124">
        <v>0.5</v>
      </c>
      <c r="P273" s="124" t="s">
        <v>1239</v>
      </c>
      <c r="Q273" s="124" t="s">
        <v>363</v>
      </c>
      <c r="R273" s="124"/>
      <c r="S273" s="124" t="s">
        <v>429</v>
      </c>
      <c r="T273" s="124" t="s">
        <v>126</v>
      </c>
      <c r="U273" s="124">
        <v>3</v>
      </c>
      <c r="V273" s="124" t="s">
        <v>1239</v>
      </c>
      <c r="W273" s="124" t="s">
        <v>363</v>
      </c>
      <c r="X273" s="124"/>
    </row>
    <row r="274" spans="1:24">
      <c r="A274" s="137" t="s">
        <v>137</v>
      </c>
      <c r="B274" s="137" t="s">
        <v>183</v>
      </c>
      <c r="C274" s="137">
        <v>0.5</v>
      </c>
      <c r="D274" s="137" t="s">
        <v>1239</v>
      </c>
      <c r="E274" s="137" t="s">
        <v>363</v>
      </c>
      <c r="F274" s="137"/>
      <c r="G274" s="137" t="s">
        <v>434</v>
      </c>
      <c r="H274" s="137" t="s">
        <v>1274</v>
      </c>
      <c r="I274" s="137">
        <v>1</v>
      </c>
      <c r="J274" s="137" t="s">
        <v>1239</v>
      </c>
      <c r="K274" s="137" t="s">
        <v>363</v>
      </c>
      <c r="L274" s="137"/>
      <c r="M274" s="137" t="s">
        <v>137</v>
      </c>
      <c r="N274" s="137" t="s">
        <v>183</v>
      </c>
      <c r="O274" s="137">
        <v>0.5</v>
      </c>
      <c r="P274" s="137" t="s">
        <v>1239</v>
      </c>
      <c r="Q274" s="137" t="s">
        <v>363</v>
      </c>
      <c r="R274" s="137"/>
      <c r="S274" s="137" t="s">
        <v>434</v>
      </c>
      <c r="T274" s="137" t="s">
        <v>1274</v>
      </c>
      <c r="U274" s="137">
        <v>1</v>
      </c>
      <c r="V274" s="137" t="s">
        <v>1239</v>
      </c>
      <c r="W274" s="137" t="s">
        <v>363</v>
      </c>
      <c r="X274" s="137"/>
    </row>
    <row r="275" spans="1:24">
      <c r="A275" s="124" t="s">
        <v>429</v>
      </c>
      <c r="B275" s="124" t="s">
        <v>1247</v>
      </c>
      <c r="C275" s="124">
        <v>5</v>
      </c>
      <c r="D275" s="124" t="s">
        <v>1239</v>
      </c>
      <c r="E275" s="124" t="s">
        <v>363</v>
      </c>
      <c r="F275" s="124"/>
      <c r="G275" s="124" t="s">
        <v>434</v>
      </c>
      <c r="H275" s="124" t="s">
        <v>1274</v>
      </c>
      <c r="I275" s="124">
        <v>2</v>
      </c>
      <c r="J275" s="124" t="s">
        <v>1239</v>
      </c>
      <c r="K275" s="124" t="s">
        <v>363</v>
      </c>
      <c r="L275" s="124"/>
      <c r="M275" s="124" t="s">
        <v>429</v>
      </c>
      <c r="N275" s="124" t="s">
        <v>127</v>
      </c>
      <c r="O275" s="124">
        <v>5</v>
      </c>
      <c r="P275" s="124" t="s">
        <v>1239</v>
      </c>
      <c r="Q275" s="124" t="s">
        <v>363</v>
      </c>
      <c r="R275" s="124"/>
      <c r="S275" s="124" t="s">
        <v>434</v>
      </c>
      <c r="T275" s="124" t="s">
        <v>1274</v>
      </c>
      <c r="U275" s="124">
        <v>2</v>
      </c>
      <c r="V275" s="124" t="s">
        <v>1239</v>
      </c>
      <c r="W275" s="124" t="s">
        <v>363</v>
      </c>
      <c r="X275" s="124"/>
    </row>
    <row r="276" spans="1:24">
      <c r="A276" s="137" t="s">
        <v>429</v>
      </c>
      <c r="B276" s="137" t="s">
        <v>127</v>
      </c>
      <c r="C276" s="137">
        <v>5</v>
      </c>
      <c r="D276" s="137" t="s">
        <v>1239</v>
      </c>
      <c r="E276" s="137" t="s">
        <v>363</v>
      </c>
      <c r="F276" s="137"/>
      <c r="G276" s="137" t="s">
        <v>211</v>
      </c>
      <c r="H276" s="137" t="s">
        <v>124</v>
      </c>
      <c r="I276" s="137">
        <v>3</v>
      </c>
      <c r="J276" s="137" t="s">
        <v>1239</v>
      </c>
      <c r="K276" s="137" t="s">
        <v>363</v>
      </c>
      <c r="L276" s="137"/>
      <c r="M276" s="137" t="s">
        <v>1326</v>
      </c>
      <c r="N276" s="137" t="s">
        <v>183</v>
      </c>
      <c r="O276" s="137">
        <v>0.5</v>
      </c>
      <c r="P276" s="137" t="s">
        <v>1239</v>
      </c>
      <c r="Q276" s="137" t="s">
        <v>363</v>
      </c>
      <c r="R276" s="137"/>
      <c r="S276" s="137" t="s">
        <v>1326</v>
      </c>
      <c r="T276" s="137" t="s">
        <v>183</v>
      </c>
      <c r="U276" s="137">
        <v>0.5</v>
      </c>
      <c r="V276" s="137" t="s">
        <v>1239</v>
      </c>
      <c r="W276" s="137" t="s">
        <v>363</v>
      </c>
      <c r="X276" s="137"/>
    </row>
    <row r="277" spans="1:24">
      <c r="A277" s="124" t="s">
        <v>903</v>
      </c>
      <c r="B277" s="124" t="s">
        <v>183</v>
      </c>
      <c r="C277" s="124">
        <v>0.5</v>
      </c>
      <c r="D277" s="124" t="s">
        <v>1239</v>
      </c>
      <c r="E277" s="124" t="s">
        <v>363</v>
      </c>
      <c r="F277" s="124"/>
      <c r="G277" s="124" t="s">
        <v>232</v>
      </c>
      <c r="H277" s="124" t="s">
        <v>124</v>
      </c>
      <c r="I277" s="124">
        <v>3</v>
      </c>
      <c r="J277" s="124" t="s">
        <v>1239</v>
      </c>
      <c r="K277" s="124" t="s">
        <v>363</v>
      </c>
      <c r="L277" s="124"/>
      <c r="M277" s="124" t="s">
        <v>903</v>
      </c>
      <c r="N277" s="124" t="s">
        <v>183</v>
      </c>
      <c r="O277" s="124">
        <v>0.5</v>
      </c>
      <c r="P277" s="124" t="s">
        <v>1239</v>
      </c>
      <c r="Q277" s="124" t="s">
        <v>363</v>
      </c>
      <c r="R277" s="124"/>
      <c r="S277" s="124" t="s">
        <v>211</v>
      </c>
      <c r="T277" s="124" t="s">
        <v>124</v>
      </c>
      <c r="U277" s="124">
        <v>3</v>
      </c>
      <c r="V277" s="124" t="s">
        <v>1239</v>
      </c>
      <c r="W277" s="124" t="s">
        <v>363</v>
      </c>
      <c r="X277" s="124"/>
    </row>
    <row r="278" spans="1:24">
      <c r="A278" s="137" t="s">
        <v>192</v>
      </c>
      <c r="B278" s="137" t="s">
        <v>124</v>
      </c>
      <c r="C278" s="137">
        <v>5</v>
      </c>
      <c r="D278" s="137" t="s">
        <v>1239</v>
      </c>
      <c r="E278" s="137" t="s">
        <v>363</v>
      </c>
      <c r="F278" s="137"/>
      <c r="G278" s="137" t="s">
        <v>205</v>
      </c>
      <c r="H278" s="137" t="s">
        <v>124</v>
      </c>
      <c r="I278" s="137">
        <v>3</v>
      </c>
      <c r="J278" s="137" t="s">
        <v>1239</v>
      </c>
      <c r="K278" s="137" t="s">
        <v>363</v>
      </c>
      <c r="L278" s="137"/>
      <c r="M278" s="137" t="s">
        <v>216</v>
      </c>
      <c r="N278" s="137" t="s">
        <v>124</v>
      </c>
      <c r="O278" s="137">
        <v>4</v>
      </c>
      <c r="P278" s="137" t="s">
        <v>1239</v>
      </c>
      <c r="Q278" s="137" t="s">
        <v>363</v>
      </c>
      <c r="R278" s="137"/>
      <c r="S278" s="137" t="s">
        <v>232</v>
      </c>
      <c r="T278" s="137" t="s">
        <v>124</v>
      </c>
      <c r="U278" s="137">
        <v>3</v>
      </c>
      <c r="V278" s="137" t="s">
        <v>1239</v>
      </c>
      <c r="W278" s="137" t="s">
        <v>363</v>
      </c>
      <c r="X278" s="137"/>
    </row>
    <row r="279" spans="1:24">
      <c r="M279" s="124" t="s">
        <v>192</v>
      </c>
      <c r="N279" s="124" t="s">
        <v>124</v>
      </c>
      <c r="O279" s="124">
        <v>5</v>
      </c>
      <c r="P279" s="124" t="s">
        <v>1239</v>
      </c>
      <c r="Q279" s="124" t="s">
        <v>363</v>
      </c>
      <c r="R279" s="124"/>
      <c r="S279" s="124" t="s">
        <v>205</v>
      </c>
      <c r="T279" s="124" t="s">
        <v>124</v>
      </c>
      <c r="U279" s="124">
        <v>3</v>
      </c>
      <c r="V279" s="124" t="s">
        <v>1239</v>
      </c>
      <c r="W279" s="124" t="s">
        <v>363</v>
      </c>
      <c r="X279" s="124"/>
    </row>
    <row r="280" spans="1:24">
      <c r="A280" s="80" t="s">
        <v>1345</v>
      </c>
      <c r="B280" s="62"/>
      <c r="C280" s="81">
        <v>16.274999999999999</v>
      </c>
      <c r="D280" s="79">
        <v>15.416</v>
      </c>
      <c r="E280" s="81">
        <v>0.85899999999999799</v>
      </c>
      <c r="F280" s="62"/>
      <c r="G280" s="80" t="s">
        <v>1345</v>
      </c>
      <c r="H280" s="62"/>
      <c r="I280" s="81">
        <v>15</v>
      </c>
      <c r="J280" s="79">
        <v>15.416</v>
      </c>
      <c r="K280" s="81">
        <v>-0.41599999999999998</v>
      </c>
      <c r="L280" s="62"/>
      <c r="M280" s="80" t="s">
        <v>1345</v>
      </c>
      <c r="N280" s="62"/>
      <c r="O280" s="81">
        <v>15.7</v>
      </c>
      <c r="P280" s="79">
        <v>15.416</v>
      </c>
      <c r="Q280" s="81">
        <v>0.28399999999999898</v>
      </c>
      <c r="R280" s="62"/>
      <c r="S280" s="80" t="s">
        <v>1345</v>
      </c>
      <c r="T280" s="62"/>
      <c r="U280" s="81">
        <v>15.425000000000001</v>
      </c>
      <c r="V280" s="79">
        <v>15.416</v>
      </c>
      <c r="W280" s="81">
        <v>9.0000000000003393E-3</v>
      </c>
      <c r="X280" s="62"/>
    </row>
    <row r="282" spans="1:24" ht="18" customHeight="1">
      <c r="A282" s="14" t="s">
        <v>1325</v>
      </c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</row>
    <row r="283" spans="1:24">
      <c r="A283" s="50" t="s">
        <v>1237</v>
      </c>
      <c r="B283" s="50"/>
      <c r="C283" s="50"/>
      <c r="D283" s="50"/>
      <c r="E283" s="50"/>
      <c r="F283" s="50"/>
      <c r="G283" s="53" t="s">
        <v>1236</v>
      </c>
      <c r="H283" s="53"/>
      <c r="I283" s="53"/>
      <c r="J283" s="53"/>
      <c r="K283" s="53"/>
      <c r="L283" s="53"/>
      <c r="M283" s="96" t="s">
        <v>1235</v>
      </c>
      <c r="N283" s="96"/>
      <c r="O283" s="96"/>
      <c r="P283" s="96"/>
      <c r="Q283" s="96"/>
      <c r="R283" s="96"/>
      <c r="S283" s="97" t="s">
        <v>1234</v>
      </c>
      <c r="T283" s="97"/>
      <c r="U283" s="97"/>
      <c r="V283" s="97"/>
      <c r="W283" s="97"/>
      <c r="X283" s="97"/>
    </row>
    <row r="284" spans="1:24">
      <c r="A284" s="54" t="s">
        <v>893</v>
      </c>
      <c r="B284" s="54" t="s">
        <v>389</v>
      </c>
      <c r="C284" s="54" t="s">
        <v>894</v>
      </c>
      <c r="D284" s="54" t="s">
        <v>1233</v>
      </c>
      <c r="E284" s="54" t="s">
        <v>1232</v>
      </c>
      <c r="F284" s="54" t="s">
        <v>363</v>
      </c>
      <c r="G284" s="55" t="s">
        <v>893</v>
      </c>
      <c r="H284" s="55" t="s">
        <v>389</v>
      </c>
      <c r="I284" s="55" t="s">
        <v>894</v>
      </c>
      <c r="J284" s="55" t="s">
        <v>1233</v>
      </c>
      <c r="K284" s="55" t="s">
        <v>1232</v>
      </c>
      <c r="L284" s="55" t="s">
        <v>363</v>
      </c>
      <c r="M284" s="98" t="s">
        <v>893</v>
      </c>
      <c r="N284" s="98" t="s">
        <v>389</v>
      </c>
      <c r="O284" s="98" t="s">
        <v>894</v>
      </c>
      <c r="P284" s="98" t="s">
        <v>1233</v>
      </c>
      <c r="Q284" s="98" t="s">
        <v>1232</v>
      </c>
      <c r="R284" s="98" t="s">
        <v>363</v>
      </c>
      <c r="S284" s="99" t="s">
        <v>893</v>
      </c>
      <c r="T284" s="99" t="s">
        <v>389</v>
      </c>
      <c r="U284" s="99" t="s">
        <v>894</v>
      </c>
      <c r="V284" s="99" t="s">
        <v>1233</v>
      </c>
      <c r="W284" s="99" t="s">
        <v>1232</v>
      </c>
      <c r="X284" s="99" t="s">
        <v>1346</v>
      </c>
    </row>
    <row r="285" spans="1:24">
      <c r="A285" s="124" t="s">
        <v>820</v>
      </c>
      <c r="B285" s="124" t="s">
        <v>824</v>
      </c>
      <c r="C285" s="124">
        <v>2</v>
      </c>
      <c r="D285" s="124" t="s">
        <v>1239</v>
      </c>
      <c r="E285" s="124" t="s">
        <v>363</v>
      </c>
      <c r="F285" s="124"/>
      <c r="G285" s="124" t="s">
        <v>268</v>
      </c>
      <c r="H285" s="124" t="s">
        <v>142</v>
      </c>
      <c r="I285" s="124">
        <v>1</v>
      </c>
      <c r="J285" s="124" t="s">
        <v>1239</v>
      </c>
      <c r="K285" s="124" t="s">
        <v>363</v>
      </c>
      <c r="L285" s="124"/>
      <c r="M285" s="124" t="s">
        <v>820</v>
      </c>
      <c r="N285" s="124" t="s">
        <v>824</v>
      </c>
      <c r="O285" s="124">
        <v>2</v>
      </c>
      <c r="P285" s="124" t="s">
        <v>1239</v>
      </c>
      <c r="Q285" s="124" t="s">
        <v>363</v>
      </c>
      <c r="R285" s="124"/>
      <c r="S285" s="124" t="s">
        <v>187</v>
      </c>
      <c r="T285" s="124" t="s">
        <v>142</v>
      </c>
      <c r="U285" s="124">
        <v>2</v>
      </c>
      <c r="V285" s="124" t="s">
        <v>1239</v>
      </c>
      <c r="W285" s="124" t="s">
        <v>363</v>
      </c>
      <c r="X285" s="124"/>
    </row>
    <row r="286" spans="1:24">
      <c r="A286" s="137" t="s">
        <v>268</v>
      </c>
      <c r="B286" s="137" t="s">
        <v>142</v>
      </c>
      <c r="C286" s="137">
        <v>1</v>
      </c>
      <c r="D286" s="137" t="s">
        <v>1239</v>
      </c>
      <c r="E286" s="137" t="s">
        <v>363</v>
      </c>
      <c r="F286" s="137"/>
      <c r="G286" s="137" t="s">
        <v>133</v>
      </c>
      <c r="H286" s="137" t="s">
        <v>132</v>
      </c>
      <c r="I286" s="137">
        <v>2</v>
      </c>
      <c r="J286" s="137" t="s">
        <v>1239</v>
      </c>
      <c r="K286" s="137" t="s">
        <v>363</v>
      </c>
      <c r="L286" s="137"/>
      <c r="M286" s="137" t="s">
        <v>187</v>
      </c>
      <c r="N286" s="137" t="s">
        <v>142</v>
      </c>
      <c r="O286" s="137">
        <v>2</v>
      </c>
      <c r="P286" s="137" t="s">
        <v>1239</v>
      </c>
      <c r="Q286" s="137" t="s">
        <v>363</v>
      </c>
      <c r="R286" s="137"/>
      <c r="S286" s="137" t="s">
        <v>232</v>
      </c>
      <c r="T286" s="137" t="s">
        <v>142</v>
      </c>
      <c r="U286" s="137">
        <v>1</v>
      </c>
      <c r="V286" s="137" t="s">
        <v>1239</v>
      </c>
      <c r="W286" s="137" t="s">
        <v>363</v>
      </c>
      <c r="X286" s="137"/>
    </row>
    <row r="287" spans="1:24">
      <c r="A287" s="124" t="s">
        <v>429</v>
      </c>
      <c r="B287" s="124" t="s">
        <v>143</v>
      </c>
      <c r="C287" s="124">
        <v>3</v>
      </c>
      <c r="D287" s="124" t="s">
        <v>1239</v>
      </c>
      <c r="E287" s="124" t="s">
        <v>363</v>
      </c>
      <c r="F287" s="124"/>
      <c r="G287" s="124" t="s">
        <v>429</v>
      </c>
      <c r="H287" s="124" t="s">
        <v>143</v>
      </c>
      <c r="I287" s="124">
        <v>3</v>
      </c>
      <c r="J287" s="124" t="s">
        <v>1239</v>
      </c>
      <c r="K287" s="124" t="s">
        <v>363</v>
      </c>
      <c r="L287" s="124"/>
      <c r="M287" s="124" t="s">
        <v>429</v>
      </c>
      <c r="N287" s="124" t="s">
        <v>143</v>
      </c>
      <c r="O287" s="124">
        <v>3</v>
      </c>
      <c r="P287" s="124" t="s">
        <v>1239</v>
      </c>
      <c r="Q287" s="124" t="s">
        <v>363</v>
      </c>
      <c r="R287" s="124"/>
      <c r="S287" s="124" t="s">
        <v>268</v>
      </c>
      <c r="T287" s="124" t="s">
        <v>142</v>
      </c>
      <c r="U287" s="124">
        <v>1</v>
      </c>
      <c r="V287" s="124" t="s">
        <v>1239</v>
      </c>
      <c r="W287" s="124" t="s">
        <v>363</v>
      </c>
      <c r="X287" s="124"/>
    </row>
    <row r="288" spans="1:24">
      <c r="S288" s="137" t="s">
        <v>133</v>
      </c>
      <c r="T288" s="137" t="s">
        <v>132</v>
      </c>
      <c r="U288" s="137">
        <v>2</v>
      </c>
      <c r="V288" s="137" t="s">
        <v>1239</v>
      </c>
      <c r="W288" s="137" t="s">
        <v>363</v>
      </c>
      <c r="X288" s="137"/>
    </row>
    <row r="289" spans="1:24">
      <c r="A289" s="80" t="s">
        <v>1345</v>
      </c>
      <c r="B289" s="62"/>
      <c r="C289" s="81">
        <v>6</v>
      </c>
      <c r="D289" s="79">
        <v>6.19</v>
      </c>
      <c r="E289" s="81">
        <v>-0.190000000000001</v>
      </c>
      <c r="F289" s="62"/>
      <c r="G289" s="80" t="s">
        <v>1345</v>
      </c>
      <c r="H289" s="62"/>
      <c r="I289" s="81">
        <v>6</v>
      </c>
      <c r="J289" s="79">
        <v>6.19</v>
      </c>
      <c r="K289" s="81">
        <v>-0.190000000000001</v>
      </c>
      <c r="L289" s="62"/>
      <c r="M289" s="80" t="s">
        <v>1345</v>
      </c>
      <c r="N289" s="62"/>
      <c r="O289" s="81">
        <v>7</v>
      </c>
      <c r="P289" s="79">
        <v>6.19</v>
      </c>
      <c r="Q289" s="81">
        <v>0.80999999999999905</v>
      </c>
      <c r="R289" s="62"/>
      <c r="S289" s="80" t="s">
        <v>1345</v>
      </c>
      <c r="T289" s="62"/>
      <c r="U289" s="81">
        <v>6</v>
      </c>
      <c r="V289" s="79">
        <v>6.19</v>
      </c>
      <c r="W289" s="81">
        <v>-0.190000000000001</v>
      </c>
      <c r="X289" s="62"/>
    </row>
    <row r="291" spans="1:24" ht="18" customHeight="1">
      <c r="A291" s="14" t="s">
        <v>1324</v>
      </c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</row>
    <row r="292" spans="1:24">
      <c r="A292" s="50" t="s">
        <v>1237</v>
      </c>
      <c r="B292" s="50"/>
      <c r="C292" s="50"/>
      <c r="D292" s="50"/>
      <c r="E292" s="50"/>
      <c r="F292" s="50"/>
      <c r="G292" s="53" t="s">
        <v>1236</v>
      </c>
      <c r="H292" s="53"/>
      <c r="I292" s="53"/>
      <c r="J292" s="53"/>
      <c r="K292" s="53"/>
      <c r="L292" s="53"/>
      <c r="M292" s="96" t="s">
        <v>1235</v>
      </c>
      <c r="N292" s="96"/>
      <c r="O292" s="96"/>
      <c r="P292" s="96"/>
      <c r="Q292" s="96"/>
      <c r="R292" s="96"/>
      <c r="S292" s="97" t="s">
        <v>1234</v>
      </c>
      <c r="T292" s="97"/>
      <c r="U292" s="97"/>
      <c r="V292" s="97"/>
      <c r="W292" s="97"/>
      <c r="X292" s="97"/>
    </row>
    <row r="293" spans="1:24">
      <c r="A293" s="54" t="s">
        <v>893</v>
      </c>
      <c r="B293" s="54" t="s">
        <v>389</v>
      </c>
      <c r="C293" s="54" t="s">
        <v>894</v>
      </c>
      <c r="D293" s="54" t="s">
        <v>1233</v>
      </c>
      <c r="E293" s="54" t="s">
        <v>1232</v>
      </c>
      <c r="F293" s="54" t="s">
        <v>363</v>
      </c>
      <c r="G293" s="55" t="s">
        <v>893</v>
      </c>
      <c r="H293" s="55" t="s">
        <v>389</v>
      </c>
      <c r="I293" s="55" t="s">
        <v>894</v>
      </c>
      <c r="J293" s="55" t="s">
        <v>1233</v>
      </c>
      <c r="K293" s="55" t="s">
        <v>1232</v>
      </c>
      <c r="L293" s="55" t="s">
        <v>363</v>
      </c>
      <c r="M293" s="98" t="s">
        <v>893</v>
      </c>
      <c r="N293" s="98" t="s">
        <v>389</v>
      </c>
      <c r="O293" s="98" t="s">
        <v>894</v>
      </c>
      <c r="P293" s="98" t="s">
        <v>1233</v>
      </c>
      <c r="Q293" s="98" t="s">
        <v>1232</v>
      </c>
      <c r="R293" s="98" t="s">
        <v>363</v>
      </c>
      <c r="S293" s="99" t="s">
        <v>893</v>
      </c>
      <c r="T293" s="99" t="s">
        <v>389</v>
      </c>
      <c r="U293" s="99" t="s">
        <v>894</v>
      </c>
      <c r="V293" s="99" t="s">
        <v>1233</v>
      </c>
      <c r="W293" s="99" t="s">
        <v>1232</v>
      </c>
      <c r="X293" s="99" t="s">
        <v>1346</v>
      </c>
    </row>
    <row r="294" spans="1:24">
      <c r="A294" s="124" t="s">
        <v>107</v>
      </c>
      <c r="B294" s="124" t="s">
        <v>95</v>
      </c>
      <c r="C294" s="124">
        <v>4</v>
      </c>
      <c r="D294" s="124" t="s">
        <v>1239</v>
      </c>
      <c r="E294" s="124" t="s">
        <v>363</v>
      </c>
      <c r="F294" s="124"/>
      <c r="G294" s="124" t="s">
        <v>438</v>
      </c>
      <c r="H294" s="124" t="s">
        <v>1247</v>
      </c>
      <c r="I294" s="124">
        <v>5</v>
      </c>
      <c r="J294" s="124" t="s">
        <v>1239</v>
      </c>
      <c r="K294" s="124" t="s">
        <v>363</v>
      </c>
      <c r="L294" s="124"/>
      <c r="M294" s="124" t="s">
        <v>133</v>
      </c>
      <c r="N294" s="124" t="s">
        <v>124</v>
      </c>
      <c r="O294" s="124">
        <v>4</v>
      </c>
      <c r="P294" s="124" t="s">
        <v>1239</v>
      </c>
      <c r="Q294" s="124" t="s">
        <v>363</v>
      </c>
      <c r="R294" s="124"/>
      <c r="S294" s="124" t="s">
        <v>560</v>
      </c>
      <c r="T294" s="124" t="s">
        <v>559</v>
      </c>
      <c r="U294" s="124">
        <v>1</v>
      </c>
      <c r="V294" s="124" t="s">
        <v>1239</v>
      </c>
      <c r="W294" s="124" t="s">
        <v>363</v>
      </c>
      <c r="X294" s="124"/>
    </row>
    <row r="295" spans="1:24">
      <c r="A295" s="137" t="s">
        <v>133</v>
      </c>
      <c r="B295" s="137" t="s">
        <v>124</v>
      </c>
      <c r="C295" s="137">
        <v>4</v>
      </c>
      <c r="D295" s="137" t="s">
        <v>1239</v>
      </c>
      <c r="E295" s="137" t="s">
        <v>363</v>
      </c>
      <c r="F295" s="137"/>
      <c r="G295" s="137" t="s">
        <v>429</v>
      </c>
      <c r="H295" s="137" t="s">
        <v>127</v>
      </c>
      <c r="I295" s="137">
        <v>5</v>
      </c>
      <c r="J295" s="137" t="s">
        <v>1239</v>
      </c>
      <c r="K295" s="137" t="s">
        <v>363</v>
      </c>
      <c r="L295" s="137"/>
      <c r="M295" s="137" t="s">
        <v>556</v>
      </c>
      <c r="N295" s="137" t="s">
        <v>555</v>
      </c>
      <c r="O295" s="137">
        <v>1</v>
      </c>
      <c r="P295" s="137" t="s">
        <v>1239</v>
      </c>
      <c r="Q295" s="137" t="s">
        <v>363</v>
      </c>
      <c r="R295" s="137"/>
      <c r="S295" s="137" t="s">
        <v>438</v>
      </c>
      <c r="T295" s="137" t="s">
        <v>1247</v>
      </c>
      <c r="U295" s="137">
        <v>5</v>
      </c>
      <c r="V295" s="137" t="s">
        <v>1239</v>
      </c>
      <c r="W295" s="137" t="s">
        <v>363</v>
      </c>
      <c r="X295" s="137"/>
    </row>
    <row r="296" spans="1:24">
      <c r="A296" s="124" t="s">
        <v>434</v>
      </c>
      <c r="B296" s="124" t="s">
        <v>1339</v>
      </c>
      <c r="C296" s="124">
        <v>3</v>
      </c>
      <c r="D296" s="124" t="s">
        <v>1239</v>
      </c>
      <c r="E296" s="124" t="s">
        <v>363</v>
      </c>
      <c r="F296" s="124"/>
      <c r="G296" s="124" t="s">
        <v>192</v>
      </c>
      <c r="H296" s="124" t="s">
        <v>124</v>
      </c>
      <c r="I296" s="124">
        <v>5</v>
      </c>
      <c r="J296" s="124" t="s">
        <v>1239</v>
      </c>
      <c r="K296" s="124" t="s">
        <v>363</v>
      </c>
      <c r="L296" s="124"/>
      <c r="M296" s="124" t="s">
        <v>232</v>
      </c>
      <c r="N296" s="124" t="s">
        <v>95</v>
      </c>
      <c r="O296" s="124">
        <v>3</v>
      </c>
      <c r="P296" s="124" t="s">
        <v>1239</v>
      </c>
      <c r="Q296" s="124" t="s">
        <v>363</v>
      </c>
      <c r="R296" s="124"/>
      <c r="S296" s="124" t="s">
        <v>429</v>
      </c>
      <c r="T296" s="124" t="s">
        <v>127</v>
      </c>
      <c r="U296" s="124">
        <v>5</v>
      </c>
      <c r="V296" s="124" t="s">
        <v>1239</v>
      </c>
      <c r="W296" s="124" t="s">
        <v>363</v>
      </c>
      <c r="X296" s="124"/>
    </row>
    <row r="297" spans="1:24">
      <c r="A297" s="137" t="s">
        <v>258</v>
      </c>
      <c r="B297" s="137" t="s">
        <v>95</v>
      </c>
      <c r="C297" s="137">
        <v>2</v>
      </c>
      <c r="D297" s="137" t="s">
        <v>1239</v>
      </c>
      <c r="E297" s="137" t="s">
        <v>363</v>
      </c>
      <c r="F297" s="137"/>
      <c r="M297" s="137" t="s">
        <v>434</v>
      </c>
      <c r="N297" s="137" t="s">
        <v>1339</v>
      </c>
      <c r="O297" s="137">
        <v>3</v>
      </c>
      <c r="P297" s="137" t="s">
        <v>1239</v>
      </c>
      <c r="Q297" s="137" t="s">
        <v>363</v>
      </c>
      <c r="R297" s="137"/>
      <c r="S297" s="137" t="s">
        <v>192</v>
      </c>
      <c r="T297" s="137" t="s">
        <v>124</v>
      </c>
      <c r="U297" s="137">
        <v>5</v>
      </c>
      <c r="V297" s="137" t="s">
        <v>1239</v>
      </c>
      <c r="W297" s="137" t="s">
        <v>363</v>
      </c>
      <c r="X297" s="137"/>
    </row>
    <row r="298" spans="1:24">
      <c r="A298" s="124" t="s">
        <v>258</v>
      </c>
      <c r="B298" s="124" t="s">
        <v>95</v>
      </c>
      <c r="C298" s="124">
        <v>2</v>
      </c>
      <c r="D298" s="124" t="s">
        <v>1239</v>
      </c>
      <c r="E298" s="124" t="s">
        <v>363</v>
      </c>
      <c r="F298" s="124"/>
      <c r="M298" s="124" t="s">
        <v>106</v>
      </c>
      <c r="N298" s="124" t="s">
        <v>106</v>
      </c>
      <c r="O298" s="124">
        <v>1</v>
      </c>
      <c r="P298" s="124" t="s">
        <v>1239</v>
      </c>
      <c r="Q298" s="124" t="s">
        <v>363</v>
      </c>
      <c r="R298" s="124"/>
    </row>
    <row r="299" spans="1:24">
      <c r="M299" s="137" t="s">
        <v>258</v>
      </c>
      <c r="N299" s="137" t="s">
        <v>95</v>
      </c>
      <c r="O299" s="137">
        <v>2</v>
      </c>
      <c r="P299" s="137" t="s">
        <v>1239</v>
      </c>
      <c r="Q299" s="137" t="s">
        <v>363</v>
      </c>
      <c r="R299" s="137"/>
    </row>
    <row r="300" spans="1:24">
      <c r="M300" s="124" t="s">
        <v>258</v>
      </c>
      <c r="N300" s="124" t="s">
        <v>95</v>
      </c>
      <c r="O300" s="124">
        <v>2</v>
      </c>
      <c r="P300" s="124" t="s">
        <v>1239</v>
      </c>
      <c r="Q300" s="124" t="s">
        <v>363</v>
      </c>
      <c r="R300" s="124"/>
    </row>
    <row r="301" spans="1:24">
      <c r="A301" s="80" t="s">
        <v>1345</v>
      </c>
      <c r="B301" s="62"/>
      <c r="C301" s="81">
        <v>15</v>
      </c>
      <c r="D301" s="79">
        <v>15.83</v>
      </c>
      <c r="E301" s="81">
        <v>-0.83</v>
      </c>
      <c r="F301" s="62"/>
      <c r="G301" s="80" t="s">
        <v>1345</v>
      </c>
      <c r="H301" s="62"/>
      <c r="I301" s="81">
        <v>15</v>
      </c>
      <c r="J301" s="79">
        <v>15.83</v>
      </c>
      <c r="K301" s="81">
        <v>-0.83</v>
      </c>
      <c r="L301" s="62"/>
      <c r="M301" s="80" t="s">
        <v>1345</v>
      </c>
      <c r="N301" s="62"/>
      <c r="O301" s="81">
        <v>15.75</v>
      </c>
      <c r="P301" s="79">
        <v>15.83</v>
      </c>
      <c r="Q301" s="81">
        <v>-8.0000000000000099E-2</v>
      </c>
      <c r="R301" s="62"/>
      <c r="S301" s="80" t="s">
        <v>1345</v>
      </c>
      <c r="T301" s="62"/>
      <c r="U301" s="81">
        <v>16</v>
      </c>
      <c r="V301" s="79">
        <v>15.83</v>
      </c>
      <c r="W301" s="81">
        <v>0.17</v>
      </c>
      <c r="X301" s="62"/>
    </row>
    <row r="303" spans="1:24" ht="18" customHeight="1">
      <c r="A303" s="14" t="s">
        <v>1323</v>
      </c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</row>
    <row r="304" spans="1:24">
      <c r="A304" s="50" t="s">
        <v>1237</v>
      </c>
      <c r="B304" s="50"/>
      <c r="C304" s="50"/>
      <c r="D304" s="50"/>
      <c r="E304" s="50"/>
      <c r="F304" s="50"/>
      <c r="G304" s="53" t="s">
        <v>1236</v>
      </c>
      <c r="H304" s="53"/>
      <c r="I304" s="53"/>
      <c r="J304" s="53"/>
      <c r="K304" s="53"/>
      <c r="L304" s="53"/>
      <c r="M304" s="96" t="s">
        <v>1235</v>
      </c>
      <c r="N304" s="96"/>
      <c r="O304" s="96"/>
      <c r="P304" s="96"/>
      <c r="Q304" s="96"/>
      <c r="R304" s="96"/>
      <c r="S304" s="97" t="s">
        <v>1234</v>
      </c>
      <c r="T304" s="97"/>
      <c r="U304" s="97"/>
      <c r="V304" s="97"/>
      <c r="W304" s="97"/>
      <c r="X304" s="97"/>
    </row>
    <row r="305" spans="1:24">
      <c r="A305" s="54" t="s">
        <v>893</v>
      </c>
      <c r="B305" s="54" t="s">
        <v>389</v>
      </c>
      <c r="C305" s="54" t="s">
        <v>894</v>
      </c>
      <c r="D305" s="54" t="s">
        <v>1233</v>
      </c>
      <c r="E305" s="54" t="s">
        <v>1232</v>
      </c>
      <c r="F305" s="54" t="s">
        <v>363</v>
      </c>
      <c r="G305" s="55" t="s">
        <v>893</v>
      </c>
      <c r="H305" s="55" t="s">
        <v>389</v>
      </c>
      <c r="I305" s="55" t="s">
        <v>894</v>
      </c>
      <c r="J305" s="55" t="s">
        <v>1233</v>
      </c>
      <c r="K305" s="55" t="s">
        <v>1232</v>
      </c>
      <c r="L305" s="55" t="s">
        <v>363</v>
      </c>
      <c r="M305" s="98" t="s">
        <v>893</v>
      </c>
      <c r="N305" s="98" t="s">
        <v>389</v>
      </c>
      <c r="O305" s="98" t="s">
        <v>894</v>
      </c>
      <c r="P305" s="98" t="s">
        <v>1233</v>
      </c>
      <c r="Q305" s="98" t="s">
        <v>1232</v>
      </c>
      <c r="R305" s="98" t="s">
        <v>363</v>
      </c>
      <c r="S305" s="99" t="s">
        <v>893</v>
      </c>
      <c r="T305" s="99" t="s">
        <v>389</v>
      </c>
      <c r="U305" s="99" t="s">
        <v>894</v>
      </c>
      <c r="V305" s="99" t="s">
        <v>1233</v>
      </c>
      <c r="W305" s="99" t="s">
        <v>1232</v>
      </c>
      <c r="X305" s="99" t="s">
        <v>1346</v>
      </c>
    </row>
    <row r="306" spans="1:24">
      <c r="A306" s="142" t="s">
        <v>1322</v>
      </c>
      <c r="B306" s="82"/>
      <c r="C306" s="82"/>
      <c r="D306" s="82"/>
      <c r="E306" s="82"/>
      <c r="F306" s="82"/>
      <c r="G306" s="142" t="s">
        <v>1322</v>
      </c>
      <c r="H306" s="82"/>
      <c r="I306" s="82"/>
      <c r="J306" s="82"/>
      <c r="K306" s="82"/>
      <c r="L306" s="82"/>
      <c r="M306" s="142" t="s">
        <v>1322</v>
      </c>
      <c r="N306" s="82"/>
      <c r="O306" s="82"/>
      <c r="P306" s="82"/>
      <c r="Q306" s="82"/>
      <c r="R306" s="82"/>
      <c r="S306" s="142" t="s">
        <v>1322</v>
      </c>
      <c r="T306" s="82"/>
      <c r="U306" s="82"/>
      <c r="V306" s="82"/>
      <c r="W306" s="82"/>
      <c r="X306" s="82"/>
    </row>
    <row r="307" spans="1:24">
      <c r="A307" s="80" t="s">
        <v>1345</v>
      </c>
      <c r="B307" s="62"/>
      <c r="C307" s="81">
        <v>0</v>
      </c>
      <c r="D307" s="79">
        <v>0</v>
      </c>
      <c r="E307" s="81">
        <v>0</v>
      </c>
      <c r="F307" s="62"/>
      <c r="G307" s="80" t="s">
        <v>1345</v>
      </c>
      <c r="H307" s="62"/>
      <c r="I307" s="81">
        <v>0</v>
      </c>
      <c r="J307" s="79">
        <v>0</v>
      </c>
      <c r="K307" s="81">
        <v>0</v>
      </c>
      <c r="L307" s="62"/>
      <c r="M307" s="80" t="s">
        <v>1345</v>
      </c>
      <c r="N307" s="62"/>
      <c r="O307" s="81">
        <v>0</v>
      </c>
      <c r="P307" s="79">
        <v>0</v>
      </c>
      <c r="Q307" s="81">
        <v>0</v>
      </c>
      <c r="R307" s="62"/>
      <c r="S307" s="80" t="s">
        <v>1345</v>
      </c>
      <c r="T307" s="62"/>
      <c r="U307" s="81">
        <v>0</v>
      </c>
      <c r="V307" s="79">
        <v>0</v>
      </c>
      <c r="W307" s="81">
        <v>0</v>
      </c>
      <c r="X307" s="62"/>
    </row>
    <row r="309" spans="1:24" ht="18" customHeight="1">
      <c r="A309" s="14" t="s">
        <v>1297</v>
      </c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</row>
    <row r="310" spans="1:24">
      <c r="A310" s="50" t="s">
        <v>1237</v>
      </c>
      <c r="B310" s="50"/>
      <c r="C310" s="50"/>
      <c r="D310" s="50"/>
      <c r="E310" s="50"/>
      <c r="F310" s="50"/>
      <c r="G310" s="53" t="s">
        <v>1236</v>
      </c>
      <c r="H310" s="53"/>
      <c r="I310" s="53"/>
      <c r="J310" s="53"/>
      <c r="K310" s="53"/>
      <c r="L310" s="53"/>
      <c r="M310" s="96" t="s">
        <v>1235</v>
      </c>
      <c r="N310" s="96"/>
      <c r="O310" s="96"/>
      <c r="P310" s="96"/>
      <c r="Q310" s="96"/>
      <c r="R310" s="96"/>
      <c r="S310" s="97" t="s">
        <v>1234</v>
      </c>
      <c r="T310" s="97"/>
      <c r="U310" s="97"/>
      <c r="V310" s="97"/>
      <c r="W310" s="97"/>
      <c r="X310" s="97"/>
    </row>
    <row r="311" spans="1:24">
      <c r="A311" s="54" t="s">
        <v>893</v>
      </c>
      <c r="B311" s="54" t="s">
        <v>389</v>
      </c>
      <c r="C311" s="54" t="s">
        <v>894</v>
      </c>
      <c r="D311" s="54" t="s">
        <v>1233</v>
      </c>
      <c r="E311" s="54" t="s">
        <v>1232</v>
      </c>
      <c r="F311" s="54" t="s">
        <v>363</v>
      </c>
      <c r="G311" s="55" t="s">
        <v>893</v>
      </c>
      <c r="H311" s="55" t="s">
        <v>389</v>
      </c>
      <c r="I311" s="55" t="s">
        <v>894</v>
      </c>
      <c r="J311" s="55" t="s">
        <v>1233</v>
      </c>
      <c r="K311" s="55" t="s">
        <v>1232</v>
      </c>
      <c r="L311" s="55" t="s">
        <v>363</v>
      </c>
      <c r="M311" s="98" t="s">
        <v>893</v>
      </c>
      <c r="N311" s="98" t="s">
        <v>389</v>
      </c>
      <c r="O311" s="98" t="s">
        <v>894</v>
      </c>
      <c r="P311" s="98" t="s">
        <v>1233</v>
      </c>
      <c r="Q311" s="98" t="s">
        <v>1232</v>
      </c>
      <c r="R311" s="98" t="s">
        <v>363</v>
      </c>
      <c r="S311" s="99" t="s">
        <v>893</v>
      </c>
      <c r="T311" s="99" t="s">
        <v>389</v>
      </c>
      <c r="U311" s="99" t="s">
        <v>894</v>
      </c>
      <c r="V311" s="99" t="s">
        <v>1233</v>
      </c>
      <c r="W311" s="99" t="s">
        <v>1232</v>
      </c>
      <c r="X311" s="99" t="s">
        <v>1346</v>
      </c>
    </row>
    <row r="312" spans="1:24">
      <c r="A312" s="124" t="s">
        <v>232</v>
      </c>
      <c r="B312" s="124" t="s">
        <v>76</v>
      </c>
      <c r="C312" s="124">
        <v>3</v>
      </c>
      <c r="D312" s="124" t="s">
        <v>1239</v>
      </c>
      <c r="E312" s="124" t="s">
        <v>363</v>
      </c>
      <c r="F312" s="124"/>
      <c r="G312" s="124" t="s">
        <v>429</v>
      </c>
      <c r="H312" s="124" t="s">
        <v>163</v>
      </c>
      <c r="I312" s="124">
        <v>3</v>
      </c>
      <c r="J312" s="124" t="s">
        <v>1239</v>
      </c>
      <c r="K312" s="124" t="s">
        <v>363</v>
      </c>
      <c r="L312" s="124"/>
      <c r="M312" s="124" t="s">
        <v>232</v>
      </c>
      <c r="N312" s="124" t="s">
        <v>76</v>
      </c>
      <c r="O312" s="124">
        <v>3</v>
      </c>
      <c r="P312" s="124" t="s">
        <v>1239</v>
      </c>
      <c r="Q312" s="124" t="s">
        <v>363</v>
      </c>
      <c r="R312" s="124"/>
      <c r="S312" s="124" t="s">
        <v>429</v>
      </c>
      <c r="T312" s="124" t="s">
        <v>163</v>
      </c>
      <c r="U312" s="124">
        <v>3</v>
      </c>
      <c r="V312" s="124" t="s">
        <v>1239</v>
      </c>
      <c r="W312" s="124" t="s">
        <v>363</v>
      </c>
      <c r="X312" s="124"/>
    </row>
    <row r="313" spans="1:24">
      <c r="A313" s="137" t="s">
        <v>675</v>
      </c>
      <c r="B313" s="137" t="s">
        <v>165</v>
      </c>
      <c r="C313" s="137">
        <v>2</v>
      </c>
      <c r="D313" s="137" t="s">
        <v>1239</v>
      </c>
      <c r="E313" s="137" t="s">
        <v>363</v>
      </c>
      <c r="F313" s="137"/>
      <c r="G313" s="137" t="s">
        <v>675</v>
      </c>
      <c r="H313" s="137" t="s">
        <v>165</v>
      </c>
      <c r="I313" s="137">
        <v>2</v>
      </c>
      <c r="J313" s="137" t="s">
        <v>1239</v>
      </c>
      <c r="K313" s="137" t="s">
        <v>363</v>
      </c>
      <c r="L313" s="137"/>
      <c r="M313" s="137" t="s">
        <v>675</v>
      </c>
      <c r="N313" s="137" t="s">
        <v>165</v>
      </c>
      <c r="O313" s="137">
        <v>2</v>
      </c>
      <c r="P313" s="137" t="s">
        <v>1239</v>
      </c>
      <c r="Q313" s="137" t="s">
        <v>363</v>
      </c>
      <c r="R313" s="137"/>
      <c r="S313" s="137" t="s">
        <v>675</v>
      </c>
      <c r="T313" s="137" t="s">
        <v>165</v>
      </c>
      <c r="U313" s="137">
        <v>2</v>
      </c>
      <c r="V313" s="137" t="s">
        <v>1239</v>
      </c>
      <c r="W313" s="137" t="s">
        <v>363</v>
      </c>
      <c r="X313" s="137"/>
    </row>
    <row r="314" spans="1:24">
      <c r="A314" s="124" t="s">
        <v>686</v>
      </c>
      <c r="B314" s="124" t="s">
        <v>166</v>
      </c>
      <c r="C314" s="124">
        <v>2</v>
      </c>
      <c r="D314" s="124" t="s">
        <v>1239</v>
      </c>
      <c r="E314" s="124" t="s">
        <v>363</v>
      </c>
      <c r="F314" s="124"/>
      <c r="G314" s="124" t="s">
        <v>107</v>
      </c>
      <c r="H314" s="124" t="s">
        <v>76</v>
      </c>
      <c r="I314" s="124">
        <v>3</v>
      </c>
      <c r="J314" s="124" t="s">
        <v>1239</v>
      </c>
      <c r="K314" s="124" t="s">
        <v>363</v>
      </c>
      <c r="L314" s="124"/>
      <c r="M314" s="124" t="s">
        <v>686</v>
      </c>
      <c r="N314" s="124" t="s">
        <v>166</v>
      </c>
      <c r="O314" s="124">
        <v>2</v>
      </c>
      <c r="P314" s="124" t="s">
        <v>1239</v>
      </c>
      <c r="Q314" s="124" t="s">
        <v>363</v>
      </c>
      <c r="R314" s="124"/>
      <c r="S314" s="124" t="s">
        <v>107</v>
      </c>
      <c r="T314" s="124" t="s">
        <v>76</v>
      </c>
      <c r="U314" s="124">
        <v>3</v>
      </c>
      <c r="V314" s="124" t="s">
        <v>1239</v>
      </c>
      <c r="W314" s="124" t="s">
        <v>363</v>
      </c>
      <c r="X314" s="124"/>
    </row>
    <row r="315" spans="1:24">
      <c r="A315" s="137" t="s">
        <v>434</v>
      </c>
      <c r="B315" s="137" t="s">
        <v>1240</v>
      </c>
      <c r="C315" s="137">
        <v>3</v>
      </c>
      <c r="D315" s="137" t="s">
        <v>1239</v>
      </c>
      <c r="E315" s="137" t="s">
        <v>363</v>
      </c>
      <c r="F315" s="137"/>
      <c r="G315" s="137" t="s">
        <v>230</v>
      </c>
      <c r="H315" s="137" t="s">
        <v>76</v>
      </c>
      <c r="I315" s="137">
        <v>3</v>
      </c>
      <c r="J315" s="137" t="s">
        <v>1239</v>
      </c>
      <c r="K315" s="137" t="s">
        <v>363</v>
      </c>
      <c r="L315" s="137"/>
      <c r="M315" s="137" t="s">
        <v>434</v>
      </c>
      <c r="N315" s="137" t="s">
        <v>1240</v>
      </c>
      <c r="O315" s="137">
        <v>3</v>
      </c>
      <c r="P315" s="137" t="s">
        <v>1239</v>
      </c>
      <c r="Q315" s="137" t="s">
        <v>363</v>
      </c>
      <c r="R315" s="137"/>
      <c r="S315" s="137" t="s">
        <v>230</v>
      </c>
      <c r="T315" s="137" t="s">
        <v>76</v>
      </c>
      <c r="U315" s="137">
        <v>3</v>
      </c>
      <c r="V315" s="137" t="s">
        <v>1239</v>
      </c>
      <c r="W315" s="137" t="s">
        <v>363</v>
      </c>
      <c r="X315" s="137"/>
    </row>
    <row r="316" spans="1:24">
      <c r="A316" s="124" t="s">
        <v>438</v>
      </c>
      <c r="B316" s="124" t="s">
        <v>672</v>
      </c>
      <c r="C316" s="124">
        <v>3</v>
      </c>
      <c r="D316" s="124" t="s">
        <v>1239</v>
      </c>
      <c r="E316" s="124" t="s">
        <v>363</v>
      </c>
      <c r="F316" s="124"/>
      <c r="G316" s="124" t="s">
        <v>91</v>
      </c>
      <c r="H316" s="124" t="s">
        <v>191</v>
      </c>
      <c r="I316" s="124">
        <v>1</v>
      </c>
      <c r="J316" s="124" t="s">
        <v>1239</v>
      </c>
      <c r="K316" s="124" t="s">
        <v>363</v>
      </c>
      <c r="L316" s="124"/>
      <c r="M316" s="124" t="s">
        <v>438</v>
      </c>
      <c r="N316" s="124" t="s">
        <v>672</v>
      </c>
      <c r="O316" s="124">
        <v>3</v>
      </c>
      <c r="P316" s="124" t="s">
        <v>1239</v>
      </c>
      <c r="Q316" s="124" t="s">
        <v>363</v>
      </c>
      <c r="R316" s="124"/>
      <c r="S316" s="124" t="s">
        <v>91</v>
      </c>
      <c r="T316" s="124" t="s">
        <v>191</v>
      </c>
      <c r="U316" s="124">
        <v>1</v>
      </c>
      <c r="V316" s="124" t="s">
        <v>1239</v>
      </c>
      <c r="W316" s="124" t="s">
        <v>363</v>
      </c>
      <c r="X316" s="124"/>
    </row>
    <row r="317" spans="1:24">
      <c r="A317" s="137" t="s">
        <v>192</v>
      </c>
      <c r="B317" s="137" t="s">
        <v>191</v>
      </c>
      <c r="C317" s="137">
        <v>1</v>
      </c>
      <c r="D317" s="137" t="s">
        <v>1239</v>
      </c>
      <c r="E317" s="135" t="s">
        <v>1321</v>
      </c>
      <c r="F317" s="137"/>
      <c r="G317" s="137" t="s">
        <v>270</v>
      </c>
      <c r="H317" s="137" t="s">
        <v>87</v>
      </c>
      <c r="I317" s="137">
        <v>1</v>
      </c>
      <c r="J317" s="137" t="s">
        <v>1239</v>
      </c>
      <c r="K317" s="137" t="s">
        <v>363</v>
      </c>
      <c r="L317" s="137"/>
      <c r="M317" s="137" t="s">
        <v>192</v>
      </c>
      <c r="N317" s="137" t="s">
        <v>191</v>
      </c>
      <c r="O317" s="137">
        <v>1</v>
      </c>
      <c r="P317" s="137" t="s">
        <v>1239</v>
      </c>
      <c r="Q317" s="135" t="s">
        <v>1321</v>
      </c>
      <c r="R317" s="137"/>
      <c r="S317" s="137" t="s">
        <v>106</v>
      </c>
      <c r="T317" s="137" t="s">
        <v>106</v>
      </c>
      <c r="U317" s="137">
        <v>1</v>
      </c>
      <c r="V317" s="137" t="s">
        <v>1239</v>
      </c>
      <c r="W317" s="137" t="s">
        <v>363</v>
      </c>
      <c r="X317" s="137"/>
    </row>
    <row r="318" spans="1:24">
      <c r="S318" s="124" t="s">
        <v>270</v>
      </c>
      <c r="T318" s="124" t="s">
        <v>87</v>
      </c>
      <c r="U318" s="124">
        <v>1</v>
      </c>
      <c r="V318" s="124" t="s">
        <v>1239</v>
      </c>
      <c r="W318" s="124" t="s">
        <v>363</v>
      </c>
      <c r="X318" s="124"/>
    </row>
    <row r="319" spans="1:24">
      <c r="A319" s="80" t="s">
        <v>1345</v>
      </c>
      <c r="B319" s="62"/>
      <c r="C319" s="81">
        <v>14</v>
      </c>
      <c r="D319" s="79">
        <v>13.877000000000001</v>
      </c>
      <c r="E319" s="81">
        <v>0.122999999999999</v>
      </c>
      <c r="F319" s="62"/>
      <c r="G319" s="80" t="s">
        <v>1345</v>
      </c>
      <c r="H319" s="62"/>
      <c r="I319" s="81">
        <v>13</v>
      </c>
      <c r="J319" s="79">
        <v>13.877000000000001</v>
      </c>
      <c r="K319" s="81">
        <v>-0.877000000000001</v>
      </c>
      <c r="L319" s="62"/>
      <c r="M319" s="80" t="s">
        <v>1345</v>
      </c>
      <c r="N319" s="62"/>
      <c r="O319" s="81">
        <v>14</v>
      </c>
      <c r="P319" s="79">
        <v>13.877000000000001</v>
      </c>
      <c r="Q319" s="81">
        <v>0.122999999999999</v>
      </c>
      <c r="R319" s="62"/>
      <c r="S319" s="80" t="s">
        <v>1345</v>
      </c>
      <c r="T319" s="62"/>
      <c r="U319" s="81">
        <v>13.75</v>
      </c>
      <c r="V319" s="79">
        <v>13.877000000000001</v>
      </c>
      <c r="W319" s="81">
        <v>-0.127000000000001</v>
      </c>
      <c r="X319" s="62"/>
    </row>
    <row r="321" spans="1:24" ht="18" customHeight="1">
      <c r="A321" s="14" t="s">
        <v>1320</v>
      </c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</row>
    <row r="322" spans="1:24">
      <c r="A322" s="50" t="s">
        <v>1237</v>
      </c>
      <c r="B322" s="50"/>
      <c r="C322" s="50"/>
      <c r="D322" s="50"/>
      <c r="E322" s="50"/>
      <c r="F322" s="50"/>
      <c r="G322" s="53" t="s">
        <v>1236</v>
      </c>
      <c r="H322" s="53"/>
      <c r="I322" s="53"/>
      <c r="J322" s="53"/>
      <c r="K322" s="53"/>
      <c r="L322" s="53"/>
      <c r="M322" s="96" t="s">
        <v>1235</v>
      </c>
      <c r="N322" s="96"/>
      <c r="O322" s="96"/>
      <c r="P322" s="96"/>
      <c r="Q322" s="96"/>
      <c r="R322" s="96"/>
      <c r="S322" s="97" t="s">
        <v>1234</v>
      </c>
      <c r="T322" s="97"/>
      <c r="U322" s="97"/>
      <c r="V322" s="97"/>
      <c r="W322" s="97"/>
      <c r="X322" s="97"/>
    </row>
    <row r="323" spans="1:24">
      <c r="A323" s="54" t="s">
        <v>893</v>
      </c>
      <c r="B323" s="54" t="s">
        <v>389</v>
      </c>
      <c r="C323" s="54" t="s">
        <v>894</v>
      </c>
      <c r="D323" s="54" t="s">
        <v>1233</v>
      </c>
      <c r="E323" s="54" t="s">
        <v>1232</v>
      </c>
      <c r="F323" s="54" t="s">
        <v>363</v>
      </c>
      <c r="G323" s="55" t="s">
        <v>893</v>
      </c>
      <c r="H323" s="55" t="s">
        <v>389</v>
      </c>
      <c r="I323" s="55" t="s">
        <v>894</v>
      </c>
      <c r="J323" s="55" t="s">
        <v>1233</v>
      </c>
      <c r="K323" s="55" t="s">
        <v>1232</v>
      </c>
      <c r="L323" s="55" t="s">
        <v>363</v>
      </c>
      <c r="M323" s="98" t="s">
        <v>893</v>
      </c>
      <c r="N323" s="98" t="s">
        <v>389</v>
      </c>
      <c r="O323" s="98" t="s">
        <v>894</v>
      </c>
      <c r="P323" s="98" t="s">
        <v>1233</v>
      </c>
      <c r="Q323" s="98" t="s">
        <v>1232</v>
      </c>
      <c r="R323" s="98" t="s">
        <v>363</v>
      </c>
      <c r="S323" s="99" t="s">
        <v>893</v>
      </c>
      <c r="T323" s="99" t="s">
        <v>389</v>
      </c>
      <c r="U323" s="99" t="s">
        <v>894</v>
      </c>
      <c r="V323" s="99" t="s">
        <v>1233</v>
      </c>
      <c r="W323" s="99" t="s">
        <v>1232</v>
      </c>
      <c r="X323" s="99" t="s">
        <v>1346</v>
      </c>
    </row>
    <row r="324" spans="1:24">
      <c r="A324" s="124" t="s">
        <v>247</v>
      </c>
      <c r="B324" s="124" t="s">
        <v>157</v>
      </c>
      <c r="C324" s="124">
        <v>1</v>
      </c>
      <c r="D324" s="124" t="s">
        <v>1239</v>
      </c>
      <c r="E324" s="124" t="s">
        <v>363</v>
      </c>
      <c r="F324" s="124"/>
      <c r="G324" s="124" t="s">
        <v>106</v>
      </c>
      <c r="H324" s="124" t="s">
        <v>106</v>
      </c>
      <c r="I324" s="124">
        <v>1</v>
      </c>
      <c r="J324" s="124" t="s">
        <v>1239</v>
      </c>
      <c r="K324" s="124" t="s">
        <v>363</v>
      </c>
      <c r="L324" s="124"/>
      <c r="M324" s="124" t="s">
        <v>247</v>
      </c>
      <c r="N324" s="124" t="s">
        <v>157</v>
      </c>
      <c r="O324" s="124">
        <v>1</v>
      </c>
      <c r="P324" s="124" t="s">
        <v>1239</v>
      </c>
      <c r="Q324" s="124" t="s">
        <v>363</v>
      </c>
      <c r="R324" s="124"/>
      <c r="S324" s="124" t="s">
        <v>434</v>
      </c>
      <c r="T324" s="124" t="s">
        <v>194</v>
      </c>
      <c r="U324" s="124">
        <v>2</v>
      </c>
      <c r="V324" s="124" t="s">
        <v>1239</v>
      </c>
      <c r="W324" s="124" t="s">
        <v>363</v>
      </c>
      <c r="X324" s="124"/>
    </row>
    <row r="325" spans="1:24">
      <c r="A325" s="137" t="s">
        <v>247</v>
      </c>
      <c r="B325" s="137" t="s">
        <v>157</v>
      </c>
      <c r="C325" s="137">
        <v>1</v>
      </c>
      <c r="D325" s="137" t="s">
        <v>1239</v>
      </c>
      <c r="E325" s="137" t="s">
        <v>363</v>
      </c>
      <c r="F325" s="137"/>
      <c r="G325" s="137" t="s">
        <v>434</v>
      </c>
      <c r="H325" s="137" t="s">
        <v>194</v>
      </c>
      <c r="I325" s="137">
        <v>2</v>
      </c>
      <c r="J325" s="137" t="s">
        <v>1239</v>
      </c>
      <c r="K325" s="137" t="s">
        <v>363</v>
      </c>
      <c r="L325" s="137"/>
      <c r="M325" s="137" t="s">
        <v>247</v>
      </c>
      <c r="N325" s="137" t="s">
        <v>157</v>
      </c>
      <c r="O325" s="137">
        <v>1</v>
      </c>
      <c r="P325" s="137" t="s">
        <v>1239</v>
      </c>
      <c r="Q325" s="137" t="s">
        <v>363</v>
      </c>
      <c r="R325" s="137"/>
      <c r="S325" s="137" t="s">
        <v>434</v>
      </c>
      <c r="T325" s="137" t="s">
        <v>194</v>
      </c>
      <c r="U325" s="137">
        <v>3</v>
      </c>
      <c r="V325" s="137" t="s">
        <v>1239</v>
      </c>
      <c r="W325" s="137" t="s">
        <v>363</v>
      </c>
      <c r="X325" s="137"/>
    </row>
    <row r="326" spans="1:24">
      <c r="A326" s="124" t="s">
        <v>429</v>
      </c>
      <c r="B326" s="124" t="s">
        <v>194</v>
      </c>
      <c r="C326" s="124">
        <v>2</v>
      </c>
      <c r="D326" s="124" t="s">
        <v>1239</v>
      </c>
      <c r="E326" s="124" t="s">
        <v>363</v>
      </c>
      <c r="F326" s="124"/>
      <c r="G326" s="124" t="s">
        <v>434</v>
      </c>
      <c r="H326" s="124" t="s">
        <v>194</v>
      </c>
      <c r="I326" s="124">
        <v>3</v>
      </c>
      <c r="J326" s="124" t="s">
        <v>1239</v>
      </c>
      <c r="K326" s="124" t="s">
        <v>363</v>
      </c>
      <c r="L326" s="124"/>
      <c r="M326" s="124" t="s">
        <v>429</v>
      </c>
      <c r="N326" s="124" t="s">
        <v>194</v>
      </c>
      <c r="O326" s="124">
        <v>2</v>
      </c>
      <c r="P326" s="124" t="s">
        <v>1239</v>
      </c>
      <c r="Q326" s="124" t="s">
        <v>363</v>
      </c>
      <c r="R326" s="124"/>
      <c r="S326" s="124" t="s">
        <v>438</v>
      </c>
      <c r="T326" s="124" t="s">
        <v>194</v>
      </c>
      <c r="U326" s="124">
        <v>2</v>
      </c>
      <c r="V326" s="124" t="s">
        <v>1239</v>
      </c>
      <c r="W326" s="124" t="s">
        <v>363</v>
      </c>
      <c r="X326" s="124"/>
    </row>
    <row r="327" spans="1:24">
      <c r="A327" s="137" t="s">
        <v>429</v>
      </c>
      <c r="B327" s="137" t="s">
        <v>194</v>
      </c>
      <c r="C327" s="137">
        <v>3</v>
      </c>
      <c r="D327" s="137" t="s">
        <v>1239</v>
      </c>
      <c r="E327" s="137" t="s">
        <v>363</v>
      </c>
      <c r="F327" s="137"/>
      <c r="G327" s="137" t="s">
        <v>438</v>
      </c>
      <c r="H327" s="137" t="s">
        <v>194</v>
      </c>
      <c r="I327" s="137">
        <v>2</v>
      </c>
      <c r="J327" s="137" t="s">
        <v>1239</v>
      </c>
      <c r="K327" s="137" t="s">
        <v>363</v>
      </c>
      <c r="L327" s="137"/>
      <c r="M327" s="137" t="s">
        <v>429</v>
      </c>
      <c r="N327" s="137" t="s">
        <v>194</v>
      </c>
      <c r="O327" s="137">
        <v>3</v>
      </c>
      <c r="P327" s="137" t="s">
        <v>1239</v>
      </c>
      <c r="Q327" s="137" t="s">
        <v>363</v>
      </c>
      <c r="R327" s="137"/>
      <c r="S327" s="137" t="s">
        <v>438</v>
      </c>
      <c r="T327" s="137" t="s">
        <v>194</v>
      </c>
      <c r="U327" s="137">
        <v>2</v>
      </c>
      <c r="V327" s="137" t="s">
        <v>1239</v>
      </c>
      <c r="W327" s="137" t="s">
        <v>363</v>
      </c>
      <c r="X327" s="137"/>
    </row>
    <row r="328" spans="1:24">
      <c r="A328" s="124" t="s">
        <v>805</v>
      </c>
      <c r="B328" s="124" t="s">
        <v>157</v>
      </c>
      <c r="C328" s="124">
        <v>2</v>
      </c>
      <c r="D328" s="124" t="s">
        <v>1239</v>
      </c>
      <c r="E328" s="124" t="s">
        <v>363</v>
      </c>
      <c r="F328" s="124"/>
      <c r="G328" s="124" t="s">
        <v>438</v>
      </c>
      <c r="H328" s="124" t="s">
        <v>194</v>
      </c>
      <c r="I328" s="124">
        <v>2</v>
      </c>
      <c r="J328" s="124" t="s">
        <v>1239</v>
      </c>
      <c r="K328" s="124" t="s">
        <v>363</v>
      </c>
      <c r="L328" s="124"/>
      <c r="M328" s="124" t="s">
        <v>805</v>
      </c>
      <c r="N328" s="124" t="s">
        <v>157</v>
      </c>
      <c r="O328" s="124">
        <v>2</v>
      </c>
      <c r="P328" s="124" t="s">
        <v>1239</v>
      </c>
      <c r="Q328" s="124" t="s">
        <v>363</v>
      </c>
      <c r="R328" s="124"/>
    </row>
    <row r="329" spans="1:24">
      <c r="A329" s="80" t="s">
        <v>1345</v>
      </c>
      <c r="B329" s="62"/>
      <c r="C329" s="81">
        <v>8</v>
      </c>
      <c r="D329" s="79">
        <v>8.2850000000000001</v>
      </c>
      <c r="E329" s="81">
        <v>-0.28499999999999998</v>
      </c>
      <c r="F329" s="62"/>
      <c r="G329" s="80" t="s">
        <v>1345</v>
      </c>
      <c r="H329" s="62"/>
      <c r="I329" s="81">
        <v>8.75</v>
      </c>
      <c r="J329" s="79">
        <v>8.2850000000000001</v>
      </c>
      <c r="K329" s="81">
        <v>0.46500000000000002</v>
      </c>
      <c r="L329" s="62"/>
      <c r="M329" s="80" t="s">
        <v>1345</v>
      </c>
      <c r="N329" s="62"/>
      <c r="O329" s="81">
        <v>8</v>
      </c>
      <c r="P329" s="79">
        <v>8.2850000000000001</v>
      </c>
      <c r="Q329" s="81">
        <v>-0.28499999999999998</v>
      </c>
      <c r="R329" s="62"/>
      <c r="S329" s="80" t="s">
        <v>1345</v>
      </c>
      <c r="T329" s="62"/>
      <c r="U329" s="81">
        <v>8</v>
      </c>
      <c r="V329" s="79">
        <v>8.2850000000000001</v>
      </c>
      <c r="W329" s="81">
        <v>-0.28499999999999998</v>
      </c>
      <c r="X329" s="62"/>
    </row>
    <row r="331" spans="1:24" ht="18" customHeight="1">
      <c r="A331" s="14" t="s">
        <v>1319</v>
      </c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</row>
    <row r="332" spans="1:24">
      <c r="A332" s="50" t="s">
        <v>1237</v>
      </c>
      <c r="B332" s="50"/>
      <c r="C332" s="50"/>
      <c r="D332" s="50"/>
      <c r="E332" s="50"/>
      <c r="F332" s="50"/>
      <c r="G332" s="53" t="s">
        <v>1236</v>
      </c>
      <c r="H332" s="53"/>
      <c r="I332" s="53"/>
      <c r="J332" s="53"/>
      <c r="K332" s="53"/>
      <c r="L332" s="53"/>
      <c r="M332" s="96" t="s">
        <v>1235</v>
      </c>
      <c r="N332" s="96"/>
      <c r="O332" s="96"/>
      <c r="P332" s="96"/>
      <c r="Q332" s="96"/>
      <c r="R332" s="96"/>
      <c r="S332" s="97" t="s">
        <v>1234</v>
      </c>
      <c r="T332" s="97"/>
      <c r="U332" s="97"/>
      <c r="V332" s="97"/>
      <c r="W332" s="97"/>
      <c r="X332" s="97"/>
    </row>
    <row r="333" spans="1:24">
      <c r="A333" s="54" t="s">
        <v>893</v>
      </c>
      <c r="B333" s="54" t="s">
        <v>389</v>
      </c>
      <c r="C333" s="54" t="s">
        <v>894</v>
      </c>
      <c r="D333" s="54" t="s">
        <v>1233</v>
      </c>
      <c r="E333" s="54" t="s">
        <v>1232</v>
      </c>
      <c r="F333" s="54" t="s">
        <v>363</v>
      </c>
      <c r="G333" s="55" t="s">
        <v>893</v>
      </c>
      <c r="H333" s="55" t="s">
        <v>389</v>
      </c>
      <c r="I333" s="55" t="s">
        <v>894</v>
      </c>
      <c r="J333" s="55" t="s">
        <v>1233</v>
      </c>
      <c r="K333" s="55" t="s">
        <v>1232</v>
      </c>
      <c r="L333" s="55" t="s">
        <v>363</v>
      </c>
      <c r="M333" s="98" t="s">
        <v>893</v>
      </c>
      <c r="N333" s="98" t="s">
        <v>389</v>
      </c>
      <c r="O333" s="98" t="s">
        <v>894</v>
      </c>
      <c r="P333" s="98" t="s">
        <v>1233</v>
      </c>
      <c r="Q333" s="98" t="s">
        <v>1232</v>
      </c>
      <c r="R333" s="98" t="s">
        <v>363</v>
      </c>
      <c r="S333" s="99" t="s">
        <v>893</v>
      </c>
      <c r="T333" s="99" t="s">
        <v>389</v>
      </c>
      <c r="U333" s="99" t="s">
        <v>894</v>
      </c>
      <c r="V333" s="99" t="s">
        <v>1233</v>
      </c>
      <c r="W333" s="99" t="s">
        <v>1232</v>
      </c>
      <c r="X333" s="99" t="s">
        <v>1346</v>
      </c>
    </row>
    <row r="334" spans="1:24">
      <c r="A334" s="124" t="s">
        <v>434</v>
      </c>
      <c r="B334" s="124" t="s">
        <v>444</v>
      </c>
      <c r="C334" s="124">
        <v>3</v>
      </c>
      <c r="D334" s="124" t="s">
        <v>1239</v>
      </c>
      <c r="E334" s="124" t="s">
        <v>363</v>
      </c>
      <c r="F334" s="124"/>
      <c r="G334" s="124" t="s">
        <v>434</v>
      </c>
      <c r="H334" s="124" t="s">
        <v>139</v>
      </c>
      <c r="I334" s="124">
        <v>3</v>
      </c>
      <c r="J334" s="124" t="s">
        <v>1239</v>
      </c>
      <c r="K334" s="124" t="s">
        <v>363</v>
      </c>
      <c r="L334" s="124"/>
      <c r="M334" s="124" t="s">
        <v>434</v>
      </c>
      <c r="N334" s="124" t="s">
        <v>444</v>
      </c>
      <c r="O334" s="124">
        <v>3</v>
      </c>
      <c r="P334" s="124" t="s">
        <v>1239</v>
      </c>
      <c r="Q334" s="124" t="s">
        <v>363</v>
      </c>
      <c r="R334" s="124"/>
      <c r="S334" s="124" t="s">
        <v>434</v>
      </c>
      <c r="T334" s="124" t="s">
        <v>139</v>
      </c>
      <c r="U334" s="124">
        <v>3</v>
      </c>
      <c r="V334" s="124" t="s">
        <v>1239</v>
      </c>
      <c r="W334" s="124" t="s">
        <v>363</v>
      </c>
      <c r="X334" s="124"/>
    </row>
    <row r="335" spans="1:24">
      <c r="A335" s="137" t="s">
        <v>434</v>
      </c>
      <c r="B335" s="137" t="s">
        <v>444</v>
      </c>
      <c r="C335" s="137">
        <v>3</v>
      </c>
      <c r="D335" s="137" t="s">
        <v>1239</v>
      </c>
      <c r="E335" s="137" t="s">
        <v>363</v>
      </c>
      <c r="F335" s="137"/>
      <c r="G335" s="137" t="s">
        <v>434</v>
      </c>
      <c r="H335" s="137" t="s">
        <v>139</v>
      </c>
      <c r="I335" s="137">
        <v>3</v>
      </c>
      <c r="J335" s="137" t="s">
        <v>1239</v>
      </c>
      <c r="K335" s="137" t="s">
        <v>363</v>
      </c>
      <c r="L335" s="137"/>
      <c r="M335" s="137" t="s">
        <v>434</v>
      </c>
      <c r="N335" s="137" t="s">
        <v>444</v>
      </c>
      <c r="O335" s="137">
        <v>3</v>
      </c>
      <c r="P335" s="137" t="s">
        <v>1239</v>
      </c>
      <c r="Q335" s="137" t="s">
        <v>363</v>
      </c>
      <c r="R335" s="137"/>
      <c r="S335" s="137" t="s">
        <v>434</v>
      </c>
      <c r="T335" s="137" t="s">
        <v>139</v>
      </c>
      <c r="U335" s="137">
        <v>3</v>
      </c>
      <c r="V335" s="137" t="s">
        <v>1239</v>
      </c>
      <c r="W335" s="137" t="s">
        <v>363</v>
      </c>
      <c r="X335" s="137"/>
    </row>
    <row r="336" spans="1:24">
      <c r="A336" s="124" t="s">
        <v>258</v>
      </c>
      <c r="B336" s="124" t="s">
        <v>114</v>
      </c>
      <c r="C336" s="124">
        <v>2</v>
      </c>
      <c r="D336" s="124" t="s">
        <v>1239</v>
      </c>
      <c r="E336" s="124" t="s">
        <v>363</v>
      </c>
      <c r="F336" s="124"/>
      <c r="G336" s="124" t="s">
        <v>438</v>
      </c>
      <c r="H336" s="124" t="s">
        <v>139</v>
      </c>
      <c r="I336" s="124">
        <v>3</v>
      </c>
      <c r="J336" s="124" t="s">
        <v>1239</v>
      </c>
      <c r="K336" s="124" t="s">
        <v>363</v>
      </c>
      <c r="L336" s="124"/>
      <c r="M336" s="124" t="s">
        <v>258</v>
      </c>
      <c r="N336" s="124" t="s">
        <v>114</v>
      </c>
      <c r="O336" s="124">
        <v>2</v>
      </c>
      <c r="P336" s="124" t="s">
        <v>1239</v>
      </c>
      <c r="Q336" s="124" t="s">
        <v>363</v>
      </c>
      <c r="R336" s="124"/>
      <c r="S336" s="124" t="s">
        <v>438</v>
      </c>
      <c r="T336" s="124" t="s">
        <v>139</v>
      </c>
      <c r="U336" s="124">
        <v>3</v>
      </c>
      <c r="V336" s="124" t="s">
        <v>1239</v>
      </c>
      <c r="W336" s="124" t="s">
        <v>363</v>
      </c>
      <c r="X336" s="124"/>
    </row>
    <row r="337" spans="1:24">
      <c r="A337" s="137" t="s">
        <v>434</v>
      </c>
      <c r="B337" s="137" t="s">
        <v>502</v>
      </c>
      <c r="C337" s="137">
        <v>3</v>
      </c>
      <c r="D337" s="137" t="s">
        <v>1239</v>
      </c>
      <c r="E337" s="137" t="s">
        <v>363</v>
      </c>
      <c r="F337" s="137"/>
      <c r="G337" s="137" t="s">
        <v>429</v>
      </c>
      <c r="H337" s="137" t="s">
        <v>452</v>
      </c>
      <c r="I337" s="137">
        <v>3</v>
      </c>
      <c r="J337" s="137" t="s">
        <v>1239</v>
      </c>
      <c r="K337" s="137" t="s">
        <v>363</v>
      </c>
      <c r="L337" s="137"/>
      <c r="M337" s="137" t="s">
        <v>434</v>
      </c>
      <c r="N337" s="137" t="s">
        <v>502</v>
      </c>
      <c r="O337" s="137">
        <v>3</v>
      </c>
      <c r="P337" s="137" t="s">
        <v>1239</v>
      </c>
      <c r="Q337" s="137" t="s">
        <v>363</v>
      </c>
      <c r="R337" s="137"/>
      <c r="S337" s="137" t="s">
        <v>429</v>
      </c>
      <c r="T337" s="137" t="s">
        <v>452</v>
      </c>
      <c r="U337" s="137">
        <v>3</v>
      </c>
      <c r="V337" s="137" t="s">
        <v>1239</v>
      </c>
      <c r="W337" s="137" t="s">
        <v>363</v>
      </c>
      <c r="X337" s="137"/>
    </row>
    <row r="338" spans="1:24">
      <c r="A338" s="124" t="s">
        <v>270</v>
      </c>
      <c r="B338" s="124" t="s">
        <v>114</v>
      </c>
      <c r="C338" s="124">
        <v>2</v>
      </c>
      <c r="D338" s="124" t="s">
        <v>1239</v>
      </c>
      <c r="E338" s="124" t="s">
        <v>363</v>
      </c>
      <c r="F338" s="124"/>
      <c r="G338" s="124" t="s">
        <v>227</v>
      </c>
      <c r="H338" s="124" t="s">
        <v>114</v>
      </c>
      <c r="I338" s="124">
        <v>2</v>
      </c>
      <c r="J338" s="124" t="s">
        <v>1239</v>
      </c>
      <c r="K338" s="124" t="s">
        <v>363</v>
      </c>
      <c r="L338" s="124"/>
      <c r="M338" s="124" t="s">
        <v>270</v>
      </c>
      <c r="N338" s="124" t="s">
        <v>114</v>
      </c>
      <c r="O338" s="124">
        <v>2</v>
      </c>
      <c r="P338" s="124" t="s">
        <v>1239</v>
      </c>
      <c r="Q338" s="124" t="s">
        <v>363</v>
      </c>
      <c r="R338" s="124"/>
      <c r="S338" s="124" t="s">
        <v>227</v>
      </c>
      <c r="T338" s="124" t="s">
        <v>114</v>
      </c>
      <c r="U338" s="124">
        <v>2</v>
      </c>
      <c r="V338" s="124" t="s">
        <v>1239</v>
      </c>
      <c r="W338" s="124" t="s">
        <v>363</v>
      </c>
      <c r="X338" s="124"/>
    </row>
    <row r="339" spans="1:24">
      <c r="A339" s="137" t="s">
        <v>112</v>
      </c>
      <c r="B339" s="137" t="s">
        <v>114</v>
      </c>
      <c r="C339" s="137">
        <v>2</v>
      </c>
      <c r="D339" s="137" t="s">
        <v>1239</v>
      </c>
      <c r="E339" s="137" t="s">
        <v>363</v>
      </c>
      <c r="F339" s="137"/>
      <c r="G339" s="137" t="s">
        <v>438</v>
      </c>
      <c r="H339" s="137" t="s">
        <v>444</v>
      </c>
      <c r="I339" s="137">
        <v>3</v>
      </c>
      <c r="J339" s="137" t="s">
        <v>1239</v>
      </c>
      <c r="K339" s="137" t="s">
        <v>363</v>
      </c>
      <c r="L339" s="137"/>
      <c r="M339" s="137" t="s">
        <v>112</v>
      </c>
      <c r="N339" s="137" t="s">
        <v>114</v>
      </c>
      <c r="O339" s="137">
        <v>2</v>
      </c>
      <c r="P339" s="137" t="s">
        <v>1239</v>
      </c>
      <c r="Q339" s="137" t="s">
        <v>363</v>
      </c>
      <c r="R339" s="137"/>
      <c r="S339" s="137" t="s">
        <v>438</v>
      </c>
      <c r="T339" s="137" t="s">
        <v>444</v>
      </c>
      <c r="U339" s="137">
        <v>3</v>
      </c>
      <c r="V339" s="137" t="s">
        <v>1239</v>
      </c>
      <c r="W339" s="137" t="s">
        <v>363</v>
      </c>
      <c r="X339" s="137"/>
    </row>
    <row r="340" spans="1:24">
      <c r="A340" s="124" t="s">
        <v>140</v>
      </c>
      <c r="B340" s="124" t="s">
        <v>138</v>
      </c>
      <c r="C340" s="124">
        <v>2</v>
      </c>
      <c r="D340" s="124" t="s">
        <v>1239</v>
      </c>
      <c r="E340" s="124" t="s">
        <v>363</v>
      </c>
      <c r="F340" s="124"/>
      <c r="G340" s="124" t="s">
        <v>230</v>
      </c>
      <c r="H340" s="124" t="s">
        <v>138</v>
      </c>
      <c r="I340" s="124">
        <v>2</v>
      </c>
      <c r="J340" s="124" t="s">
        <v>1239</v>
      </c>
      <c r="K340" s="124" t="s">
        <v>363</v>
      </c>
      <c r="L340" s="124"/>
      <c r="M340" s="124" t="s">
        <v>140</v>
      </c>
      <c r="N340" s="124" t="s">
        <v>138</v>
      </c>
      <c r="O340" s="124">
        <v>2</v>
      </c>
      <c r="P340" s="124" t="s">
        <v>1239</v>
      </c>
      <c r="Q340" s="124" t="s">
        <v>363</v>
      </c>
      <c r="R340" s="124"/>
      <c r="S340" s="124" t="s">
        <v>230</v>
      </c>
      <c r="T340" s="124" t="s">
        <v>138</v>
      </c>
      <c r="U340" s="124">
        <v>2</v>
      </c>
      <c r="V340" s="124" t="s">
        <v>1239</v>
      </c>
      <c r="W340" s="124" t="s">
        <v>363</v>
      </c>
      <c r="X340" s="124"/>
    </row>
    <row r="341" spans="1:24">
      <c r="A341" s="137" t="s">
        <v>187</v>
      </c>
      <c r="B341" s="137" t="s">
        <v>138</v>
      </c>
      <c r="C341" s="137">
        <v>2</v>
      </c>
      <c r="D341" s="137" t="s">
        <v>1239</v>
      </c>
      <c r="E341" s="137" t="s">
        <v>363</v>
      </c>
      <c r="F341" s="137"/>
      <c r="G341" s="137" t="s">
        <v>107</v>
      </c>
      <c r="H341" s="137" t="s">
        <v>138</v>
      </c>
      <c r="I341" s="137">
        <v>2</v>
      </c>
      <c r="J341" s="137" t="s">
        <v>1239</v>
      </c>
      <c r="K341" s="137" t="s">
        <v>363</v>
      </c>
      <c r="L341" s="137"/>
      <c r="M341" s="137" t="s">
        <v>187</v>
      </c>
      <c r="N341" s="137" t="s">
        <v>138</v>
      </c>
      <c r="O341" s="137">
        <v>2</v>
      </c>
      <c r="P341" s="137" t="s">
        <v>1239</v>
      </c>
      <c r="Q341" s="137" t="s">
        <v>363</v>
      </c>
      <c r="R341" s="137"/>
      <c r="S341" s="137" t="s">
        <v>107</v>
      </c>
      <c r="T341" s="137" t="s">
        <v>138</v>
      </c>
      <c r="U341" s="137">
        <v>2</v>
      </c>
      <c r="V341" s="137" t="s">
        <v>1239</v>
      </c>
      <c r="W341" s="137" t="s">
        <v>363</v>
      </c>
      <c r="X341" s="137"/>
    </row>
    <row r="342" spans="1:24">
      <c r="A342" s="124" t="s">
        <v>187</v>
      </c>
      <c r="B342" s="124" t="s">
        <v>138</v>
      </c>
      <c r="C342" s="124">
        <v>2</v>
      </c>
      <c r="D342" s="124" t="s">
        <v>1239</v>
      </c>
      <c r="E342" s="124" t="s">
        <v>363</v>
      </c>
      <c r="F342" s="124"/>
      <c r="G342" s="124" t="s">
        <v>135</v>
      </c>
      <c r="H342" s="124" t="s">
        <v>138</v>
      </c>
      <c r="I342" s="124">
        <v>2</v>
      </c>
      <c r="J342" s="124" t="s">
        <v>1239</v>
      </c>
      <c r="K342" s="124" t="s">
        <v>363</v>
      </c>
      <c r="L342" s="124"/>
      <c r="M342" s="124" t="s">
        <v>187</v>
      </c>
      <c r="N342" s="124" t="s">
        <v>138</v>
      </c>
      <c r="O342" s="124">
        <v>2</v>
      </c>
      <c r="P342" s="124" t="s">
        <v>1239</v>
      </c>
      <c r="Q342" s="124" t="s">
        <v>363</v>
      </c>
      <c r="R342" s="124"/>
      <c r="S342" s="124" t="s">
        <v>135</v>
      </c>
      <c r="T342" s="124" t="s">
        <v>138</v>
      </c>
      <c r="U342" s="124">
        <v>2</v>
      </c>
      <c r="V342" s="124" t="s">
        <v>1239</v>
      </c>
      <c r="W342" s="124" t="s">
        <v>363</v>
      </c>
      <c r="X342" s="124"/>
    </row>
    <row r="343" spans="1:24">
      <c r="A343" s="137" t="s">
        <v>429</v>
      </c>
      <c r="B343" s="137" t="s">
        <v>444</v>
      </c>
      <c r="C343" s="137">
        <v>3</v>
      </c>
      <c r="D343" s="137" t="s">
        <v>1239</v>
      </c>
      <c r="E343" s="137" t="s">
        <v>363</v>
      </c>
      <c r="F343" s="137"/>
      <c r="G343" s="137" t="s">
        <v>438</v>
      </c>
      <c r="H343" s="137" t="s">
        <v>502</v>
      </c>
      <c r="I343" s="137">
        <v>3</v>
      </c>
      <c r="J343" s="137" t="s">
        <v>1239</v>
      </c>
      <c r="K343" s="137" t="s">
        <v>363</v>
      </c>
      <c r="L343" s="137"/>
      <c r="M343" s="137" t="s">
        <v>429</v>
      </c>
      <c r="N343" s="137" t="s">
        <v>444</v>
      </c>
      <c r="O343" s="137">
        <v>3</v>
      </c>
      <c r="P343" s="137" t="s">
        <v>1239</v>
      </c>
      <c r="Q343" s="137" t="s">
        <v>363</v>
      </c>
      <c r="R343" s="137"/>
      <c r="S343" s="137" t="s">
        <v>438</v>
      </c>
      <c r="T343" s="137" t="s">
        <v>502</v>
      </c>
      <c r="U343" s="137">
        <v>3</v>
      </c>
      <c r="V343" s="137" t="s">
        <v>1239</v>
      </c>
      <c r="W343" s="137" t="s">
        <v>363</v>
      </c>
      <c r="X343" s="137"/>
    </row>
    <row r="344" spans="1:24">
      <c r="A344" s="124" t="s">
        <v>251</v>
      </c>
      <c r="B344" s="124" t="s">
        <v>138</v>
      </c>
      <c r="C344" s="124">
        <v>2</v>
      </c>
      <c r="D344" s="124" t="s">
        <v>1239</v>
      </c>
      <c r="E344" s="124" t="s">
        <v>363</v>
      </c>
      <c r="F344" s="124"/>
      <c r="M344" s="124" t="s">
        <v>251</v>
      </c>
      <c r="N344" s="124" t="s">
        <v>138</v>
      </c>
      <c r="O344" s="124">
        <v>2</v>
      </c>
      <c r="P344" s="124" t="s">
        <v>1239</v>
      </c>
      <c r="Q344" s="124" t="s">
        <v>363</v>
      </c>
      <c r="R344" s="124"/>
    </row>
    <row r="345" spans="1:24">
      <c r="A345" s="80" t="s">
        <v>1345</v>
      </c>
      <c r="B345" s="62"/>
      <c r="C345" s="81">
        <v>26</v>
      </c>
      <c r="D345" s="79">
        <v>25.933</v>
      </c>
      <c r="E345" s="81">
        <v>6.7000000000000198E-2</v>
      </c>
      <c r="F345" s="62"/>
      <c r="G345" s="80" t="s">
        <v>1345</v>
      </c>
      <c r="H345" s="62"/>
      <c r="I345" s="81">
        <v>26</v>
      </c>
      <c r="J345" s="79">
        <v>25.933</v>
      </c>
      <c r="K345" s="81">
        <v>6.7000000000000198E-2</v>
      </c>
      <c r="L345" s="62"/>
      <c r="M345" s="80" t="s">
        <v>1345</v>
      </c>
      <c r="N345" s="62"/>
      <c r="O345" s="81">
        <v>26</v>
      </c>
      <c r="P345" s="79">
        <v>25.933</v>
      </c>
      <c r="Q345" s="81">
        <v>6.7000000000000198E-2</v>
      </c>
      <c r="R345" s="62"/>
      <c r="S345" s="80" t="s">
        <v>1345</v>
      </c>
      <c r="T345" s="62"/>
      <c r="U345" s="81">
        <v>26</v>
      </c>
      <c r="V345" s="79">
        <v>25.933</v>
      </c>
      <c r="W345" s="81">
        <v>6.7000000000000198E-2</v>
      </c>
      <c r="X345" s="62"/>
    </row>
    <row r="347" spans="1:24" ht="18" customHeight="1">
      <c r="A347" s="14" t="s">
        <v>1318</v>
      </c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</row>
    <row r="348" spans="1:24">
      <c r="A348" s="50" t="s">
        <v>1237</v>
      </c>
      <c r="B348" s="50"/>
      <c r="C348" s="50"/>
      <c r="D348" s="50"/>
      <c r="E348" s="50"/>
      <c r="F348" s="50"/>
      <c r="G348" s="53" t="s">
        <v>1236</v>
      </c>
      <c r="H348" s="53"/>
      <c r="I348" s="53"/>
      <c r="J348" s="53"/>
      <c r="K348" s="53"/>
      <c r="L348" s="53"/>
      <c r="M348" s="96" t="s">
        <v>1235</v>
      </c>
      <c r="N348" s="96"/>
      <c r="O348" s="96"/>
      <c r="P348" s="96"/>
      <c r="Q348" s="96"/>
      <c r="R348" s="96"/>
      <c r="S348" s="97" t="s">
        <v>1234</v>
      </c>
      <c r="T348" s="97"/>
      <c r="U348" s="97"/>
      <c r="V348" s="97"/>
      <c r="W348" s="97"/>
      <c r="X348" s="97"/>
    </row>
    <row r="349" spans="1:24">
      <c r="A349" s="54" t="s">
        <v>893</v>
      </c>
      <c r="B349" s="54" t="s">
        <v>389</v>
      </c>
      <c r="C349" s="54" t="s">
        <v>894</v>
      </c>
      <c r="D349" s="54" t="s">
        <v>1233</v>
      </c>
      <c r="E349" s="54" t="s">
        <v>1232</v>
      </c>
      <c r="F349" s="54" t="s">
        <v>363</v>
      </c>
      <c r="G349" s="55" t="s">
        <v>893</v>
      </c>
      <c r="H349" s="55" t="s">
        <v>389</v>
      </c>
      <c r="I349" s="55" t="s">
        <v>894</v>
      </c>
      <c r="J349" s="55" t="s">
        <v>1233</v>
      </c>
      <c r="K349" s="55" t="s">
        <v>1232</v>
      </c>
      <c r="L349" s="55" t="s">
        <v>363</v>
      </c>
      <c r="M349" s="98" t="s">
        <v>893</v>
      </c>
      <c r="N349" s="98" t="s">
        <v>389</v>
      </c>
      <c r="O349" s="98" t="s">
        <v>894</v>
      </c>
      <c r="P349" s="98" t="s">
        <v>1233</v>
      </c>
      <c r="Q349" s="98" t="s">
        <v>1232</v>
      </c>
      <c r="R349" s="98" t="s">
        <v>363</v>
      </c>
      <c r="S349" s="99" t="s">
        <v>893</v>
      </c>
      <c r="T349" s="99" t="s">
        <v>389</v>
      </c>
      <c r="U349" s="99" t="s">
        <v>894</v>
      </c>
      <c r="V349" s="99" t="s">
        <v>1233</v>
      </c>
      <c r="W349" s="99" t="s">
        <v>1232</v>
      </c>
      <c r="X349" s="99" t="s">
        <v>1346</v>
      </c>
    </row>
    <row r="350" spans="1:24">
      <c r="A350" s="124" t="s">
        <v>140</v>
      </c>
      <c r="B350" s="124" t="s">
        <v>177</v>
      </c>
      <c r="C350" s="124">
        <v>2</v>
      </c>
      <c r="D350" s="124" t="s">
        <v>1239</v>
      </c>
      <c r="E350" s="143" t="s">
        <v>1321</v>
      </c>
      <c r="F350" s="124"/>
      <c r="G350" s="124" t="s">
        <v>133</v>
      </c>
      <c r="H350" s="124" t="s">
        <v>99</v>
      </c>
      <c r="I350" s="124">
        <v>5</v>
      </c>
      <c r="J350" s="124" t="s">
        <v>1239</v>
      </c>
      <c r="K350" s="124" t="s">
        <v>363</v>
      </c>
      <c r="L350" s="124"/>
      <c r="M350" s="124" t="s">
        <v>140</v>
      </c>
      <c r="N350" s="124" t="s">
        <v>177</v>
      </c>
      <c r="O350" s="124">
        <v>2</v>
      </c>
      <c r="P350" s="124" t="s">
        <v>1239</v>
      </c>
      <c r="Q350" s="143" t="s">
        <v>1321</v>
      </c>
      <c r="R350" s="124"/>
      <c r="S350" s="124" t="s">
        <v>133</v>
      </c>
      <c r="T350" s="124" t="s">
        <v>99</v>
      </c>
      <c r="U350" s="124">
        <v>5</v>
      </c>
      <c r="V350" s="124" t="s">
        <v>1239</v>
      </c>
      <c r="W350" s="124" t="s">
        <v>363</v>
      </c>
      <c r="X350" s="124"/>
    </row>
    <row r="351" spans="1:24">
      <c r="A351" s="137" t="s">
        <v>112</v>
      </c>
      <c r="B351" s="137" t="s">
        <v>177</v>
      </c>
      <c r="C351" s="137">
        <v>2</v>
      </c>
      <c r="D351" s="137" t="s">
        <v>1239</v>
      </c>
      <c r="E351" s="137" t="s">
        <v>363</v>
      </c>
      <c r="F351" s="137"/>
      <c r="G351" s="137" t="s">
        <v>150</v>
      </c>
      <c r="H351" s="137" t="s">
        <v>177</v>
      </c>
      <c r="I351" s="137">
        <v>2</v>
      </c>
      <c r="J351" s="137" t="s">
        <v>1239</v>
      </c>
      <c r="K351" s="137" t="s">
        <v>363</v>
      </c>
      <c r="L351" s="137"/>
      <c r="M351" s="137" t="s">
        <v>112</v>
      </c>
      <c r="N351" s="137" t="s">
        <v>177</v>
      </c>
      <c r="O351" s="137">
        <v>2</v>
      </c>
      <c r="P351" s="137" t="s">
        <v>1239</v>
      </c>
      <c r="Q351" s="137" t="s">
        <v>363</v>
      </c>
      <c r="R351" s="137"/>
      <c r="S351" s="137" t="s">
        <v>150</v>
      </c>
      <c r="T351" s="137" t="s">
        <v>177</v>
      </c>
      <c r="U351" s="137">
        <v>2</v>
      </c>
      <c r="V351" s="137" t="s">
        <v>1239</v>
      </c>
      <c r="W351" s="137" t="s">
        <v>363</v>
      </c>
      <c r="X351" s="137"/>
    </row>
    <row r="352" spans="1:24">
      <c r="A352" s="124" t="s">
        <v>180</v>
      </c>
      <c r="B352" s="124" t="s">
        <v>177</v>
      </c>
      <c r="C352" s="124">
        <v>2</v>
      </c>
      <c r="D352" s="124" t="s">
        <v>1239</v>
      </c>
      <c r="E352" s="124" t="s">
        <v>363</v>
      </c>
      <c r="F352" s="124"/>
      <c r="G352" s="124" t="s">
        <v>140</v>
      </c>
      <c r="H352" s="124" t="s">
        <v>177</v>
      </c>
      <c r="I352" s="124">
        <v>2</v>
      </c>
      <c r="J352" s="124" t="s">
        <v>1239</v>
      </c>
      <c r="K352" s="143" t="s">
        <v>1321</v>
      </c>
      <c r="L352" s="124"/>
      <c r="M352" s="124" t="s">
        <v>180</v>
      </c>
      <c r="N352" s="124" t="s">
        <v>177</v>
      </c>
      <c r="O352" s="124">
        <v>2</v>
      </c>
      <c r="P352" s="124" t="s">
        <v>1239</v>
      </c>
      <c r="Q352" s="124" t="s">
        <v>363</v>
      </c>
      <c r="R352" s="124"/>
      <c r="S352" s="124" t="s">
        <v>140</v>
      </c>
      <c r="T352" s="124" t="s">
        <v>177</v>
      </c>
      <c r="U352" s="124">
        <v>2</v>
      </c>
      <c r="V352" s="124" t="s">
        <v>1239</v>
      </c>
      <c r="W352" s="143" t="s">
        <v>1321</v>
      </c>
      <c r="X352" s="124"/>
    </row>
    <row r="353" spans="1:24">
      <c r="A353" s="137" t="s">
        <v>211</v>
      </c>
      <c r="B353" s="137" t="s">
        <v>177</v>
      </c>
      <c r="C353" s="137">
        <v>2</v>
      </c>
      <c r="D353" s="137" t="s">
        <v>1239</v>
      </c>
      <c r="E353" s="137" t="s">
        <v>363</v>
      </c>
      <c r="F353" s="137"/>
      <c r="G353" s="137" t="s">
        <v>107</v>
      </c>
      <c r="H353" s="137" t="s">
        <v>177</v>
      </c>
      <c r="I353" s="137">
        <v>2</v>
      </c>
      <c r="J353" s="137" t="s">
        <v>1239</v>
      </c>
      <c r="K353" s="137" t="s">
        <v>363</v>
      </c>
      <c r="L353" s="137"/>
      <c r="M353" s="137" t="s">
        <v>211</v>
      </c>
      <c r="N353" s="137" t="s">
        <v>177</v>
      </c>
      <c r="O353" s="137">
        <v>2</v>
      </c>
      <c r="P353" s="137" t="s">
        <v>1239</v>
      </c>
      <c r="Q353" s="137" t="s">
        <v>363</v>
      </c>
      <c r="R353" s="137"/>
      <c r="S353" s="137" t="s">
        <v>227</v>
      </c>
      <c r="T353" s="137" t="s">
        <v>177</v>
      </c>
      <c r="U353" s="137">
        <v>1</v>
      </c>
      <c r="V353" s="137" t="s">
        <v>1239</v>
      </c>
      <c r="W353" s="137" t="s">
        <v>363</v>
      </c>
      <c r="X353" s="137"/>
    </row>
    <row r="354" spans="1:24">
      <c r="A354" s="124" t="s">
        <v>209</v>
      </c>
      <c r="B354" s="124" t="s">
        <v>177</v>
      </c>
      <c r="C354" s="124">
        <v>2</v>
      </c>
      <c r="D354" s="124" t="s">
        <v>1239</v>
      </c>
      <c r="E354" s="124" t="s">
        <v>363</v>
      </c>
      <c r="F354" s="124"/>
      <c r="G354" s="124" t="s">
        <v>242</v>
      </c>
      <c r="H354" s="124" t="s">
        <v>177</v>
      </c>
      <c r="I354" s="124">
        <v>2</v>
      </c>
      <c r="J354" s="124" t="s">
        <v>1239</v>
      </c>
      <c r="K354" s="124" t="s">
        <v>363</v>
      </c>
      <c r="L354" s="124"/>
      <c r="M354" s="124" t="s">
        <v>209</v>
      </c>
      <c r="N354" s="124" t="s">
        <v>177</v>
      </c>
      <c r="O354" s="124">
        <v>2</v>
      </c>
      <c r="P354" s="124" t="s">
        <v>1239</v>
      </c>
      <c r="Q354" s="124" t="s">
        <v>363</v>
      </c>
      <c r="R354" s="124"/>
      <c r="S354" s="124" t="s">
        <v>107</v>
      </c>
      <c r="T354" s="124" t="s">
        <v>177</v>
      </c>
      <c r="U354" s="124">
        <v>2</v>
      </c>
      <c r="V354" s="124" t="s">
        <v>1239</v>
      </c>
      <c r="W354" s="124" t="s">
        <v>363</v>
      </c>
      <c r="X354" s="124"/>
    </row>
    <row r="355" spans="1:24">
      <c r="A355" s="137" t="s">
        <v>107</v>
      </c>
      <c r="B355" s="137" t="s">
        <v>177</v>
      </c>
      <c r="C355" s="137">
        <v>2</v>
      </c>
      <c r="D355" s="137" t="s">
        <v>1239</v>
      </c>
      <c r="E355" s="137" t="s">
        <v>363</v>
      </c>
      <c r="F355" s="137"/>
      <c r="M355" s="137" t="s">
        <v>107</v>
      </c>
      <c r="N355" s="137" t="s">
        <v>177</v>
      </c>
      <c r="O355" s="137">
        <v>2</v>
      </c>
      <c r="P355" s="137" t="s">
        <v>1239</v>
      </c>
      <c r="Q355" s="137" t="s">
        <v>363</v>
      </c>
      <c r="R355" s="137"/>
      <c r="S355" s="137" t="s">
        <v>242</v>
      </c>
      <c r="T355" s="137" t="s">
        <v>177</v>
      </c>
      <c r="U355" s="137">
        <v>2</v>
      </c>
      <c r="V355" s="137" t="s">
        <v>1239</v>
      </c>
      <c r="W355" s="137" t="s">
        <v>363</v>
      </c>
      <c r="X355" s="137"/>
    </row>
    <row r="356" spans="1:24">
      <c r="A356" s="124" t="s">
        <v>205</v>
      </c>
      <c r="B356" s="124" t="s">
        <v>177</v>
      </c>
      <c r="C356" s="124">
        <v>2</v>
      </c>
      <c r="D356" s="124" t="s">
        <v>1239</v>
      </c>
      <c r="E356" s="124" t="s">
        <v>363</v>
      </c>
      <c r="F356" s="124"/>
      <c r="M356" s="124" t="s">
        <v>205</v>
      </c>
      <c r="N356" s="124" t="s">
        <v>177</v>
      </c>
      <c r="O356" s="124">
        <v>2</v>
      </c>
      <c r="P356" s="124" t="s">
        <v>1239</v>
      </c>
      <c r="Q356" s="124" t="s">
        <v>363</v>
      </c>
      <c r="R356" s="124"/>
    </row>
    <row r="357" spans="1:24">
      <c r="A357" s="80" t="s">
        <v>1345</v>
      </c>
      <c r="B357" s="62"/>
      <c r="C357" s="81">
        <v>14</v>
      </c>
      <c r="D357" s="79">
        <v>13.728999999999999</v>
      </c>
      <c r="E357" s="81">
        <v>0.27100000000000102</v>
      </c>
      <c r="F357" s="62"/>
      <c r="G357" s="80" t="s">
        <v>1345</v>
      </c>
      <c r="H357" s="62"/>
      <c r="I357" s="81">
        <v>13</v>
      </c>
      <c r="J357" s="79">
        <v>13.728999999999999</v>
      </c>
      <c r="K357" s="81">
        <v>-0.72899999999999898</v>
      </c>
      <c r="L357" s="62"/>
      <c r="M357" s="80" t="s">
        <v>1345</v>
      </c>
      <c r="N357" s="62"/>
      <c r="O357" s="81">
        <v>14</v>
      </c>
      <c r="P357" s="79">
        <v>13.728999999999999</v>
      </c>
      <c r="Q357" s="81">
        <v>0.27100000000000102</v>
      </c>
      <c r="R357" s="62"/>
      <c r="S357" s="80" t="s">
        <v>1345</v>
      </c>
      <c r="T357" s="62"/>
      <c r="U357" s="81">
        <v>14</v>
      </c>
      <c r="V357" s="79">
        <v>13.728999999999999</v>
      </c>
      <c r="W357" s="81">
        <v>0.27100000000000102</v>
      </c>
      <c r="X357" s="62"/>
    </row>
    <row r="359" spans="1:24" ht="18" customHeight="1">
      <c r="A359" s="14" t="s">
        <v>1317</v>
      </c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</row>
    <row r="360" spans="1:24">
      <c r="A360" s="50" t="s">
        <v>1237</v>
      </c>
      <c r="B360" s="50"/>
      <c r="C360" s="50"/>
      <c r="D360" s="50"/>
      <c r="E360" s="50"/>
      <c r="F360" s="50"/>
      <c r="G360" s="53" t="s">
        <v>1236</v>
      </c>
      <c r="H360" s="53"/>
      <c r="I360" s="53"/>
      <c r="J360" s="53"/>
      <c r="K360" s="53"/>
      <c r="L360" s="53"/>
      <c r="M360" s="96" t="s">
        <v>1235</v>
      </c>
      <c r="N360" s="96"/>
      <c r="O360" s="96"/>
      <c r="P360" s="96"/>
      <c r="Q360" s="96"/>
      <c r="R360" s="96"/>
      <c r="S360" s="97" t="s">
        <v>1234</v>
      </c>
      <c r="T360" s="97"/>
      <c r="U360" s="97"/>
      <c r="V360" s="97"/>
      <c r="W360" s="97"/>
      <c r="X360" s="97"/>
    </row>
    <row r="361" spans="1:24">
      <c r="A361" s="54" t="s">
        <v>893</v>
      </c>
      <c r="B361" s="54" t="s">
        <v>389</v>
      </c>
      <c r="C361" s="54" t="s">
        <v>894</v>
      </c>
      <c r="D361" s="54" t="s">
        <v>1233</v>
      </c>
      <c r="E361" s="54" t="s">
        <v>1232</v>
      </c>
      <c r="F361" s="54" t="s">
        <v>363</v>
      </c>
      <c r="G361" s="55" t="s">
        <v>893</v>
      </c>
      <c r="H361" s="55" t="s">
        <v>389</v>
      </c>
      <c r="I361" s="55" t="s">
        <v>894</v>
      </c>
      <c r="J361" s="55" t="s">
        <v>1233</v>
      </c>
      <c r="K361" s="55" t="s">
        <v>1232</v>
      </c>
      <c r="L361" s="55" t="s">
        <v>363</v>
      </c>
      <c r="M361" s="98" t="s">
        <v>893</v>
      </c>
      <c r="N361" s="98" t="s">
        <v>389</v>
      </c>
      <c r="O361" s="98" t="s">
        <v>894</v>
      </c>
      <c r="P361" s="98" t="s">
        <v>1233</v>
      </c>
      <c r="Q361" s="98" t="s">
        <v>1232</v>
      </c>
      <c r="R361" s="98" t="s">
        <v>363</v>
      </c>
      <c r="S361" s="99" t="s">
        <v>893</v>
      </c>
      <c r="T361" s="99" t="s">
        <v>389</v>
      </c>
      <c r="U361" s="99" t="s">
        <v>894</v>
      </c>
      <c r="V361" s="99" t="s">
        <v>1233</v>
      </c>
      <c r="W361" s="99" t="s">
        <v>1232</v>
      </c>
      <c r="X361" s="99" t="s">
        <v>1346</v>
      </c>
    </row>
    <row r="362" spans="1:24">
      <c r="A362" s="124" t="s">
        <v>900</v>
      </c>
      <c r="B362" s="124" t="s">
        <v>199</v>
      </c>
      <c r="C362" s="124">
        <v>0.5</v>
      </c>
      <c r="D362" s="124" t="s">
        <v>1239</v>
      </c>
      <c r="E362" s="124" t="s">
        <v>363</v>
      </c>
      <c r="F362" s="124"/>
      <c r="G362" s="124" t="s">
        <v>216</v>
      </c>
      <c r="H362" s="124" t="s">
        <v>99</v>
      </c>
      <c r="I362" s="124">
        <v>1</v>
      </c>
      <c r="J362" s="124" t="s">
        <v>1239</v>
      </c>
      <c r="K362" s="124" t="s">
        <v>363</v>
      </c>
      <c r="L362" s="124"/>
      <c r="M362" s="124" t="s">
        <v>900</v>
      </c>
      <c r="N362" s="124" t="s">
        <v>199</v>
      </c>
      <c r="O362" s="124">
        <v>0.5</v>
      </c>
      <c r="P362" s="124" t="s">
        <v>1239</v>
      </c>
      <c r="Q362" s="124" t="s">
        <v>363</v>
      </c>
      <c r="R362" s="124"/>
      <c r="S362" s="124" t="s">
        <v>216</v>
      </c>
      <c r="T362" s="124" t="s">
        <v>99</v>
      </c>
      <c r="U362" s="124">
        <v>1</v>
      </c>
      <c r="V362" s="124" t="s">
        <v>1239</v>
      </c>
      <c r="W362" s="124" t="s">
        <v>363</v>
      </c>
      <c r="X362" s="124"/>
    </row>
    <row r="363" spans="1:24">
      <c r="A363" s="137" t="s">
        <v>137</v>
      </c>
      <c r="B363" s="137" t="s">
        <v>199</v>
      </c>
      <c r="C363" s="137">
        <v>0.5</v>
      </c>
      <c r="D363" s="137" t="s">
        <v>1239</v>
      </c>
      <c r="E363" s="137" t="s">
        <v>363</v>
      </c>
      <c r="F363" s="137"/>
      <c r="G363" s="137" t="s">
        <v>216</v>
      </c>
      <c r="H363" s="137" t="s">
        <v>99</v>
      </c>
      <c r="I363" s="137">
        <v>1</v>
      </c>
      <c r="J363" s="137" t="s">
        <v>1239</v>
      </c>
      <c r="K363" s="137" t="s">
        <v>363</v>
      </c>
      <c r="L363" s="137"/>
      <c r="M363" s="137" t="s">
        <v>137</v>
      </c>
      <c r="N363" s="137" t="s">
        <v>199</v>
      </c>
      <c r="O363" s="137">
        <v>0.5</v>
      </c>
      <c r="P363" s="137" t="s">
        <v>1239</v>
      </c>
      <c r="Q363" s="137" t="s">
        <v>363</v>
      </c>
      <c r="R363" s="137"/>
      <c r="S363" s="137" t="s">
        <v>216</v>
      </c>
      <c r="T363" s="137" t="s">
        <v>99</v>
      </c>
      <c r="U363" s="137">
        <v>1</v>
      </c>
      <c r="V363" s="137" t="s">
        <v>1239</v>
      </c>
      <c r="W363" s="137" t="s">
        <v>363</v>
      </c>
      <c r="X363" s="137"/>
    </row>
    <row r="364" spans="1:24">
      <c r="A364" s="124" t="s">
        <v>137</v>
      </c>
      <c r="B364" s="124" t="s">
        <v>200</v>
      </c>
      <c r="C364" s="124">
        <v>0.5</v>
      </c>
      <c r="D364" s="124" t="s">
        <v>1239</v>
      </c>
      <c r="E364" s="124" t="s">
        <v>363</v>
      </c>
      <c r="F364" s="124"/>
      <c r="G364" s="124" t="s">
        <v>216</v>
      </c>
      <c r="H364" s="124" t="s">
        <v>99</v>
      </c>
      <c r="I364" s="124">
        <v>1</v>
      </c>
      <c r="J364" s="124" t="s">
        <v>1239</v>
      </c>
      <c r="K364" s="124" t="s">
        <v>363</v>
      </c>
      <c r="L364" s="124"/>
      <c r="M364" s="124" t="s">
        <v>137</v>
      </c>
      <c r="N364" s="124" t="s">
        <v>200</v>
      </c>
      <c r="O364" s="124">
        <v>0.5</v>
      </c>
      <c r="P364" s="124" t="s">
        <v>1239</v>
      </c>
      <c r="Q364" s="124" t="s">
        <v>363</v>
      </c>
      <c r="R364" s="124"/>
      <c r="S364" s="124" t="s">
        <v>216</v>
      </c>
      <c r="T364" s="124" t="s">
        <v>99</v>
      </c>
      <c r="U364" s="124">
        <v>1</v>
      </c>
      <c r="V364" s="124" t="s">
        <v>1239</v>
      </c>
      <c r="W364" s="124" t="s">
        <v>363</v>
      </c>
      <c r="X364" s="124"/>
    </row>
    <row r="365" spans="1:24">
      <c r="A365" s="137" t="s">
        <v>137</v>
      </c>
      <c r="B365" s="137" t="s">
        <v>200</v>
      </c>
      <c r="C365" s="137">
        <v>0.5</v>
      </c>
      <c r="D365" s="137" t="s">
        <v>1239</v>
      </c>
      <c r="E365" s="137" t="s">
        <v>363</v>
      </c>
      <c r="F365" s="137"/>
      <c r="G365" s="137" t="s">
        <v>216</v>
      </c>
      <c r="H365" s="137" t="s">
        <v>99</v>
      </c>
      <c r="I365" s="137">
        <v>1</v>
      </c>
      <c r="J365" s="137" t="s">
        <v>1239</v>
      </c>
      <c r="K365" s="137" t="s">
        <v>363</v>
      </c>
      <c r="L365" s="137"/>
      <c r="M365" s="137" t="s">
        <v>137</v>
      </c>
      <c r="N365" s="137" t="s">
        <v>200</v>
      </c>
      <c r="O365" s="137">
        <v>0.5</v>
      </c>
      <c r="P365" s="137" t="s">
        <v>1239</v>
      </c>
      <c r="Q365" s="137" t="s">
        <v>363</v>
      </c>
      <c r="R365" s="137"/>
      <c r="S365" s="137" t="s">
        <v>216</v>
      </c>
      <c r="T365" s="137" t="s">
        <v>99</v>
      </c>
      <c r="U365" s="137">
        <v>1</v>
      </c>
      <c r="V365" s="137" t="s">
        <v>1239</v>
      </c>
      <c r="W365" s="137" t="s">
        <v>363</v>
      </c>
      <c r="X365" s="137"/>
    </row>
    <row r="366" spans="1:24">
      <c r="A366" s="124" t="s">
        <v>227</v>
      </c>
      <c r="B366" s="124" t="s">
        <v>177</v>
      </c>
      <c r="C366" s="124">
        <v>1</v>
      </c>
      <c r="D366" s="124" t="s">
        <v>1239</v>
      </c>
      <c r="E366" s="124" t="s">
        <v>363</v>
      </c>
      <c r="F366" s="124"/>
      <c r="G366" s="124" t="s">
        <v>216</v>
      </c>
      <c r="H366" s="124" t="s">
        <v>99</v>
      </c>
      <c r="I366" s="124">
        <v>1</v>
      </c>
      <c r="J366" s="124" t="s">
        <v>1239</v>
      </c>
      <c r="K366" s="124" t="s">
        <v>363</v>
      </c>
      <c r="L366" s="124"/>
      <c r="M366" s="124" t="s">
        <v>227</v>
      </c>
      <c r="N366" s="124" t="s">
        <v>177</v>
      </c>
      <c r="O366" s="124">
        <v>1</v>
      </c>
      <c r="P366" s="124" t="s">
        <v>1239</v>
      </c>
      <c r="Q366" s="124" t="s">
        <v>363</v>
      </c>
      <c r="R366" s="124"/>
      <c r="S366" s="124" t="s">
        <v>216</v>
      </c>
      <c r="T366" s="124" t="s">
        <v>99</v>
      </c>
      <c r="U366" s="124">
        <v>1</v>
      </c>
      <c r="V366" s="124" t="s">
        <v>1239</v>
      </c>
      <c r="W366" s="124" t="s">
        <v>363</v>
      </c>
      <c r="X366" s="124"/>
    </row>
    <row r="367" spans="1:24">
      <c r="A367" s="137" t="s">
        <v>900</v>
      </c>
      <c r="B367" s="137" t="s">
        <v>199</v>
      </c>
      <c r="C367" s="137">
        <v>0.5</v>
      </c>
      <c r="D367" s="137" t="s">
        <v>1239</v>
      </c>
      <c r="E367" s="137" t="s">
        <v>363</v>
      </c>
      <c r="F367" s="137"/>
      <c r="G367" s="137" t="s">
        <v>216</v>
      </c>
      <c r="H367" s="137" t="s">
        <v>99</v>
      </c>
      <c r="I367" s="137">
        <v>2</v>
      </c>
      <c r="J367" s="137" t="s">
        <v>1239</v>
      </c>
      <c r="K367" s="137" t="s">
        <v>363</v>
      </c>
      <c r="L367" s="137"/>
      <c r="M367" s="137" t="s">
        <v>900</v>
      </c>
      <c r="N367" s="137" t="s">
        <v>199</v>
      </c>
      <c r="O367" s="137">
        <v>0.5</v>
      </c>
      <c r="P367" s="137" t="s">
        <v>1239</v>
      </c>
      <c r="Q367" s="137" t="s">
        <v>363</v>
      </c>
      <c r="R367" s="137"/>
      <c r="S367" s="137" t="s">
        <v>216</v>
      </c>
      <c r="T367" s="137" t="s">
        <v>99</v>
      </c>
      <c r="U367" s="137">
        <v>2</v>
      </c>
      <c r="V367" s="137" t="s">
        <v>1239</v>
      </c>
      <c r="W367" s="137" t="s">
        <v>363</v>
      </c>
      <c r="X367" s="137"/>
    </row>
    <row r="368" spans="1:24">
      <c r="A368" s="124" t="s">
        <v>137</v>
      </c>
      <c r="B368" s="124" t="s">
        <v>199</v>
      </c>
      <c r="C368" s="124">
        <v>0.5</v>
      </c>
      <c r="D368" s="124" t="s">
        <v>1239</v>
      </c>
      <c r="E368" s="124" t="s">
        <v>363</v>
      </c>
      <c r="F368" s="124"/>
      <c r="G368" s="124" t="s">
        <v>216</v>
      </c>
      <c r="H368" s="124" t="s">
        <v>99</v>
      </c>
      <c r="I368" s="124">
        <v>2</v>
      </c>
      <c r="J368" s="124" t="s">
        <v>1239</v>
      </c>
      <c r="K368" s="124" t="s">
        <v>363</v>
      </c>
      <c r="L368" s="124"/>
      <c r="M368" s="124" t="s">
        <v>137</v>
      </c>
      <c r="N368" s="124" t="s">
        <v>199</v>
      </c>
      <c r="O368" s="124">
        <v>0.5</v>
      </c>
      <c r="P368" s="124" t="s">
        <v>1239</v>
      </c>
      <c r="Q368" s="124" t="s">
        <v>363</v>
      </c>
      <c r="R368" s="124"/>
      <c r="S368" s="124" t="s">
        <v>216</v>
      </c>
      <c r="T368" s="124" t="s">
        <v>99</v>
      </c>
      <c r="U368" s="124">
        <v>2</v>
      </c>
      <c r="V368" s="124" t="s">
        <v>1239</v>
      </c>
      <c r="W368" s="124" t="s">
        <v>363</v>
      </c>
      <c r="X368" s="124"/>
    </row>
    <row r="369" spans="1:24">
      <c r="A369" s="137" t="s">
        <v>438</v>
      </c>
      <c r="B369" s="137" t="s">
        <v>178</v>
      </c>
      <c r="C369" s="137">
        <v>3</v>
      </c>
      <c r="D369" s="137" t="s">
        <v>1239</v>
      </c>
      <c r="E369" s="137" t="s">
        <v>363</v>
      </c>
      <c r="F369" s="137"/>
      <c r="G369" s="137" t="s">
        <v>900</v>
      </c>
      <c r="H369" s="137" t="s">
        <v>199</v>
      </c>
      <c r="I369" s="137">
        <v>0.5</v>
      </c>
      <c r="J369" s="137" t="s">
        <v>1239</v>
      </c>
      <c r="K369" s="137" t="s">
        <v>363</v>
      </c>
      <c r="L369" s="137"/>
      <c r="M369" s="137" t="s">
        <v>438</v>
      </c>
      <c r="N369" s="137" t="s">
        <v>178</v>
      </c>
      <c r="O369" s="137">
        <v>3</v>
      </c>
      <c r="P369" s="137" t="s">
        <v>1239</v>
      </c>
      <c r="Q369" s="137" t="s">
        <v>363</v>
      </c>
      <c r="R369" s="137"/>
      <c r="S369" s="137" t="s">
        <v>900</v>
      </c>
      <c r="T369" s="137" t="s">
        <v>199</v>
      </c>
      <c r="U369" s="137">
        <v>0.5</v>
      </c>
      <c r="V369" s="137" t="s">
        <v>1239</v>
      </c>
      <c r="W369" s="137" t="s">
        <v>363</v>
      </c>
      <c r="X369" s="137"/>
    </row>
    <row r="370" spans="1:24">
      <c r="A370" s="124" t="s">
        <v>438</v>
      </c>
      <c r="B370" s="124" t="s">
        <v>178</v>
      </c>
      <c r="C370" s="124">
        <v>3</v>
      </c>
      <c r="D370" s="124" t="s">
        <v>1239</v>
      </c>
      <c r="E370" s="124" t="s">
        <v>363</v>
      </c>
      <c r="F370" s="124"/>
      <c r="G370" s="124" t="s">
        <v>137</v>
      </c>
      <c r="H370" s="124" t="s">
        <v>199</v>
      </c>
      <c r="I370" s="124">
        <v>0.5</v>
      </c>
      <c r="J370" s="124" t="s">
        <v>1239</v>
      </c>
      <c r="K370" s="124" t="s">
        <v>363</v>
      </c>
      <c r="L370" s="124"/>
      <c r="M370" s="124" t="s">
        <v>438</v>
      </c>
      <c r="N370" s="124" t="s">
        <v>178</v>
      </c>
      <c r="O370" s="124">
        <v>3</v>
      </c>
      <c r="P370" s="124" t="s">
        <v>1239</v>
      </c>
      <c r="Q370" s="124" t="s">
        <v>363</v>
      </c>
      <c r="R370" s="124"/>
      <c r="S370" s="124" t="s">
        <v>137</v>
      </c>
      <c r="T370" s="124" t="s">
        <v>199</v>
      </c>
      <c r="U370" s="124">
        <v>0.5</v>
      </c>
      <c r="V370" s="124" t="s">
        <v>1239</v>
      </c>
      <c r="W370" s="124" t="s">
        <v>363</v>
      </c>
      <c r="X370" s="124"/>
    </row>
    <row r="371" spans="1:24">
      <c r="A371" s="137" t="s">
        <v>258</v>
      </c>
      <c r="B371" s="137" t="s">
        <v>177</v>
      </c>
      <c r="C371" s="137">
        <v>2</v>
      </c>
      <c r="D371" s="137" t="s">
        <v>1239</v>
      </c>
      <c r="E371" s="137" t="s">
        <v>363</v>
      </c>
      <c r="F371" s="137"/>
      <c r="G371" s="137" t="s">
        <v>137</v>
      </c>
      <c r="H371" s="137" t="s">
        <v>200</v>
      </c>
      <c r="I371" s="137">
        <v>0.5</v>
      </c>
      <c r="J371" s="137" t="s">
        <v>1239</v>
      </c>
      <c r="K371" s="137" t="s">
        <v>363</v>
      </c>
      <c r="L371" s="137"/>
      <c r="M371" s="137" t="s">
        <v>258</v>
      </c>
      <c r="N371" s="137" t="s">
        <v>177</v>
      </c>
      <c r="O371" s="137">
        <v>2</v>
      </c>
      <c r="P371" s="137" t="s">
        <v>1239</v>
      </c>
      <c r="Q371" s="137" t="s">
        <v>363</v>
      </c>
      <c r="R371" s="137"/>
      <c r="S371" s="137" t="s">
        <v>137</v>
      </c>
      <c r="T371" s="137" t="s">
        <v>200</v>
      </c>
      <c r="U371" s="137">
        <v>0.5</v>
      </c>
      <c r="V371" s="137" t="s">
        <v>1239</v>
      </c>
      <c r="W371" s="137" t="s">
        <v>363</v>
      </c>
      <c r="X371" s="137"/>
    </row>
    <row r="372" spans="1:24">
      <c r="A372" s="124" t="s">
        <v>91</v>
      </c>
      <c r="B372" s="124" t="s">
        <v>99</v>
      </c>
      <c r="C372" s="124">
        <v>1</v>
      </c>
      <c r="D372" s="124" t="s">
        <v>1239</v>
      </c>
      <c r="E372" s="124" t="s">
        <v>363</v>
      </c>
      <c r="F372" s="124"/>
      <c r="G372" s="124" t="s">
        <v>137</v>
      </c>
      <c r="H372" s="124" t="s">
        <v>200</v>
      </c>
      <c r="I372" s="124">
        <v>0.5</v>
      </c>
      <c r="J372" s="124" t="s">
        <v>1239</v>
      </c>
      <c r="K372" s="124" t="s">
        <v>363</v>
      </c>
      <c r="L372" s="124"/>
      <c r="M372" s="124" t="s">
        <v>91</v>
      </c>
      <c r="N372" s="124" t="s">
        <v>99</v>
      </c>
      <c r="O372" s="124">
        <v>1</v>
      </c>
      <c r="P372" s="124" t="s">
        <v>1239</v>
      </c>
      <c r="Q372" s="124" t="s">
        <v>363</v>
      </c>
      <c r="R372" s="124"/>
      <c r="S372" s="124" t="s">
        <v>137</v>
      </c>
      <c r="T372" s="124" t="s">
        <v>200</v>
      </c>
      <c r="U372" s="124">
        <v>0.5</v>
      </c>
      <c r="V372" s="124" t="s">
        <v>1239</v>
      </c>
      <c r="W372" s="124" t="s">
        <v>363</v>
      </c>
      <c r="X372" s="124"/>
    </row>
    <row r="373" spans="1:24">
      <c r="A373" s="137" t="s">
        <v>91</v>
      </c>
      <c r="B373" s="137" t="s">
        <v>99</v>
      </c>
      <c r="C373" s="137">
        <v>1</v>
      </c>
      <c r="D373" s="137" t="s">
        <v>1239</v>
      </c>
      <c r="E373" s="137" t="s">
        <v>363</v>
      </c>
      <c r="F373" s="137"/>
      <c r="G373" s="137" t="s">
        <v>180</v>
      </c>
      <c r="H373" s="137" t="s">
        <v>177</v>
      </c>
      <c r="I373" s="137">
        <v>2</v>
      </c>
      <c r="J373" s="137" t="s">
        <v>1239</v>
      </c>
      <c r="K373" s="137" t="s">
        <v>363</v>
      </c>
      <c r="L373" s="137"/>
      <c r="M373" s="137" t="s">
        <v>91</v>
      </c>
      <c r="N373" s="137" t="s">
        <v>99</v>
      </c>
      <c r="O373" s="137">
        <v>1</v>
      </c>
      <c r="P373" s="137" t="s">
        <v>1239</v>
      </c>
      <c r="Q373" s="137" t="s">
        <v>363</v>
      </c>
      <c r="R373" s="137"/>
      <c r="S373" s="137" t="s">
        <v>429</v>
      </c>
      <c r="T373" s="137" t="s">
        <v>102</v>
      </c>
      <c r="U373" s="137">
        <v>3</v>
      </c>
      <c r="V373" s="137" t="s">
        <v>1239</v>
      </c>
      <c r="W373" s="137" t="s">
        <v>363</v>
      </c>
      <c r="X373" s="137"/>
    </row>
    <row r="374" spans="1:24">
      <c r="A374" s="124" t="s">
        <v>91</v>
      </c>
      <c r="B374" s="124" t="s">
        <v>99</v>
      </c>
      <c r="C374" s="124">
        <v>2</v>
      </c>
      <c r="D374" s="124" t="s">
        <v>1239</v>
      </c>
      <c r="E374" s="124" t="s">
        <v>363</v>
      </c>
      <c r="F374" s="124"/>
      <c r="G374" s="124" t="s">
        <v>429</v>
      </c>
      <c r="H374" s="124" t="s">
        <v>102</v>
      </c>
      <c r="I374" s="124">
        <v>3</v>
      </c>
      <c r="J374" s="124" t="s">
        <v>1239</v>
      </c>
      <c r="K374" s="124" t="s">
        <v>363</v>
      </c>
      <c r="L374" s="124"/>
      <c r="M374" s="124" t="s">
        <v>91</v>
      </c>
      <c r="N374" s="124" t="s">
        <v>99</v>
      </c>
      <c r="O374" s="124">
        <v>2</v>
      </c>
      <c r="P374" s="124" t="s">
        <v>1239</v>
      </c>
      <c r="Q374" s="124" t="s">
        <v>363</v>
      </c>
      <c r="R374" s="124"/>
      <c r="S374" s="124" t="s">
        <v>900</v>
      </c>
      <c r="T374" s="124" t="s">
        <v>199</v>
      </c>
      <c r="U374" s="124">
        <v>0.5</v>
      </c>
      <c r="V374" s="124" t="s">
        <v>1239</v>
      </c>
      <c r="W374" s="124" t="s">
        <v>363</v>
      </c>
      <c r="X374" s="124"/>
    </row>
    <row r="375" spans="1:24">
      <c r="A375" s="137" t="s">
        <v>91</v>
      </c>
      <c r="B375" s="137" t="s">
        <v>99</v>
      </c>
      <c r="C375" s="137">
        <v>2</v>
      </c>
      <c r="D375" s="137" t="s">
        <v>1239</v>
      </c>
      <c r="E375" s="137" t="s">
        <v>363</v>
      </c>
      <c r="F375" s="137"/>
      <c r="G375" s="137" t="s">
        <v>900</v>
      </c>
      <c r="H375" s="137" t="s">
        <v>199</v>
      </c>
      <c r="I375" s="137">
        <v>0.5</v>
      </c>
      <c r="J375" s="137" t="s">
        <v>1239</v>
      </c>
      <c r="K375" s="137" t="s">
        <v>363</v>
      </c>
      <c r="L375" s="137"/>
      <c r="M375" s="137" t="s">
        <v>91</v>
      </c>
      <c r="N375" s="137" t="s">
        <v>99</v>
      </c>
      <c r="O375" s="137">
        <v>2</v>
      </c>
      <c r="P375" s="137" t="s">
        <v>1239</v>
      </c>
      <c r="Q375" s="137" t="s">
        <v>363</v>
      </c>
      <c r="R375" s="137"/>
      <c r="S375" s="137" t="s">
        <v>137</v>
      </c>
      <c r="T375" s="137" t="s">
        <v>199</v>
      </c>
      <c r="U375" s="137">
        <v>0.5</v>
      </c>
      <c r="V375" s="137" t="s">
        <v>1239</v>
      </c>
      <c r="W375" s="137" t="s">
        <v>363</v>
      </c>
      <c r="X375" s="137"/>
    </row>
    <row r="376" spans="1:24">
      <c r="A376" s="124" t="s">
        <v>91</v>
      </c>
      <c r="B376" s="124" t="s">
        <v>99</v>
      </c>
      <c r="C376" s="124">
        <v>1</v>
      </c>
      <c r="D376" s="124" t="s">
        <v>1239</v>
      </c>
      <c r="E376" s="124" t="s">
        <v>363</v>
      </c>
      <c r="F376" s="124"/>
      <c r="G376" s="124" t="s">
        <v>137</v>
      </c>
      <c r="H376" s="124" t="s">
        <v>199</v>
      </c>
      <c r="I376" s="124">
        <v>0.5</v>
      </c>
      <c r="J376" s="124" t="s">
        <v>1239</v>
      </c>
      <c r="K376" s="124" t="s">
        <v>363</v>
      </c>
      <c r="L376" s="124"/>
      <c r="M376" s="124" t="s">
        <v>91</v>
      </c>
      <c r="N376" s="124" t="s">
        <v>99</v>
      </c>
      <c r="O376" s="124">
        <v>1</v>
      </c>
      <c r="P376" s="124" t="s">
        <v>1239</v>
      </c>
      <c r="Q376" s="124" t="s">
        <v>363</v>
      </c>
      <c r="R376" s="124"/>
      <c r="S376" s="124" t="s">
        <v>434</v>
      </c>
      <c r="T376" s="124" t="s">
        <v>1343</v>
      </c>
      <c r="U376" s="124">
        <v>3</v>
      </c>
      <c r="V376" s="124" t="s">
        <v>1239</v>
      </c>
      <c r="W376" s="124" t="s">
        <v>363</v>
      </c>
      <c r="X376" s="124"/>
    </row>
    <row r="377" spans="1:24">
      <c r="A377" s="137" t="s">
        <v>91</v>
      </c>
      <c r="B377" s="137" t="s">
        <v>99</v>
      </c>
      <c r="C377" s="137">
        <v>1</v>
      </c>
      <c r="D377" s="137" t="s">
        <v>1239</v>
      </c>
      <c r="E377" s="137" t="s">
        <v>363</v>
      </c>
      <c r="F377" s="137"/>
      <c r="G377" s="137" t="s">
        <v>434</v>
      </c>
      <c r="H377" s="137" t="s">
        <v>1343</v>
      </c>
      <c r="I377" s="137">
        <v>3</v>
      </c>
      <c r="J377" s="137" t="s">
        <v>1239</v>
      </c>
      <c r="K377" s="137" t="s">
        <v>363</v>
      </c>
      <c r="L377" s="137"/>
      <c r="M377" s="137" t="s">
        <v>91</v>
      </c>
      <c r="N377" s="137" t="s">
        <v>99</v>
      </c>
      <c r="O377" s="137">
        <v>1</v>
      </c>
      <c r="P377" s="137" t="s">
        <v>1239</v>
      </c>
      <c r="Q377" s="137" t="s">
        <v>363</v>
      </c>
      <c r="R377" s="137"/>
      <c r="S377" s="137" t="s">
        <v>754</v>
      </c>
      <c r="T377" s="137" t="s">
        <v>757</v>
      </c>
      <c r="U377" s="137">
        <v>2</v>
      </c>
      <c r="V377" s="137" t="s">
        <v>1239</v>
      </c>
      <c r="W377" s="137" t="s">
        <v>363</v>
      </c>
      <c r="X377" s="137"/>
    </row>
    <row r="378" spans="1:24">
      <c r="A378" s="80" t="s">
        <v>1345</v>
      </c>
      <c r="B378" s="62"/>
      <c r="C378" s="81">
        <v>19.55</v>
      </c>
      <c r="D378" s="79">
        <v>19.146999999999998</v>
      </c>
      <c r="E378" s="81">
        <v>0.40300000000000202</v>
      </c>
      <c r="F378" s="62"/>
      <c r="G378" s="80" t="s">
        <v>1345</v>
      </c>
      <c r="H378" s="62"/>
      <c r="I378" s="81">
        <v>19.55</v>
      </c>
      <c r="J378" s="79">
        <v>19.146999999999998</v>
      </c>
      <c r="K378" s="81">
        <v>0.40300000000000602</v>
      </c>
      <c r="L378" s="62"/>
      <c r="M378" s="80" t="s">
        <v>1345</v>
      </c>
      <c r="N378" s="62"/>
      <c r="O378" s="81">
        <v>19.55</v>
      </c>
      <c r="P378" s="79">
        <v>19.146999999999998</v>
      </c>
      <c r="Q378" s="81">
        <v>0.40300000000000202</v>
      </c>
      <c r="R378" s="62"/>
      <c r="S378" s="80" t="s">
        <v>1345</v>
      </c>
      <c r="T378" s="62"/>
      <c r="U378" s="81">
        <v>19.05</v>
      </c>
      <c r="V378" s="79">
        <v>19.146999999999998</v>
      </c>
      <c r="W378" s="81">
        <v>-9.6999999999994202E-2</v>
      </c>
      <c r="X378" s="62"/>
    </row>
    <row r="380" spans="1:24" ht="18" customHeight="1">
      <c r="A380" s="14" t="s">
        <v>1316</v>
      </c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</row>
    <row r="381" spans="1:24">
      <c r="A381" s="50" t="s">
        <v>1237</v>
      </c>
      <c r="B381" s="50"/>
      <c r="C381" s="50"/>
      <c r="D381" s="50"/>
      <c r="E381" s="50"/>
      <c r="F381" s="50"/>
      <c r="G381" s="53" t="s">
        <v>1236</v>
      </c>
      <c r="H381" s="53"/>
      <c r="I381" s="53"/>
      <c r="J381" s="53"/>
      <c r="K381" s="53"/>
      <c r="L381" s="53"/>
      <c r="M381" s="96" t="s">
        <v>1235</v>
      </c>
      <c r="N381" s="96"/>
      <c r="O381" s="96"/>
      <c r="P381" s="96"/>
      <c r="Q381" s="96"/>
      <c r="R381" s="96"/>
      <c r="S381" s="97" t="s">
        <v>1234</v>
      </c>
      <c r="T381" s="97"/>
      <c r="U381" s="97"/>
      <c r="V381" s="97"/>
      <c r="W381" s="97"/>
      <c r="X381" s="97"/>
    </row>
    <row r="382" spans="1:24">
      <c r="A382" s="54" t="s">
        <v>893</v>
      </c>
      <c r="B382" s="54" t="s">
        <v>389</v>
      </c>
      <c r="C382" s="54" t="s">
        <v>894</v>
      </c>
      <c r="D382" s="54" t="s">
        <v>1233</v>
      </c>
      <c r="E382" s="54" t="s">
        <v>1232</v>
      </c>
      <c r="F382" s="54" t="s">
        <v>363</v>
      </c>
      <c r="G382" s="55" t="s">
        <v>893</v>
      </c>
      <c r="H382" s="55" t="s">
        <v>389</v>
      </c>
      <c r="I382" s="55" t="s">
        <v>894</v>
      </c>
      <c r="J382" s="55" t="s">
        <v>1233</v>
      </c>
      <c r="K382" s="55" t="s">
        <v>1232</v>
      </c>
      <c r="L382" s="55" t="s">
        <v>363</v>
      </c>
      <c r="M382" s="98" t="s">
        <v>893</v>
      </c>
      <c r="N382" s="98" t="s">
        <v>389</v>
      </c>
      <c r="O382" s="98" t="s">
        <v>894</v>
      </c>
      <c r="P382" s="98" t="s">
        <v>1233</v>
      </c>
      <c r="Q382" s="98" t="s">
        <v>1232</v>
      </c>
      <c r="R382" s="98" t="s">
        <v>363</v>
      </c>
      <c r="S382" s="99" t="s">
        <v>893</v>
      </c>
      <c r="T382" s="99" t="s">
        <v>389</v>
      </c>
      <c r="U382" s="99" t="s">
        <v>894</v>
      </c>
      <c r="V382" s="99" t="s">
        <v>1233</v>
      </c>
      <c r="W382" s="99" t="s">
        <v>1232</v>
      </c>
      <c r="X382" s="99" t="s">
        <v>1346</v>
      </c>
    </row>
    <row r="383" spans="1:24">
      <c r="A383" s="124" t="s">
        <v>754</v>
      </c>
      <c r="B383" s="124" t="s">
        <v>90</v>
      </c>
      <c r="C383" s="124">
        <v>2</v>
      </c>
      <c r="D383" s="124" t="s">
        <v>1239</v>
      </c>
      <c r="E383" s="124" t="s">
        <v>363</v>
      </c>
      <c r="F383" s="124"/>
      <c r="G383" s="124" t="s">
        <v>686</v>
      </c>
      <c r="H383" s="124" t="s">
        <v>166</v>
      </c>
      <c r="I383" s="124">
        <v>2</v>
      </c>
      <c r="J383" s="124" t="s">
        <v>1239</v>
      </c>
      <c r="K383" s="124" t="s">
        <v>363</v>
      </c>
      <c r="L383" s="124"/>
      <c r="M383" s="124" t="s">
        <v>667</v>
      </c>
      <c r="N383" s="124" t="s">
        <v>166</v>
      </c>
      <c r="O383" s="124">
        <v>2</v>
      </c>
      <c r="P383" s="124" t="s">
        <v>1239</v>
      </c>
      <c r="Q383" s="124" t="s">
        <v>363</v>
      </c>
      <c r="R383" s="124"/>
      <c r="S383" s="124" t="s">
        <v>106</v>
      </c>
      <c r="T383" s="124" t="s">
        <v>106</v>
      </c>
      <c r="U383" s="124">
        <v>1</v>
      </c>
      <c r="V383" s="124" t="s">
        <v>1239</v>
      </c>
      <c r="W383" s="124" t="s">
        <v>363</v>
      </c>
      <c r="X383" s="124"/>
    </row>
    <row r="384" spans="1:24">
      <c r="A384" s="137" t="s">
        <v>270</v>
      </c>
      <c r="B384" s="137" t="s">
        <v>99</v>
      </c>
      <c r="C384" s="137">
        <v>4</v>
      </c>
      <c r="D384" s="137" t="s">
        <v>1239</v>
      </c>
      <c r="E384" s="137" t="s">
        <v>363</v>
      </c>
      <c r="F384" s="137"/>
      <c r="G384" s="137" t="s">
        <v>681</v>
      </c>
      <c r="H384" s="137" t="s">
        <v>165</v>
      </c>
      <c r="I384" s="137">
        <v>2</v>
      </c>
      <c r="J384" s="137" t="s">
        <v>1239</v>
      </c>
      <c r="K384" s="137" t="s">
        <v>363</v>
      </c>
      <c r="L384" s="137"/>
      <c r="M384" s="137" t="s">
        <v>270</v>
      </c>
      <c r="N384" s="137" t="s">
        <v>99</v>
      </c>
      <c r="O384" s="137">
        <v>4</v>
      </c>
      <c r="P384" s="137" t="s">
        <v>1239</v>
      </c>
      <c r="Q384" s="137" t="s">
        <v>363</v>
      </c>
      <c r="R384" s="137"/>
      <c r="S384" s="137" t="s">
        <v>681</v>
      </c>
      <c r="T384" s="137" t="s">
        <v>165</v>
      </c>
      <c r="U384" s="137">
        <v>2</v>
      </c>
      <c r="V384" s="137" t="s">
        <v>1239</v>
      </c>
      <c r="W384" s="137" t="s">
        <v>363</v>
      </c>
      <c r="X384" s="137"/>
    </row>
    <row r="385" spans="1:24">
      <c r="A385" s="124" t="s">
        <v>203</v>
      </c>
      <c r="B385" s="124" t="s">
        <v>99</v>
      </c>
      <c r="C385" s="124">
        <v>4</v>
      </c>
      <c r="D385" s="124" t="s">
        <v>1239</v>
      </c>
      <c r="E385" s="143" t="s">
        <v>1321</v>
      </c>
      <c r="F385" s="124"/>
      <c r="G385" s="124" t="s">
        <v>623</v>
      </c>
      <c r="H385" s="124" t="s">
        <v>165</v>
      </c>
      <c r="I385" s="124">
        <v>2</v>
      </c>
      <c r="J385" s="124" t="s">
        <v>1239</v>
      </c>
      <c r="K385" s="124" t="s">
        <v>363</v>
      </c>
      <c r="L385" s="124"/>
      <c r="M385" s="124" t="s">
        <v>203</v>
      </c>
      <c r="N385" s="124" t="s">
        <v>99</v>
      </c>
      <c r="O385" s="124">
        <v>4</v>
      </c>
      <c r="P385" s="124" t="s">
        <v>1239</v>
      </c>
      <c r="Q385" s="143" t="s">
        <v>1321</v>
      </c>
      <c r="R385" s="124"/>
      <c r="S385" s="124" t="s">
        <v>623</v>
      </c>
      <c r="T385" s="124" t="s">
        <v>165</v>
      </c>
      <c r="U385" s="124">
        <v>2</v>
      </c>
      <c r="V385" s="124" t="s">
        <v>1239</v>
      </c>
      <c r="W385" s="124" t="s">
        <v>363</v>
      </c>
      <c r="X385" s="124"/>
    </row>
    <row r="386" spans="1:24">
      <c r="A386" s="137" t="s">
        <v>187</v>
      </c>
      <c r="B386" s="137" t="s">
        <v>99</v>
      </c>
      <c r="C386" s="137">
        <v>4</v>
      </c>
      <c r="D386" s="137" t="s">
        <v>1239</v>
      </c>
      <c r="E386" s="137" t="s">
        <v>363</v>
      </c>
      <c r="F386" s="137"/>
      <c r="G386" s="137" t="s">
        <v>434</v>
      </c>
      <c r="H386" s="137" t="s">
        <v>101</v>
      </c>
      <c r="I386" s="137">
        <v>2</v>
      </c>
      <c r="J386" s="137" t="s">
        <v>1239</v>
      </c>
      <c r="K386" s="137" t="s">
        <v>363</v>
      </c>
      <c r="L386" s="137"/>
      <c r="M386" s="137" t="s">
        <v>187</v>
      </c>
      <c r="N386" s="137" t="s">
        <v>99</v>
      </c>
      <c r="O386" s="137">
        <v>4</v>
      </c>
      <c r="P386" s="137" t="s">
        <v>1239</v>
      </c>
      <c r="Q386" s="137" t="s">
        <v>363</v>
      </c>
      <c r="R386" s="137"/>
      <c r="S386" s="137" t="s">
        <v>434</v>
      </c>
      <c r="T386" s="137" t="s">
        <v>101</v>
      </c>
      <c r="U386" s="137">
        <v>2</v>
      </c>
      <c r="V386" s="137" t="s">
        <v>1239</v>
      </c>
      <c r="W386" s="137" t="s">
        <v>363</v>
      </c>
      <c r="X386" s="137"/>
    </row>
    <row r="387" spans="1:24">
      <c r="A387" s="124" t="s">
        <v>175</v>
      </c>
      <c r="B387" s="124" t="s">
        <v>99</v>
      </c>
      <c r="C387" s="124">
        <v>4</v>
      </c>
      <c r="D387" s="124" t="s">
        <v>1239</v>
      </c>
      <c r="E387" s="124" t="s">
        <v>363</v>
      </c>
      <c r="F387" s="124"/>
      <c r="G387" s="124" t="s">
        <v>623</v>
      </c>
      <c r="H387" s="124" t="s">
        <v>166</v>
      </c>
      <c r="I387" s="124">
        <v>2</v>
      </c>
      <c r="J387" s="124" t="s">
        <v>1239</v>
      </c>
      <c r="K387" s="124" t="s">
        <v>363</v>
      </c>
      <c r="L387" s="124"/>
      <c r="M387" s="124" t="s">
        <v>175</v>
      </c>
      <c r="N387" s="124" t="s">
        <v>99</v>
      </c>
      <c r="O387" s="124">
        <v>4</v>
      </c>
      <c r="P387" s="124" t="s">
        <v>1239</v>
      </c>
      <c r="Q387" s="124" t="s">
        <v>363</v>
      </c>
      <c r="R387" s="124"/>
      <c r="S387" s="124" t="s">
        <v>623</v>
      </c>
      <c r="T387" s="124" t="s">
        <v>166</v>
      </c>
      <c r="U387" s="124">
        <v>2</v>
      </c>
      <c r="V387" s="124" t="s">
        <v>1239</v>
      </c>
      <c r="W387" s="124" t="s">
        <v>363</v>
      </c>
      <c r="X387" s="124"/>
    </row>
    <row r="388" spans="1:24">
      <c r="A388" s="137" t="s">
        <v>106</v>
      </c>
      <c r="B388" s="137" t="s">
        <v>106</v>
      </c>
      <c r="C388" s="137">
        <v>1</v>
      </c>
      <c r="D388" s="137" t="s">
        <v>1239</v>
      </c>
      <c r="E388" s="137" t="s">
        <v>363</v>
      </c>
      <c r="F388" s="137"/>
      <c r="G388" s="137" t="s">
        <v>438</v>
      </c>
      <c r="H388" s="137" t="s">
        <v>120</v>
      </c>
      <c r="I388" s="137">
        <v>1</v>
      </c>
      <c r="J388" s="137" t="s">
        <v>1239</v>
      </c>
      <c r="K388" s="137" t="s">
        <v>363</v>
      </c>
      <c r="L388" s="137"/>
      <c r="S388" s="137" t="s">
        <v>438</v>
      </c>
      <c r="T388" s="137" t="s">
        <v>120</v>
      </c>
      <c r="U388" s="137">
        <v>1</v>
      </c>
      <c r="V388" s="137" t="s">
        <v>1239</v>
      </c>
      <c r="W388" s="137" t="s">
        <v>363</v>
      </c>
      <c r="X388" s="137"/>
    </row>
    <row r="389" spans="1:24">
      <c r="A389" s="124" t="s">
        <v>106</v>
      </c>
      <c r="B389" s="124" t="s">
        <v>106</v>
      </c>
      <c r="C389" s="124">
        <v>1</v>
      </c>
      <c r="D389" s="124" t="s">
        <v>1239</v>
      </c>
      <c r="E389" s="124" t="s">
        <v>363</v>
      </c>
      <c r="F389" s="124"/>
      <c r="G389" s="124" t="s">
        <v>438</v>
      </c>
      <c r="H389" s="124" t="s">
        <v>120</v>
      </c>
      <c r="I389" s="124">
        <v>2</v>
      </c>
      <c r="J389" s="124" t="s">
        <v>1239</v>
      </c>
      <c r="K389" s="124" t="s">
        <v>363</v>
      </c>
      <c r="L389" s="124"/>
      <c r="S389" s="124" t="s">
        <v>438</v>
      </c>
      <c r="T389" s="124" t="s">
        <v>120</v>
      </c>
      <c r="U389" s="124">
        <v>2</v>
      </c>
      <c r="V389" s="124" t="s">
        <v>1239</v>
      </c>
      <c r="W389" s="124" t="s">
        <v>363</v>
      </c>
      <c r="X389" s="124"/>
    </row>
    <row r="390" spans="1:24">
      <c r="G390" s="137" t="s">
        <v>438</v>
      </c>
      <c r="H390" s="137" t="s">
        <v>163</v>
      </c>
      <c r="I390" s="137">
        <v>3</v>
      </c>
      <c r="J390" s="137" t="s">
        <v>1239</v>
      </c>
      <c r="K390" s="137" t="s">
        <v>363</v>
      </c>
      <c r="L390" s="137"/>
      <c r="S390" s="137" t="s">
        <v>438</v>
      </c>
      <c r="T390" s="137" t="s">
        <v>163</v>
      </c>
      <c r="U390" s="137">
        <v>3</v>
      </c>
      <c r="V390" s="137" t="s">
        <v>1239</v>
      </c>
      <c r="W390" s="137" t="s">
        <v>363</v>
      </c>
      <c r="X390" s="137"/>
    </row>
    <row r="391" spans="1:24">
      <c r="G391" s="124" t="s">
        <v>438</v>
      </c>
      <c r="H391" s="124" t="s">
        <v>672</v>
      </c>
      <c r="I391" s="124">
        <v>3</v>
      </c>
      <c r="J391" s="124" t="s">
        <v>1239</v>
      </c>
      <c r="K391" s="124" t="s">
        <v>363</v>
      </c>
      <c r="L391" s="124"/>
      <c r="S391" s="124" t="s">
        <v>438</v>
      </c>
      <c r="T391" s="124" t="s">
        <v>672</v>
      </c>
      <c r="U391" s="124">
        <v>3</v>
      </c>
      <c r="V391" s="124" t="s">
        <v>1239</v>
      </c>
      <c r="W391" s="124" t="s">
        <v>363</v>
      </c>
      <c r="X391" s="124"/>
    </row>
    <row r="392" spans="1:24">
      <c r="A392" s="80" t="s">
        <v>1345</v>
      </c>
      <c r="B392" s="62"/>
      <c r="C392" s="81">
        <v>19</v>
      </c>
      <c r="D392" s="79">
        <v>18.111999999999998</v>
      </c>
      <c r="E392" s="81">
        <v>0.88800000000000201</v>
      </c>
      <c r="F392" s="62"/>
      <c r="G392" s="80" t="s">
        <v>1345</v>
      </c>
      <c r="H392" s="62"/>
      <c r="I392" s="81">
        <v>19</v>
      </c>
      <c r="J392" s="79">
        <v>18.111999999999998</v>
      </c>
      <c r="K392" s="81">
        <v>0.88800000000000201</v>
      </c>
      <c r="L392" s="62"/>
      <c r="M392" s="80" t="s">
        <v>1345</v>
      </c>
      <c r="N392" s="62"/>
      <c r="O392" s="81">
        <v>18</v>
      </c>
      <c r="P392" s="79">
        <v>18.111999999999998</v>
      </c>
      <c r="Q392" s="81">
        <v>-0.111999999999998</v>
      </c>
      <c r="R392" s="62"/>
      <c r="S392" s="80" t="s">
        <v>1345</v>
      </c>
      <c r="T392" s="62"/>
      <c r="U392" s="81">
        <v>17.75</v>
      </c>
      <c r="V392" s="79">
        <v>18.111999999999998</v>
      </c>
      <c r="W392" s="81">
        <v>-0.36199999999999799</v>
      </c>
      <c r="X392" s="62"/>
    </row>
    <row r="394" spans="1:24" ht="18" customHeight="1">
      <c r="A394" s="14" t="s">
        <v>1315</v>
      </c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</row>
    <row r="395" spans="1:24">
      <c r="A395" s="50" t="s">
        <v>1237</v>
      </c>
      <c r="B395" s="50"/>
      <c r="C395" s="50"/>
      <c r="D395" s="50"/>
      <c r="E395" s="50"/>
      <c r="F395" s="50"/>
      <c r="G395" s="53" t="s">
        <v>1236</v>
      </c>
      <c r="H395" s="53"/>
      <c r="I395" s="53"/>
      <c r="J395" s="53"/>
      <c r="K395" s="53"/>
      <c r="L395" s="53"/>
      <c r="M395" s="96" t="s">
        <v>1235</v>
      </c>
      <c r="N395" s="96"/>
      <c r="O395" s="96"/>
      <c r="P395" s="96"/>
      <c r="Q395" s="96"/>
      <c r="R395" s="96"/>
      <c r="S395" s="97" t="s">
        <v>1234</v>
      </c>
      <c r="T395" s="97"/>
      <c r="U395" s="97"/>
      <c r="V395" s="97"/>
      <c r="W395" s="97"/>
      <c r="X395" s="97"/>
    </row>
    <row r="396" spans="1:24">
      <c r="A396" s="54" t="s">
        <v>893</v>
      </c>
      <c r="B396" s="54" t="s">
        <v>389</v>
      </c>
      <c r="C396" s="54" t="s">
        <v>894</v>
      </c>
      <c r="D396" s="54" t="s">
        <v>1233</v>
      </c>
      <c r="E396" s="54" t="s">
        <v>1232</v>
      </c>
      <c r="F396" s="54" t="s">
        <v>363</v>
      </c>
      <c r="G396" s="55" t="s">
        <v>893</v>
      </c>
      <c r="H396" s="55" t="s">
        <v>389</v>
      </c>
      <c r="I396" s="55" t="s">
        <v>894</v>
      </c>
      <c r="J396" s="55" t="s">
        <v>1233</v>
      </c>
      <c r="K396" s="55" t="s">
        <v>1232</v>
      </c>
      <c r="L396" s="55" t="s">
        <v>363</v>
      </c>
      <c r="M396" s="98" t="s">
        <v>893</v>
      </c>
      <c r="N396" s="98" t="s">
        <v>389</v>
      </c>
      <c r="O396" s="98" t="s">
        <v>894</v>
      </c>
      <c r="P396" s="98" t="s">
        <v>1233</v>
      </c>
      <c r="Q396" s="98" t="s">
        <v>1232</v>
      </c>
      <c r="R396" s="98" t="s">
        <v>363</v>
      </c>
      <c r="S396" s="99" t="s">
        <v>893</v>
      </c>
      <c r="T396" s="99" t="s">
        <v>389</v>
      </c>
      <c r="U396" s="99" t="s">
        <v>894</v>
      </c>
      <c r="V396" s="99" t="s">
        <v>1233</v>
      </c>
      <c r="W396" s="99" t="s">
        <v>1232</v>
      </c>
      <c r="X396" s="99" t="s">
        <v>1346</v>
      </c>
    </row>
    <row r="397" spans="1:24">
      <c r="A397" s="124" t="s">
        <v>234</v>
      </c>
      <c r="B397" s="124" t="s">
        <v>99</v>
      </c>
      <c r="C397" s="124">
        <v>4</v>
      </c>
      <c r="D397" s="124" t="s">
        <v>1239</v>
      </c>
      <c r="E397" s="124" t="s">
        <v>363</v>
      </c>
      <c r="F397" s="124"/>
      <c r="G397" s="124" t="s">
        <v>150</v>
      </c>
      <c r="H397" s="124" t="s">
        <v>99</v>
      </c>
      <c r="I397" s="124">
        <v>3</v>
      </c>
      <c r="J397" s="124" t="s">
        <v>1239</v>
      </c>
      <c r="K397" s="124" t="s">
        <v>363</v>
      </c>
      <c r="L397" s="124"/>
      <c r="M397" s="124" t="s">
        <v>234</v>
      </c>
      <c r="N397" s="124" t="s">
        <v>99</v>
      </c>
      <c r="O397" s="124">
        <v>4</v>
      </c>
      <c r="P397" s="124" t="s">
        <v>1239</v>
      </c>
      <c r="Q397" s="124" t="s">
        <v>363</v>
      </c>
      <c r="R397" s="124"/>
      <c r="S397" s="124" t="s">
        <v>150</v>
      </c>
      <c r="T397" s="124" t="s">
        <v>99</v>
      </c>
      <c r="U397" s="124">
        <v>3</v>
      </c>
      <c r="V397" s="124" t="s">
        <v>1239</v>
      </c>
      <c r="W397" s="124" t="s">
        <v>363</v>
      </c>
      <c r="X397" s="124"/>
    </row>
    <row r="398" spans="1:24">
      <c r="A398" s="137" t="s">
        <v>106</v>
      </c>
      <c r="B398" s="137" t="s">
        <v>106</v>
      </c>
      <c r="C398" s="137">
        <v>1</v>
      </c>
      <c r="D398" s="137" t="s">
        <v>1239</v>
      </c>
      <c r="E398" s="137" t="s">
        <v>363</v>
      </c>
      <c r="F398" s="137"/>
      <c r="G398" s="137" t="s">
        <v>160</v>
      </c>
      <c r="H398" s="137" t="s">
        <v>99</v>
      </c>
      <c r="I398" s="137">
        <v>5</v>
      </c>
      <c r="J398" s="137" t="s">
        <v>1239</v>
      </c>
      <c r="K398" s="137" t="s">
        <v>363</v>
      </c>
      <c r="L398" s="137"/>
      <c r="M398" s="137" t="s">
        <v>230</v>
      </c>
      <c r="N398" s="137" t="s">
        <v>99</v>
      </c>
      <c r="O398" s="137">
        <v>3</v>
      </c>
      <c r="P398" s="137" t="s">
        <v>1239</v>
      </c>
      <c r="Q398" s="137" t="s">
        <v>363</v>
      </c>
      <c r="R398" s="137"/>
      <c r="S398" s="137" t="s">
        <v>180</v>
      </c>
      <c r="T398" s="137" t="s">
        <v>99</v>
      </c>
      <c r="U398" s="137">
        <v>5</v>
      </c>
      <c r="V398" s="137" t="s">
        <v>1239</v>
      </c>
      <c r="W398" s="137" t="s">
        <v>363</v>
      </c>
      <c r="X398" s="137"/>
    </row>
    <row r="399" spans="1:24">
      <c r="A399" s="124" t="s">
        <v>230</v>
      </c>
      <c r="B399" s="124" t="s">
        <v>99</v>
      </c>
      <c r="C399" s="124">
        <v>3</v>
      </c>
      <c r="D399" s="124" t="s">
        <v>1239</v>
      </c>
      <c r="E399" s="124" t="s">
        <v>363</v>
      </c>
      <c r="F399" s="124"/>
      <c r="G399" s="124" t="s">
        <v>175</v>
      </c>
      <c r="H399" s="124" t="s">
        <v>99</v>
      </c>
      <c r="I399" s="124">
        <v>4</v>
      </c>
      <c r="J399" s="124" t="s">
        <v>1239</v>
      </c>
      <c r="K399" s="124" t="s">
        <v>363</v>
      </c>
      <c r="L399" s="124"/>
      <c r="M399" s="124" t="s">
        <v>107</v>
      </c>
      <c r="N399" s="124" t="s">
        <v>124</v>
      </c>
      <c r="O399" s="124">
        <v>3</v>
      </c>
      <c r="P399" s="124" t="s">
        <v>1239</v>
      </c>
      <c r="Q399" s="124" t="s">
        <v>363</v>
      </c>
      <c r="R399" s="124"/>
      <c r="S399" s="124" t="s">
        <v>160</v>
      </c>
      <c r="T399" s="124" t="s">
        <v>99</v>
      </c>
      <c r="U399" s="124">
        <v>5</v>
      </c>
      <c r="V399" s="124" t="s">
        <v>1239</v>
      </c>
      <c r="W399" s="124" t="s">
        <v>363</v>
      </c>
      <c r="X399" s="124"/>
    </row>
    <row r="400" spans="1:24">
      <c r="A400" s="137" t="s">
        <v>107</v>
      </c>
      <c r="B400" s="137" t="s">
        <v>124</v>
      </c>
      <c r="C400" s="137">
        <v>3</v>
      </c>
      <c r="D400" s="137" t="s">
        <v>1239</v>
      </c>
      <c r="E400" s="137" t="s">
        <v>363</v>
      </c>
      <c r="F400" s="137"/>
      <c r="M400" s="137" t="s">
        <v>434</v>
      </c>
      <c r="N400" s="137" t="s">
        <v>128</v>
      </c>
      <c r="O400" s="137">
        <v>2</v>
      </c>
      <c r="P400" s="137" t="s">
        <v>1239</v>
      </c>
      <c r="Q400" s="137" t="s">
        <v>363</v>
      </c>
      <c r="R400" s="137"/>
    </row>
    <row r="401" spans="1:24">
      <c r="A401" s="124" t="s">
        <v>434</v>
      </c>
      <c r="B401" s="124" t="s">
        <v>128</v>
      </c>
      <c r="C401" s="124">
        <v>2</v>
      </c>
      <c r="D401" s="124" t="s">
        <v>1239</v>
      </c>
      <c r="E401" s="124" t="s">
        <v>363</v>
      </c>
      <c r="F401" s="124"/>
      <c r="M401" s="124" t="s">
        <v>106</v>
      </c>
      <c r="N401" s="124" t="s">
        <v>106</v>
      </c>
      <c r="O401" s="124">
        <v>1</v>
      </c>
      <c r="P401" s="124" t="s">
        <v>1239</v>
      </c>
      <c r="Q401" s="124" t="s">
        <v>363</v>
      </c>
      <c r="R401" s="124"/>
    </row>
    <row r="402" spans="1:24">
      <c r="A402" s="80" t="s">
        <v>1345</v>
      </c>
      <c r="B402" s="62"/>
      <c r="C402" s="81">
        <v>12.75</v>
      </c>
      <c r="D402" s="79">
        <v>12.593999999999999</v>
      </c>
      <c r="E402" s="81">
        <v>0.156000000000001</v>
      </c>
      <c r="F402" s="62"/>
      <c r="G402" s="80" t="s">
        <v>1345</v>
      </c>
      <c r="H402" s="62"/>
      <c r="I402" s="81">
        <v>12</v>
      </c>
      <c r="J402" s="79">
        <v>12.593999999999999</v>
      </c>
      <c r="K402" s="81">
        <v>-0.59399999999999897</v>
      </c>
      <c r="L402" s="62"/>
      <c r="M402" s="80" t="s">
        <v>1345</v>
      </c>
      <c r="N402" s="62"/>
      <c r="O402" s="81">
        <v>12.75</v>
      </c>
      <c r="P402" s="79">
        <v>12.593999999999999</v>
      </c>
      <c r="Q402" s="81">
        <v>0.156000000000001</v>
      </c>
      <c r="R402" s="62"/>
      <c r="S402" s="80" t="s">
        <v>1345</v>
      </c>
      <c r="T402" s="62"/>
      <c r="U402" s="81">
        <v>13</v>
      </c>
      <c r="V402" s="79">
        <v>12.593999999999999</v>
      </c>
      <c r="W402" s="81">
        <v>0.40600000000000103</v>
      </c>
      <c r="X402" s="62"/>
    </row>
    <row r="404" spans="1:24" ht="18" customHeight="1">
      <c r="A404" s="14" t="s">
        <v>1314</v>
      </c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</row>
    <row r="405" spans="1:24">
      <c r="A405" s="50" t="s">
        <v>1237</v>
      </c>
      <c r="B405" s="50"/>
      <c r="C405" s="50"/>
      <c r="D405" s="50"/>
      <c r="E405" s="50"/>
      <c r="F405" s="50"/>
      <c r="G405" s="53" t="s">
        <v>1236</v>
      </c>
      <c r="H405" s="53"/>
      <c r="I405" s="53"/>
      <c r="J405" s="53"/>
      <c r="K405" s="53"/>
      <c r="L405" s="53"/>
      <c r="M405" s="96" t="s">
        <v>1235</v>
      </c>
      <c r="N405" s="96"/>
      <c r="O405" s="96"/>
      <c r="P405" s="96"/>
      <c r="Q405" s="96"/>
      <c r="R405" s="96"/>
      <c r="S405" s="97" t="s">
        <v>1234</v>
      </c>
      <c r="T405" s="97"/>
      <c r="U405" s="97"/>
      <c r="V405" s="97"/>
      <c r="W405" s="97"/>
      <c r="X405" s="97"/>
    </row>
    <row r="406" spans="1:24">
      <c r="A406" s="54" t="s">
        <v>893</v>
      </c>
      <c r="B406" s="54" t="s">
        <v>389</v>
      </c>
      <c r="C406" s="54" t="s">
        <v>894</v>
      </c>
      <c r="D406" s="54" t="s">
        <v>1233</v>
      </c>
      <c r="E406" s="54" t="s">
        <v>1232</v>
      </c>
      <c r="F406" s="54" t="s">
        <v>363</v>
      </c>
      <c r="G406" s="55" t="s">
        <v>893</v>
      </c>
      <c r="H406" s="55" t="s">
        <v>389</v>
      </c>
      <c r="I406" s="55" t="s">
        <v>894</v>
      </c>
      <c r="J406" s="55" t="s">
        <v>1233</v>
      </c>
      <c r="K406" s="55" t="s">
        <v>1232</v>
      </c>
      <c r="L406" s="55" t="s">
        <v>363</v>
      </c>
      <c r="M406" s="98" t="s">
        <v>893</v>
      </c>
      <c r="N406" s="98" t="s">
        <v>389</v>
      </c>
      <c r="O406" s="98" t="s">
        <v>894</v>
      </c>
      <c r="P406" s="98" t="s">
        <v>1233</v>
      </c>
      <c r="Q406" s="98" t="s">
        <v>1232</v>
      </c>
      <c r="R406" s="98" t="s">
        <v>363</v>
      </c>
      <c r="S406" s="99" t="s">
        <v>893</v>
      </c>
      <c r="T406" s="99" t="s">
        <v>389</v>
      </c>
      <c r="U406" s="99" t="s">
        <v>894</v>
      </c>
      <c r="V406" s="99" t="s">
        <v>1233</v>
      </c>
      <c r="W406" s="99" t="s">
        <v>1232</v>
      </c>
      <c r="X406" s="99" t="s">
        <v>1346</v>
      </c>
    </row>
    <row r="407" spans="1:24">
      <c r="A407" s="142" t="s">
        <v>1322</v>
      </c>
      <c r="B407" s="82"/>
      <c r="C407" s="82"/>
      <c r="D407" s="82"/>
      <c r="E407" s="82"/>
      <c r="F407" s="82"/>
      <c r="G407" s="142" t="s">
        <v>1322</v>
      </c>
      <c r="H407" s="82"/>
      <c r="I407" s="82"/>
      <c r="J407" s="82"/>
      <c r="K407" s="82"/>
      <c r="L407" s="82"/>
      <c r="M407" s="142" t="s">
        <v>1322</v>
      </c>
      <c r="N407" s="82"/>
      <c r="O407" s="82"/>
      <c r="P407" s="82"/>
      <c r="Q407" s="82"/>
      <c r="R407" s="82"/>
      <c r="S407" s="142" t="s">
        <v>1322</v>
      </c>
      <c r="T407" s="82"/>
      <c r="U407" s="82"/>
      <c r="V407" s="82"/>
      <c r="W407" s="82"/>
      <c r="X407" s="82"/>
    </row>
    <row r="408" spans="1:24">
      <c r="A408" s="80" t="s">
        <v>1345</v>
      </c>
      <c r="B408" s="62"/>
      <c r="C408" s="81">
        <v>0</v>
      </c>
      <c r="D408" s="79">
        <v>0</v>
      </c>
      <c r="E408" s="81">
        <v>0</v>
      </c>
      <c r="F408" s="62"/>
      <c r="G408" s="80" t="s">
        <v>1345</v>
      </c>
      <c r="H408" s="62"/>
      <c r="I408" s="81">
        <v>0</v>
      </c>
      <c r="J408" s="79">
        <v>0</v>
      </c>
      <c r="K408" s="81">
        <v>0</v>
      </c>
      <c r="L408" s="62"/>
      <c r="M408" s="80" t="s">
        <v>1345</v>
      </c>
      <c r="N408" s="62"/>
      <c r="O408" s="81">
        <v>0</v>
      </c>
      <c r="P408" s="79">
        <v>0</v>
      </c>
      <c r="Q408" s="81">
        <v>0</v>
      </c>
      <c r="R408" s="62"/>
      <c r="S408" s="80" t="s">
        <v>1345</v>
      </c>
      <c r="T408" s="62"/>
      <c r="U408" s="81">
        <v>0</v>
      </c>
      <c r="V408" s="79">
        <v>0</v>
      </c>
      <c r="W408" s="81">
        <v>0</v>
      </c>
      <c r="X408" s="62"/>
    </row>
    <row r="410" spans="1:24" ht="18" customHeight="1">
      <c r="A410" s="14" t="s">
        <v>1313</v>
      </c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</row>
    <row r="411" spans="1:24">
      <c r="A411" s="50" t="s">
        <v>1237</v>
      </c>
      <c r="B411" s="50"/>
      <c r="C411" s="50"/>
      <c r="D411" s="50"/>
      <c r="E411" s="50"/>
      <c r="F411" s="50"/>
      <c r="G411" s="53" t="s">
        <v>1236</v>
      </c>
      <c r="H411" s="53"/>
      <c r="I411" s="53"/>
      <c r="J411" s="53"/>
      <c r="K411" s="53"/>
      <c r="L411" s="53"/>
      <c r="M411" s="96" t="s">
        <v>1235</v>
      </c>
      <c r="N411" s="96"/>
      <c r="O411" s="96"/>
      <c r="P411" s="96"/>
      <c r="Q411" s="96"/>
      <c r="R411" s="96"/>
      <c r="S411" s="97" t="s">
        <v>1234</v>
      </c>
      <c r="T411" s="97"/>
      <c r="U411" s="97"/>
      <c r="V411" s="97"/>
      <c r="W411" s="97"/>
      <c r="X411" s="97"/>
    </row>
    <row r="412" spans="1:24">
      <c r="A412" s="54" t="s">
        <v>893</v>
      </c>
      <c r="B412" s="54" t="s">
        <v>389</v>
      </c>
      <c r="C412" s="54" t="s">
        <v>894</v>
      </c>
      <c r="D412" s="54" t="s">
        <v>1233</v>
      </c>
      <c r="E412" s="54" t="s">
        <v>1232</v>
      </c>
      <c r="F412" s="54" t="s">
        <v>363</v>
      </c>
      <c r="G412" s="55" t="s">
        <v>893</v>
      </c>
      <c r="H412" s="55" t="s">
        <v>389</v>
      </c>
      <c r="I412" s="55" t="s">
        <v>894</v>
      </c>
      <c r="J412" s="55" t="s">
        <v>1233</v>
      </c>
      <c r="K412" s="55" t="s">
        <v>1232</v>
      </c>
      <c r="L412" s="55" t="s">
        <v>363</v>
      </c>
      <c r="M412" s="98" t="s">
        <v>893</v>
      </c>
      <c r="N412" s="98" t="s">
        <v>389</v>
      </c>
      <c r="O412" s="98" t="s">
        <v>894</v>
      </c>
      <c r="P412" s="98" t="s">
        <v>1233</v>
      </c>
      <c r="Q412" s="98" t="s">
        <v>1232</v>
      </c>
      <c r="R412" s="98" t="s">
        <v>363</v>
      </c>
      <c r="S412" s="99" t="s">
        <v>893</v>
      </c>
      <c r="T412" s="99" t="s">
        <v>389</v>
      </c>
      <c r="U412" s="99" t="s">
        <v>894</v>
      </c>
      <c r="V412" s="99" t="s">
        <v>1233</v>
      </c>
      <c r="W412" s="99" t="s">
        <v>1232</v>
      </c>
      <c r="X412" s="99" t="s">
        <v>1346</v>
      </c>
    </row>
    <row r="413" spans="1:24">
      <c r="A413" s="124" t="s">
        <v>234</v>
      </c>
      <c r="B413" s="124" t="s">
        <v>76</v>
      </c>
      <c r="C413" s="124">
        <v>4</v>
      </c>
      <c r="D413" s="124" t="s">
        <v>1239</v>
      </c>
      <c r="E413" s="124" t="s">
        <v>363</v>
      </c>
      <c r="F413" s="124"/>
      <c r="G413" s="124" t="s">
        <v>91</v>
      </c>
      <c r="H413" s="124" t="s">
        <v>114</v>
      </c>
      <c r="I413" s="124">
        <v>2</v>
      </c>
      <c r="J413" s="124" t="s">
        <v>1239</v>
      </c>
      <c r="K413" s="124" t="s">
        <v>363</v>
      </c>
      <c r="L413" s="124"/>
      <c r="M413" s="124" t="s">
        <v>234</v>
      </c>
      <c r="N413" s="124" t="s">
        <v>76</v>
      </c>
      <c r="O413" s="124">
        <v>4</v>
      </c>
      <c r="P413" s="124" t="s">
        <v>1239</v>
      </c>
      <c r="Q413" s="124" t="s">
        <v>363</v>
      </c>
      <c r="R413" s="124"/>
      <c r="S413" s="124" t="s">
        <v>91</v>
      </c>
      <c r="T413" s="124" t="s">
        <v>114</v>
      </c>
      <c r="U413" s="124">
        <v>2</v>
      </c>
      <c r="V413" s="124" t="s">
        <v>1239</v>
      </c>
      <c r="W413" s="124" t="s">
        <v>363</v>
      </c>
      <c r="X413" s="124"/>
    </row>
    <row r="414" spans="1:24">
      <c r="A414" s="137" t="s">
        <v>216</v>
      </c>
      <c r="B414" s="137" t="s">
        <v>76</v>
      </c>
      <c r="C414" s="137">
        <v>5</v>
      </c>
      <c r="D414" s="137" t="s">
        <v>1239</v>
      </c>
      <c r="E414" s="137" t="s">
        <v>363</v>
      </c>
      <c r="F414" s="137"/>
      <c r="G414" s="137" t="s">
        <v>203</v>
      </c>
      <c r="H414" s="137" t="s">
        <v>76</v>
      </c>
      <c r="I414" s="137">
        <v>4</v>
      </c>
      <c r="J414" s="137" t="s">
        <v>1239</v>
      </c>
      <c r="K414" s="137" t="s">
        <v>363</v>
      </c>
      <c r="L414" s="137"/>
      <c r="M414" s="137" t="s">
        <v>216</v>
      </c>
      <c r="N414" s="137" t="s">
        <v>76</v>
      </c>
      <c r="O414" s="137">
        <v>5</v>
      </c>
      <c r="P414" s="137" t="s">
        <v>1239</v>
      </c>
      <c r="Q414" s="137" t="s">
        <v>363</v>
      </c>
      <c r="R414" s="137"/>
      <c r="S414" s="137" t="s">
        <v>203</v>
      </c>
      <c r="T414" s="137" t="s">
        <v>76</v>
      </c>
      <c r="U414" s="137">
        <v>4</v>
      </c>
      <c r="V414" s="137" t="s">
        <v>1239</v>
      </c>
      <c r="W414" s="137" t="s">
        <v>363</v>
      </c>
      <c r="X414" s="137"/>
    </row>
    <row r="415" spans="1:24">
      <c r="A415" s="124" t="s">
        <v>106</v>
      </c>
      <c r="B415" s="124" t="s">
        <v>106</v>
      </c>
      <c r="C415" s="124">
        <v>1</v>
      </c>
      <c r="D415" s="124" t="s">
        <v>1239</v>
      </c>
      <c r="E415" s="124" t="s">
        <v>363</v>
      </c>
      <c r="F415" s="124"/>
      <c r="G415" s="124" t="s">
        <v>429</v>
      </c>
      <c r="H415" s="124" t="s">
        <v>116</v>
      </c>
      <c r="I415" s="124">
        <v>3</v>
      </c>
      <c r="J415" s="124" t="s">
        <v>1239</v>
      </c>
      <c r="K415" s="124" t="s">
        <v>363</v>
      </c>
      <c r="L415" s="124"/>
      <c r="M415" s="124" t="s">
        <v>192</v>
      </c>
      <c r="N415" s="124" t="s">
        <v>76</v>
      </c>
      <c r="O415" s="124">
        <v>4</v>
      </c>
      <c r="P415" s="124" t="s">
        <v>1239</v>
      </c>
      <c r="Q415" s="124" t="s">
        <v>363</v>
      </c>
      <c r="R415" s="124"/>
      <c r="S415" s="124" t="s">
        <v>429</v>
      </c>
      <c r="T415" s="124" t="s">
        <v>116</v>
      </c>
      <c r="U415" s="124">
        <v>3</v>
      </c>
      <c r="V415" s="124" t="s">
        <v>1239</v>
      </c>
      <c r="W415" s="124" t="s">
        <v>363</v>
      </c>
      <c r="X415" s="124"/>
    </row>
    <row r="416" spans="1:24">
      <c r="A416" s="137" t="s">
        <v>192</v>
      </c>
      <c r="B416" s="137" t="s">
        <v>76</v>
      </c>
      <c r="C416" s="137">
        <v>4</v>
      </c>
      <c r="D416" s="137" t="s">
        <v>1239</v>
      </c>
      <c r="E416" s="137" t="s">
        <v>363</v>
      </c>
      <c r="F416" s="137"/>
      <c r="G416" s="137" t="s">
        <v>230</v>
      </c>
      <c r="H416" s="137" t="s">
        <v>114</v>
      </c>
      <c r="I416" s="137">
        <v>2</v>
      </c>
      <c r="J416" s="137" t="s">
        <v>1239</v>
      </c>
      <c r="K416" s="137" t="s">
        <v>363</v>
      </c>
      <c r="L416" s="137"/>
      <c r="S416" s="137" t="s">
        <v>230</v>
      </c>
      <c r="T416" s="137" t="s">
        <v>114</v>
      </c>
      <c r="U416" s="137">
        <v>2</v>
      </c>
      <c r="V416" s="137" t="s">
        <v>1239</v>
      </c>
      <c r="W416" s="137" t="s">
        <v>363</v>
      </c>
      <c r="X416" s="137"/>
    </row>
    <row r="417" spans="1:24">
      <c r="G417" s="124" t="s">
        <v>247</v>
      </c>
      <c r="H417" s="124" t="s">
        <v>114</v>
      </c>
      <c r="I417" s="124">
        <v>2</v>
      </c>
      <c r="J417" s="124" t="s">
        <v>1239</v>
      </c>
      <c r="K417" s="124" t="s">
        <v>363</v>
      </c>
      <c r="L417" s="124"/>
      <c r="S417" s="124" t="s">
        <v>247</v>
      </c>
      <c r="T417" s="124" t="s">
        <v>114</v>
      </c>
      <c r="U417" s="124">
        <v>2</v>
      </c>
      <c r="V417" s="124" t="s">
        <v>1239</v>
      </c>
      <c r="W417" s="124" t="s">
        <v>363</v>
      </c>
      <c r="X417" s="124"/>
    </row>
    <row r="418" spans="1:24">
      <c r="A418" s="80" t="s">
        <v>1345</v>
      </c>
      <c r="B418" s="62"/>
      <c r="C418" s="81">
        <v>13.75</v>
      </c>
      <c r="D418" s="79">
        <v>13</v>
      </c>
      <c r="E418" s="81">
        <v>0.75</v>
      </c>
      <c r="F418" s="62"/>
      <c r="G418" s="80" t="s">
        <v>1345</v>
      </c>
      <c r="H418" s="62"/>
      <c r="I418" s="81">
        <v>13</v>
      </c>
      <c r="J418" s="79">
        <v>13</v>
      </c>
      <c r="K418" s="81">
        <v>0</v>
      </c>
      <c r="L418" s="62"/>
      <c r="M418" s="80" t="s">
        <v>1345</v>
      </c>
      <c r="N418" s="62"/>
      <c r="O418" s="81">
        <v>13</v>
      </c>
      <c r="P418" s="79">
        <v>13</v>
      </c>
      <c r="Q418" s="81">
        <v>0</v>
      </c>
      <c r="R418" s="62"/>
      <c r="S418" s="80" t="s">
        <v>1345</v>
      </c>
      <c r="T418" s="62"/>
      <c r="U418" s="81">
        <v>13</v>
      </c>
      <c r="V418" s="79">
        <v>13</v>
      </c>
      <c r="W418" s="81">
        <v>0</v>
      </c>
      <c r="X418" s="62"/>
    </row>
    <row r="420" spans="1:24" ht="18" customHeight="1">
      <c r="A420" s="14" t="s">
        <v>1312</v>
      </c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</row>
    <row r="421" spans="1:24">
      <c r="A421" s="50" t="s">
        <v>1237</v>
      </c>
      <c r="B421" s="50"/>
      <c r="C421" s="50"/>
      <c r="D421" s="50"/>
      <c r="E421" s="50"/>
      <c r="F421" s="50"/>
      <c r="G421" s="53" t="s">
        <v>1236</v>
      </c>
      <c r="H421" s="53"/>
      <c r="I421" s="53"/>
      <c r="J421" s="53"/>
      <c r="K421" s="53"/>
      <c r="L421" s="53"/>
      <c r="M421" s="96" t="s">
        <v>1235</v>
      </c>
      <c r="N421" s="96"/>
      <c r="O421" s="96"/>
      <c r="P421" s="96"/>
      <c r="Q421" s="96"/>
      <c r="R421" s="96"/>
      <c r="S421" s="97" t="s">
        <v>1234</v>
      </c>
      <c r="T421" s="97"/>
      <c r="U421" s="97"/>
      <c r="V421" s="97"/>
      <c r="W421" s="97"/>
      <c r="X421" s="97"/>
    </row>
    <row r="422" spans="1:24">
      <c r="A422" s="54" t="s">
        <v>893</v>
      </c>
      <c r="B422" s="54" t="s">
        <v>389</v>
      </c>
      <c r="C422" s="54" t="s">
        <v>894</v>
      </c>
      <c r="D422" s="54" t="s">
        <v>1233</v>
      </c>
      <c r="E422" s="54" t="s">
        <v>1232</v>
      </c>
      <c r="F422" s="54" t="s">
        <v>363</v>
      </c>
      <c r="G422" s="55" t="s">
        <v>893</v>
      </c>
      <c r="H422" s="55" t="s">
        <v>389</v>
      </c>
      <c r="I422" s="55" t="s">
        <v>894</v>
      </c>
      <c r="J422" s="55" t="s">
        <v>1233</v>
      </c>
      <c r="K422" s="55" t="s">
        <v>1232</v>
      </c>
      <c r="L422" s="55" t="s">
        <v>363</v>
      </c>
      <c r="M422" s="98" t="s">
        <v>893</v>
      </c>
      <c r="N422" s="98" t="s">
        <v>389</v>
      </c>
      <c r="O422" s="98" t="s">
        <v>894</v>
      </c>
      <c r="P422" s="98" t="s">
        <v>1233</v>
      </c>
      <c r="Q422" s="98" t="s">
        <v>1232</v>
      </c>
      <c r="R422" s="98" t="s">
        <v>363</v>
      </c>
      <c r="S422" s="99" t="s">
        <v>893</v>
      </c>
      <c r="T422" s="99" t="s">
        <v>389</v>
      </c>
      <c r="U422" s="99" t="s">
        <v>894</v>
      </c>
      <c r="V422" s="99" t="s">
        <v>1233</v>
      </c>
      <c r="W422" s="99" t="s">
        <v>1232</v>
      </c>
      <c r="X422" s="99" t="s">
        <v>1346</v>
      </c>
    </row>
    <row r="423" spans="1:24">
      <c r="A423" s="124" t="s">
        <v>232</v>
      </c>
      <c r="B423" s="124" t="s">
        <v>142</v>
      </c>
      <c r="C423" s="124">
        <v>1</v>
      </c>
      <c r="D423" s="124" t="s">
        <v>1239</v>
      </c>
      <c r="E423" s="124" t="s">
        <v>363</v>
      </c>
      <c r="F423" s="124"/>
      <c r="G423" s="124" t="s">
        <v>808</v>
      </c>
      <c r="H423" s="124" t="s">
        <v>807</v>
      </c>
      <c r="I423" s="124">
        <v>1</v>
      </c>
      <c r="J423" s="124" t="s">
        <v>1239</v>
      </c>
      <c r="K423" s="124" t="s">
        <v>363</v>
      </c>
      <c r="L423" s="124"/>
      <c r="M423" s="124" t="s">
        <v>232</v>
      </c>
      <c r="N423" s="124" t="s">
        <v>142</v>
      </c>
      <c r="O423" s="124">
        <v>1</v>
      </c>
      <c r="P423" s="124" t="s">
        <v>1239</v>
      </c>
      <c r="Q423" s="124" t="s">
        <v>363</v>
      </c>
      <c r="R423" s="124"/>
      <c r="S423" s="124" t="s">
        <v>808</v>
      </c>
      <c r="T423" s="124" t="s">
        <v>807</v>
      </c>
      <c r="U423" s="124">
        <v>1</v>
      </c>
      <c r="V423" s="124" t="s">
        <v>1239</v>
      </c>
      <c r="W423" s="124" t="s">
        <v>363</v>
      </c>
      <c r="X423" s="124"/>
    </row>
    <row r="424" spans="1:24">
      <c r="A424" s="137" t="s">
        <v>230</v>
      </c>
      <c r="B424" s="137" t="s">
        <v>142</v>
      </c>
      <c r="C424" s="137">
        <v>1</v>
      </c>
      <c r="D424" s="137" t="s">
        <v>1239</v>
      </c>
      <c r="E424" s="137" t="s">
        <v>363</v>
      </c>
      <c r="F424" s="137"/>
      <c r="G424" s="137" t="s">
        <v>808</v>
      </c>
      <c r="H424" s="137" t="s">
        <v>807</v>
      </c>
      <c r="I424" s="137">
        <v>1</v>
      </c>
      <c r="J424" s="137" t="s">
        <v>1239</v>
      </c>
      <c r="K424" s="137" t="s">
        <v>363</v>
      </c>
      <c r="L424" s="137"/>
      <c r="M424" s="137" t="s">
        <v>230</v>
      </c>
      <c r="N424" s="137" t="s">
        <v>142</v>
      </c>
      <c r="O424" s="137">
        <v>1</v>
      </c>
      <c r="P424" s="137" t="s">
        <v>1239</v>
      </c>
      <c r="Q424" s="137" t="s">
        <v>363</v>
      </c>
      <c r="R424" s="137"/>
      <c r="S424" s="137" t="s">
        <v>808</v>
      </c>
      <c r="T424" s="137" t="s">
        <v>807</v>
      </c>
      <c r="U424" s="137">
        <v>1</v>
      </c>
      <c r="V424" s="137" t="s">
        <v>1239</v>
      </c>
      <c r="W424" s="137" t="s">
        <v>363</v>
      </c>
      <c r="X424" s="137"/>
    </row>
    <row r="425" spans="1:24">
      <c r="A425" s="124" t="s">
        <v>803</v>
      </c>
      <c r="B425" s="124" t="s">
        <v>157</v>
      </c>
      <c r="C425" s="124">
        <v>1</v>
      </c>
      <c r="D425" s="124" t="s">
        <v>1239</v>
      </c>
      <c r="E425" s="124" t="s">
        <v>363</v>
      </c>
      <c r="F425" s="124"/>
      <c r="G425" s="124" t="s">
        <v>803</v>
      </c>
      <c r="H425" s="124" t="s">
        <v>157</v>
      </c>
      <c r="I425" s="124">
        <v>1</v>
      </c>
      <c r="J425" s="124" t="s">
        <v>1239</v>
      </c>
      <c r="K425" s="124" t="s">
        <v>363</v>
      </c>
      <c r="L425" s="124"/>
      <c r="M425" s="124" t="s">
        <v>803</v>
      </c>
      <c r="N425" s="124" t="s">
        <v>157</v>
      </c>
      <c r="O425" s="124">
        <v>1</v>
      </c>
      <c r="P425" s="124" t="s">
        <v>1239</v>
      </c>
      <c r="Q425" s="124" t="s">
        <v>363</v>
      </c>
      <c r="R425" s="124"/>
      <c r="S425" s="124" t="s">
        <v>803</v>
      </c>
      <c r="T425" s="124" t="s">
        <v>157</v>
      </c>
      <c r="U425" s="124">
        <v>1</v>
      </c>
      <c r="V425" s="124" t="s">
        <v>1239</v>
      </c>
      <c r="W425" s="124" t="s">
        <v>363</v>
      </c>
      <c r="X425" s="124"/>
    </row>
    <row r="426" spans="1:24">
      <c r="A426" s="137" t="s">
        <v>803</v>
      </c>
      <c r="B426" s="137" t="s">
        <v>157</v>
      </c>
      <c r="C426" s="137">
        <v>1</v>
      </c>
      <c r="D426" s="137" t="s">
        <v>1239</v>
      </c>
      <c r="E426" s="137" t="s">
        <v>363</v>
      </c>
      <c r="F426" s="137"/>
      <c r="G426" s="137" t="s">
        <v>803</v>
      </c>
      <c r="H426" s="137" t="s">
        <v>157</v>
      </c>
      <c r="I426" s="137">
        <v>1</v>
      </c>
      <c r="J426" s="137" t="s">
        <v>1239</v>
      </c>
      <c r="K426" s="137" t="s">
        <v>363</v>
      </c>
      <c r="L426" s="137"/>
      <c r="M426" s="137" t="s">
        <v>803</v>
      </c>
      <c r="N426" s="137" t="s">
        <v>157</v>
      </c>
      <c r="O426" s="137">
        <v>1</v>
      </c>
      <c r="P426" s="137" t="s">
        <v>1239</v>
      </c>
      <c r="Q426" s="137" t="s">
        <v>363</v>
      </c>
      <c r="R426" s="137"/>
      <c r="S426" s="137" t="s">
        <v>803</v>
      </c>
      <c r="T426" s="137" t="s">
        <v>157</v>
      </c>
      <c r="U426" s="137">
        <v>1</v>
      </c>
      <c r="V426" s="137" t="s">
        <v>1239</v>
      </c>
      <c r="W426" s="137" t="s">
        <v>363</v>
      </c>
      <c r="X426" s="137"/>
    </row>
    <row r="427" spans="1:24">
      <c r="A427" s="124" t="s">
        <v>91</v>
      </c>
      <c r="B427" s="124" t="s">
        <v>142</v>
      </c>
      <c r="C427" s="124">
        <v>2</v>
      </c>
      <c r="D427" s="124" t="s">
        <v>1239</v>
      </c>
      <c r="E427" s="124" t="s">
        <v>363</v>
      </c>
      <c r="F427" s="124"/>
      <c r="G427" s="124" t="s">
        <v>799</v>
      </c>
      <c r="H427" s="124" t="s">
        <v>157</v>
      </c>
      <c r="I427" s="124">
        <v>2</v>
      </c>
      <c r="J427" s="124" t="s">
        <v>1239</v>
      </c>
      <c r="K427" s="124" t="s">
        <v>363</v>
      </c>
      <c r="L427" s="124"/>
      <c r="M427" s="124" t="s">
        <v>91</v>
      </c>
      <c r="N427" s="124" t="s">
        <v>142</v>
      </c>
      <c r="O427" s="124">
        <v>2</v>
      </c>
      <c r="P427" s="124" t="s">
        <v>1239</v>
      </c>
      <c r="Q427" s="124" t="s">
        <v>363</v>
      </c>
      <c r="R427" s="124"/>
      <c r="S427" s="124" t="s">
        <v>799</v>
      </c>
      <c r="T427" s="124" t="s">
        <v>157</v>
      </c>
      <c r="U427" s="124">
        <v>2</v>
      </c>
      <c r="V427" s="124" t="s">
        <v>1239</v>
      </c>
      <c r="W427" s="124" t="s">
        <v>363</v>
      </c>
      <c r="X427" s="124"/>
    </row>
    <row r="428" spans="1:24">
      <c r="A428" s="137" t="s">
        <v>789</v>
      </c>
      <c r="B428" s="137" t="s">
        <v>156</v>
      </c>
      <c r="C428" s="137">
        <v>1</v>
      </c>
      <c r="D428" s="137" t="s">
        <v>1239</v>
      </c>
      <c r="E428" s="137" t="s">
        <v>363</v>
      </c>
      <c r="F428" s="137"/>
      <c r="G428" s="137" t="s">
        <v>797</v>
      </c>
      <c r="H428" s="137" t="s">
        <v>157</v>
      </c>
      <c r="I428" s="137">
        <v>2</v>
      </c>
      <c r="J428" s="137" t="s">
        <v>1239</v>
      </c>
      <c r="K428" s="137" t="s">
        <v>363</v>
      </c>
      <c r="L428" s="137"/>
      <c r="M428" s="137" t="s">
        <v>789</v>
      </c>
      <c r="N428" s="137" t="s">
        <v>156</v>
      </c>
      <c r="O428" s="137">
        <v>1</v>
      </c>
      <c r="P428" s="137" t="s">
        <v>1239</v>
      </c>
      <c r="Q428" s="137" t="s">
        <v>363</v>
      </c>
      <c r="R428" s="137"/>
      <c r="S428" s="137" t="s">
        <v>797</v>
      </c>
      <c r="T428" s="137" t="s">
        <v>157</v>
      </c>
      <c r="U428" s="137">
        <v>2</v>
      </c>
      <c r="V428" s="137" t="s">
        <v>1239</v>
      </c>
      <c r="W428" s="137" t="s">
        <v>363</v>
      </c>
      <c r="X428" s="137"/>
    </row>
    <row r="429" spans="1:24">
      <c r="A429" s="124" t="s">
        <v>789</v>
      </c>
      <c r="B429" s="124" t="s">
        <v>156</v>
      </c>
      <c r="C429" s="124">
        <v>1</v>
      </c>
      <c r="D429" s="124" t="s">
        <v>1239</v>
      </c>
      <c r="E429" s="124" t="s">
        <v>363</v>
      </c>
      <c r="F429" s="124"/>
      <c r="G429" s="124" t="s">
        <v>623</v>
      </c>
      <c r="H429" s="124" t="s">
        <v>807</v>
      </c>
      <c r="I429" s="124">
        <v>2</v>
      </c>
      <c r="J429" s="124" t="s">
        <v>1239</v>
      </c>
      <c r="K429" s="124" t="s">
        <v>363</v>
      </c>
      <c r="L429" s="124"/>
      <c r="M429" s="124" t="s">
        <v>789</v>
      </c>
      <c r="N429" s="124" t="s">
        <v>156</v>
      </c>
      <c r="O429" s="124">
        <v>1</v>
      </c>
      <c r="P429" s="124" t="s">
        <v>1239</v>
      </c>
      <c r="Q429" s="124" t="s">
        <v>363</v>
      </c>
      <c r="R429" s="124"/>
      <c r="S429" s="124" t="s">
        <v>623</v>
      </c>
      <c r="T429" s="124" t="s">
        <v>807</v>
      </c>
      <c r="U429" s="124">
        <v>2</v>
      </c>
      <c r="V429" s="124" t="s">
        <v>1239</v>
      </c>
      <c r="W429" s="124" t="s">
        <v>363</v>
      </c>
      <c r="X429" s="124"/>
    </row>
    <row r="430" spans="1:24">
      <c r="A430" s="137" t="s">
        <v>623</v>
      </c>
      <c r="B430" s="137" t="s">
        <v>156</v>
      </c>
      <c r="C430" s="137">
        <v>2</v>
      </c>
      <c r="D430" s="137" t="s">
        <v>1239</v>
      </c>
      <c r="E430" s="137" t="s">
        <v>363</v>
      </c>
      <c r="F430" s="137"/>
      <c r="G430" s="137" t="s">
        <v>793</v>
      </c>
      <c r="H430" s="137" t="s">
        <v>156</v>
      </c>
      <c r="I430" s="137">
        <v>2</v>
      </c>
      <c r="J430" s="137" t="s">
        <v>1239</v>
      </c>
      <c r="K430" s="137" t="s">
        <v>363</v>
      </c>
      <c r="L430" s="137"/>
      <c r="M430" s="137" t="s">
        <v>623</v>
      </c>
      <c r="N430" s="137" t="s">
        <v>156</v>
      </c>
      <c r="O430" s="137">
        <v>2</v>
      </c>
      <c r="P430" s="137" t="s">
        <v>1239</v>
      </c>
      <c r="Q430" s="137" t="s">
        <v>363</v>
      </c>
      <c r="R430" s="137"/>
      <c r="S430" s="137" t="s">
        <v>793</v>
      </c>
      <c r="T430" s="137" t="s">
        <v>156</v>
      </c>
      <c r="U430" s="137">
        <v>2</v>
      </c>
      <c r="V430" s="137" t="s">
        <v>1239</v>
      </c>
      <c r="W430" s="137" t="s">
        <v>363</v>
      </c>
      <c r="X430" s="137"/>
    </row>
    <row r="431" spans="1:24">
      <c r="A431" s="124" t="s">
        <v>610</v>
      </c>
      <c r="B431" s="124" t="s">
        <v>157</v>
      </c>
      <c r="C431" s="124">
        <v>2</v>
      </c>
      <c r="D431" s="124" t="s">
        <v>1239</v>
      </c>
      <c r="E431" s="124" t="s">
        <v>363</v>
      </c>
      <c r="F431" s="124"/>
      <c r="M431" s="124" t="s">
        <v>610</v>
      </c>
      <c r="N431" s="124" t="s">
        <v>157</v>
      </c>
      <c r="O431" s="124">
        <v>2</v>
      </c>
      <c r="P431" s="124" t="s">
        <v>1239</v>
      </c>
      <c r="Q431" s="124" t="s">
        <v>363</v>
      </c>
      <c r="R431" s="124"/>
    </row>
    <row r="432" spans="1:24">
      <c r="A432" s="80" t="s">
        <v>1345</v>
      </c>
      <c r="B432" s="62"/>
      <c r="C432" s="81">
        <v>12</v>
      </c>
      <c r="D432" s="79">
        <v>11.973000000000001</v>
      </c>
      <c r="E432" s="81">
        <v>2.6999999999999202E-2</v>
      </c>
      <c r="F432" s="62"/>
      <c r="G432" s="80" t="s">
        <v>1345</v>
      </c>
      <c r="H432" s="62"/>
      <c r="I432" s="81">
        <v>12</v>
      </c>
      <c r="J432" s="79">
        <v>11.973000000000001</v>
      </c>
      <c r="K432" s="81">
        <v>2.6999999999999202E-2</v>
      </c>
      <c r="L432" s="62"/>
      <c r="M432" s="80" t="s">
        <v>1345</v>
      </c>
      <c r="N432" s="62"/>
      <c r="O432" s="81">
        <v>12</v>
      </c>
      <c r="P432" s="79">
        <v>11.973000000000001</v>
      </c>
      <c r="Q432" s="81">
        <v>2.6999999999999202E-2</v>
      </c>
      <c r="R432" s="62"/>
      <c r="S432" s="80" t="s">
        <v>1345</v>
      </c>
      <c r="T432" s="62"/>
      <c r="U432" s="81">
        <v>12</v>
      </c>
      <c r="V432" s="79">
        <v>11.973000000000001</v>
      </c>
      <c r="W432" s="81">
        <v>2.6999999999999202E-2</v>
      </c>
      <c r="X432" s="62"/>
    </row>
    <row r="434" spans="1:24" ht="18" customHeight="1">
      <c r="A434" s="14" t="s">
        <v>1311</v>
      </c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</row>
    <row r="435" spans="1:24">
      <c r="A435" s="50" t="s">
        <v>1237</v>
      </c>
      <c r="B435" s="50"/>
      <c r="C435" s="50"/>
      <c r="D435" s="50"/>
      <c r="E435" s="50"/>
      <c r="F435" s="50"/>
      <c r="G435" s="53" t="s">
        <v>1236</v>
      </c>
      <c r="H435" s="53"/>
      <c r="I435" s="53"/>
      <c r="J435" s="53"/>
      <c r="K435" s="53"/>
      <c r="L435" s="53"/>
      <c r="M435" s="96" t="s">
        <v>1235</v>
      </c>
      <c r="N435" s="96"/>
      <c r="O435" s="96"/>
      <c r="P435" s="96"/>
      <c r="Q435" s="96"/>
      <c r="R435" s="96"/>
      <c r="S435" s="97" t="s">
        <v>1234</v>
      </c>
      <c r="T435" s="97"/>
      <c r="U435" s="97"/>
      <c r="V435" s="97"/>
      <c r="W435" s="97"/>
      <c r="X435" s="97"/>
    </row>
    <row r="436" spans="1:24">
      <c r="A436" s="54" t="s">
        <v>893</v>
      </c>
      <c r="B436" s="54" t="s">
        <v>389</v>
      </c>
      <c r="C436" s="54" t="s">
        <v>894</v>
      </c>
      <c r="D436" s="54" t="s">
        <v>1233</v>
      </c>
      <c r="E436" s="54" t="s">
        <v>1232</v>
      </c>
      <c r="F436" s="54" t="s">
        <v>363</v>
      </c>
      <c r="G436" s="55" t="s">
        <v>893</v>
      </c>
      <c r="H436" s="55" t="s">
        <v>389</v>
      </c>
      <c r="I436" s="55" t="s">
        <v>894</v>
      </c>
      <c r="J436" s="55" t="s">
        <v>1233</v>
      </c>
      <c r="K436" s="55" t="s">
        <v>1232</v>
      </c>
      <c r="L436" s="55" t="s">
        <v>363</v>
      </c>
      <c r="M436" s="98" t="s">
        <v>893</v>
      </c>
      <c r="N436" s="98" t="s">
        <v>389</v>
      </c>
      <c r="O436" s="98" t="s">
        <v>894</v>
      </c>
      <c r="P436" s="98" t="s">
        <v>1233</v>
      </c>
      <c r="Q436" s="98" t="s">
        <v>1232</v>
      </c>
      <c r="R436" s="98" t="s">
        <v>363</v>
      </c>
      <c r="S436" s="99" t="s">
        <v>893</v>
      </c>
      <c r="T436" s="99" t="s">
        <v>389</v>
      </c>
      <c r="U436" s="99" t="s">
        <v>894</v>
      </c>
      <c r="V436" s="99" t="s">
        <v>1233</v>
      </c>
      <c r="W436" s="99" t="s">
        <v>1232</v>
      </c>
      <c r="X436" s="99" t="s">
        <v>1346</v>
      </c>
    </row>
    <row r="437" spans="1:24">
      <c r="A437" s="124" t="s">
        <v>234</v>
      </c>
      <c r="B437" s="124" t="s">
        <v>149</v>
      </c>
      <c r="C437" s="124">
        <v>2</v>
      </c>
      <c r="D437" s="124" t="s">
        <v>1239</v>
      </c>
      <c r="E437" s="124" t="s">
        <v>363</v>
      </c>
      <c r="F437" s="124"/>
      <c r="G437" s="124" t="s">
        <v>107</v>
      </c>
      <c r="H437" s="124" t="s">
        <v>149</v>
      </c>
      <c r="I437" s="124">
        <v>2</v>
      </c>
      <c r="J437" s="124" t="s">
        <v>1239</v>
      </c>
      <c r="K437" s="124" t="s">
        <v>363</v>
      </c>
      <c r="L437" s="124"/>
      <c r="M437" s="124" t="s">
        <v>106</v>
      </c>
      <c r="N437" s="124" t="s">
        <v>106</v>
      </c>
      <c r="O437" s="124">
        <v>1</v>
      </c>
      <c r="P437" s="124" t="s">
        <v>1239</v>
      </c>
      <c r="Q437" s="124" t="s">
        <v>363</v>
      </c>
      <c r="R437" s="124"/>
      <c r="S437" s="124" t="s">
        <v>107</v>
      </c>
      <c r="T437" s="124" t="s">
        <v>149</v>
      </c>
      <c r="U437" s="124">
        <v>2</v>
      </c>
      <c r="V437" s="124" t="s">
        <v>1239</v>
      </c>
      <c r="W437" s="124" t="s">
        <v>363</v>
      </c>
      <c r="X437" s="124"/>
    </row>
    <row r="438" spans="1:24">
      <c r="A438" s="137" t="s">
        <v>234</v>
      </c>
      <c r="B438" s="137" t="s">
        <v>149</v>
      </c>
      <c r="C438" s="137">
        <v>2</v>
      </c>
      <c r="D438" s="137" t="s">
        <v>1239</v>
      </c>
      <c r="E438" s="137" t="s">
        <v>363</v>
      </c>
      <c r="F438" s="137"/>
      <c r="G438" s="137" t="s">
        <v>543</v>
      </c>
      <c r="H438" s="137" t="s">
        <v>82</v>
      </c>
      <c r="I438" s="137">
        <v>1</v>
      </c>
      <c r="J438" s="137" t="s">
        <v>1239</v>
      </c>
      <c r="K438" s="137" t="s">
        <v>363</v>
      </c>
      <c r="L438" s="137"/>
      <c r="M438" s="137" t="s">
        <v>234</v>
      </c>
      <c r="N438" s="137" t="s">
        <v>149</v>
      </c>
      <c r="O438" s="137">
        <v>2</v>
      </c>
      <c r="P438" s="137" t="s">
        <v>1239</v>
      </c>
      <c r="Q438" s="137" t="s">
        <v>363</v>
      </c>
      <c r="R438" s="137"/>
      <c r="S438" s="137" t="s">
        <v>232</v>
      </c>
      <c r="T438" s="137" t="s">
        <v>149</v>
      </c>
      <c r="U438" s="137">
        <v>2</v>
      </c>
      <c r="V438" s="137" t="s">
        <v>1239</v>
      </c>
      <c r="W438" s="137" t="s">
        <v>363</v>
      </c>
      <c r="X438" s="137"/>
    </row>
    <row r="439" spans="1:24">
      <c r="A439" s="124" t="s">
        <v>270</v>
      </c>
      <c r="B439" s="124" t="s">
        <v>149</v>
      </c>
      <c r="C439" s="124">
        <v>2</v>
      </c>
      <c r="D439" s="124" t="s">
        <v>1239</v>
      </c>
      <c r="E439" s="124" t="s">
        <v>363</v>
      </c>
      <c r="F439" s="124"/>
      <c r="G439" s="124" t="s">
        <v>543</v>
      </c>
      <c r="H439" s="124" t="s">
        <v>82</v>
      </c>
      <c r="I439" s="124">
        <v>1</v>
      </c>
      <c r="J439" s="124" t="s">
        <v>1239</v>
      </c>
      <c r="K439" s="124" t="s">
        <v>363</v>
      </c>
      <c r="L439" s="124"/>
      <c r="M439" s="124" t="s">
        <v>234</v>
      </c>
      <c r="N439" s="124" t="s">
        <v>149</v>
      </c>
      <c r="O439" s="124">
        <v>2</v>
      </c>
      <c r="P439" s="124" t="s">
        <v>1239</v>
      </c>
      <c r="Q439" s="124" t="s">
        <v>363</v>
      </c>
      <c r="R439" s="124"/>
      <c r="S439" s="124" t="s">
        <v>268</v>
      </c>
      <c r="T439" s="124" t="s">
        <v>149</v>
      </c>
      <c r="U439" s="124">
        <v>2</v>
      </c>
      <c r="V439" s="124" t="s">
        <v>1239</v>
      </c>
      <c r="W439" s="124" t="s">
        <v>363</v>
      </c>
      <c r="X439" s="124"/>
    </row>
    <row r="440" spans="1:24">
      <c r="A440" s="137" t="s">
        <v>112</v>
      </c>
      <c r="B440" s="137" t="s">
        <v>149</v>
      </c>
      <c r="C440" s="137">
        <v>2</v>
      </c>
      <c r="D440" s="137" t="s">
        <v>1239</v>
      </c>
      <c r="E440" s="137" t="s">
        <v>363</v>
      </c>
      <c r="F440" s="137"/>
      <c r="G440" s="137" t="s">
        <v>232</v>
      </c>
      <c r="H440" s="137" t="s">
        <v>149</v>
      </c>
      <c r="I440" s="137">
        <v>2</v>
      </c>
      <c r="J440" s="137" t="s">
        <v>1239</v>
      </c>
      <c r="K440" s="137" t="s">
        <v>363</v>
      </c>
      <c r="L440" s="137"/>
      <c r="M440" s="137" t="s">
        <v>270</v>
      </c>
      <c r="N440" s="137" t="s">
        <v>149</v>
      </c>
      <c r="O440" s="137">
        <v>2</v>
      </c>
      <c r="P440" s="137" t="s">
        <v>1239</v>
      </c>
      <c r="Q440" s="137" t="s">
        <v>363</v>
      </c>
      <c r="R440" s="137"/>
      <c r="S440" s="137" t="s">
        <v>91</v>
      </c>
      <c r="T440" s="137" t="s">
        <v>76</v>
      </c>
      <c r="U440" s="137">
        <v>4</v>
      </c>
      <c r="V440" s="137" t="s">
        <v>1239</v>
      </c>
      <c r="W440" s="137" t="s">
        <v>363</v>
      </c>
      <c r="X440" s="137"/>
    </row>
    <row r="441" spans="1:24">
      <c r="A441" s="124" t="s">
        <v>106</v>
      </c>
      <c r="B441" s="124" t="s">
        <v>106</v>
      </c>
      <c r="C441" s="124">
        <v>1</v>
      </c>
      <c r="D441" s="124" t="s">
        <v>1239</v>
      </c>
      <c r="E441" s="124" t="s">
        <v>363</v>
      </c>
      <c r="F441" s="124"/>
      <c r="G441" s="124" t="s">
        <v>268</v>
      </c>
      <c r="H441" s="124" t="s">
        <v>149</v>
      </c>
      <c r="I441" s="124">
        <v>2</v>
      </c>
      <c r="J441" s="124" t="s">
        <v>1239</v>
      </c>
      <c r="K441" s="124" t="s">
        <v>363</v>
      </c>
      <c r="L441" s="124"/>
      <c r="M441" s="124" t="s">
        <v>112</v>
      </c>
      <c r="N441" s="124" t="s">
        <v>149</v>
      </c>
      <c r="O441" s="124">
        <v>2</v>
      </c>
      <c r="P441" s="124" t="s">
        <v>1239</v>
      </c>
      <c r="Q441" s="124" t="s">
        <v>363</v>
      </c>
      <c r="R441" s="124"/>
      <c r="S441" s="124" t="s">
        <v>106</v>
      </c>
      <c r="T441" s="124" t="s">
        <v>106</v>
      </c>
      <c r="U441" s="124">
        <v>1</v>
      </c>
      <c r="V441" s="124" t="s">
        <v>1239</v>
      </c>
      <c r="W441" s="124" t="s">
        <v>363</v>
      </c>
      <c r="X441" s="124"/>
    </row>
    <row r="442" spans="1:24">
      <c r="A442" s="137" t="s">
        <v>227</v>
      </c>
      <c r="B442" s="137" t="s">
        <v>76</v>
      </c>
      <c r="C442" s="137">
        <v>5</v>
      </c>
      <c r="D442" s="137" t="s">
        <v>1239</v>
      </c>
      <c r="E442" s="137" t="s">
        <v>363</v>
      </c>
      <c r="F442" s="137"/>
      <c r="G442" s="137" t="s">
        <v>91</v>
      </c>
      <c r="H442" s="137" t="s">
        <v>76</v>
      </c>
      <c r="I442" s="137">
        <v>4</v>
      </c>
      <c r="J442" s="137" t="s">
        <v>1239</v>
      </c>
      <c r="K442" s="137" t="s">
        <v>363</v>
      </c>
      <c r="L442" s="137"/>
      <c r="M442" s="137" t="s">
        <v>227</v>
      </c>
      <c r="N442" s="137" t="s">
        <v>76</v>
      </c>
      <c r="O442" s="137">
        <v>5</v>
      </c>
      <c r="P442" s="137" t="s">
        <v>1239</v>
      </c>
      <c r="Q442" s="137" t="s">
        <v>363</v>
      </c>
      <c r="R442" s="137"/>
      <c r="S442" s="137" t="s">
        <v>438</v>
      </c>
      <c r="T442" s="137" t="s">
        <v>1240</v>
      </c>
      <c r="U442" s="137">
        <v>3</v>
      </c>
      <c r="V442" s="137" t="s">
        <v>1239</v>
      </c>
      <c r="W442" s="137" t="s">
        <v>363</v>
      </c>
      <c r="X442" s="137"/>
    </row>
    <row r="443" spans="1:24">
      <c r="G443" s="124" t="s">
        <v>438</v>
      </c>
      <c r="H443" s="124" t="s">
        <v>1240</v>
      </c>
      <c r="I443" s="124">
        <v>3</v>
      </c>
      <c r="J443" s="124" t="s">
        <v>1239</v>
      </c>
      <c r="K443" s="124" t="s">
        <v>363</v>
      </c>
      <c r="L443" s="124"/>
    </row>
    <row r="444" spans="1:24">
      <c r="A444" s="80" t="s">
        <v>1345</v>
      </c>
      <c r="B444" s="62"/>
      <c r="C444" s="81">
        <v>13.75</v>
      </c>
      <c r="D444" s="79">
        <v>13.957000000000001</v>
      </c>
      <c r="E444" s="81">
        <v>-0.20700000000000099</v>
      </c>
      <c r="F444" s="62"/>
      <c r="G444" s="80" t="s">
        <v>1345</v>
      </c>
      <c r="H444" s="62"/>
      <c r="I444" s="81">
        <v>14.3</v>
      </c>
      <c r="J444" s="79">
        <v>13.957000000000001</v>
      </c>
      <c r="K444" s="81">
        <v>0.34300000000000003</v>
      </c>
      <c r="L444" s="62"/>
      <c r="M444" s="80" t="s">
        <v>1345</v>
      </c>
      <c r="N444" s="62"/>
      <c r="O444" s="81">
        <v>13.75</v>
      </c>
      <c r="P444" s="79">
        <v>13.957000000000001</v>
      </c>
      <c r="Q444" s="81">
        <v>-0.20700000000000099</v>
      </c>
      <c r="R444" s="62"/>
      <c r="S444" s="80" t="s">
        <v>1345</v>
      </c>
      <c r="T444" s="62"/>
      <c r="U444" s="81">
        <v>13.75</v>
      </c>
      <c r="V444" s="79">
        <v>13.957000000000001</v>
      </c>
      <c r="W444" s="81">
        <v>-0.20700000000000099</v>
      </c>
      <c r="X444" s="62"/>
    </row>
    <row r="446" spans="1:24" ht="18" customHeight="1">
      <c r="A446" s="14" t="s">
        <v>1310</v>
      </c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</row>
    <row r="447" spans="1:24">
      <c r="A447" s="50" t="s">
        <v>1237</v>
      </c>
      <c r="B447" s="50"/>
      <c r="C447" s="50"/>
      <c r="D447" s="50"/>
      <c r="E447" s="50"/>
      <c r="F447" s="50"/>
      <c r="G447" s="53" t="s">
        <v>1236</v>
      </c>
      <c r="H447" s="53"/>
      <c r="I447" s="53"/>
      <c r="J447" s="53"/>
      <c r="K447" s="53"/>
      <c r="L447" s="53"/>
      <c r="M447" s="96" t="s">
        <v>1235</v>
      </c>
      <c r="N447" s="96"/>
      <c r="O447" s="96"/>
      <c r="P447" s="96"/>
      <c r="Q447" s="96"/>
      <c r="R447" s="96"/>
      <c r="S447" s="97" t="s">
        <v>1234</v>
      </c>
      <c r="T447" s="97"/>
      <c r="U447" s="97"/>
      <c r="V447" s="97"/>
      <c r="W447" s="97"/>
      <c r="X447" s="97"/>
    </row>
    <row r="448" spans="1:24">
      <c r="A448" s="54" t="s">
        <v>893</v>
      </c>
      <c r="B448" s="54" t="s">
        <v>389</v>
      </c>
      <c r="C448" s="54" t="s">
        <v>894</v>
      </c>
      <c r="D448" s="54" t="s">
        <v>1233</v>
      </c>
      <c r="E448" s="54" t="s">
        <v>1232</v>
      </c>
      <c r="F448" s="54" t="s">
        <v>363</v>
      </c>
      <c r="G448" s="55" t="s">
        <v>893</v>
      </c>
      <c r="H448" s="55" t="s">
        <v>389</v>
      </c>
      <c r="I448" s="55" t="s">
        <v>894</v>
      </c>
      <c r="J448" s="55" t="s">
        <v>1233</v>
      </c>
      <c r="K448" s="55" t="s">
        <v>1232</v>
      </c>
      <c r="L448" s="55" t="s">
        <v>363</v>
      </c>
      <c r="M448" s="98" t="s">
        <v>893</v>
      </c>
      <c r="N448" s="98" t="s">
        <v>389</v>
      </c>
      <c r="O448" s="98" t="s">
        <v>894</v>
      </c>
      <c r="P448" s="98" t="s">
        <v>1233</v>
      </c>
      <c r="Q448" s="98" t="s">
        <v>1232</v>
      </c>
      <c r="R448" s="98" t="s">
        <v>363</v>
      </c>
      <c r="S448" s="99" t="s">
        <v>893</v>
      </c>
      <c r="T448" s="99" t="s">
        <v>389</v>
      </c>
      <c r="U448" s="99" t="s">
        <v>894</v>
      </c>
      <c r="V448" s="99" t="s">
        <v>1233</v>
      </c>
      <c r="W448" s="99" t="s">
        <v>1232</v>
      </c>
      <c r="X448" s="99" t="s">
        <v>1346</v>
      </c>
    </row>
    <row r="449" spans="1:24">
      <c r="A449" s="124" t="s">
        <v>140</v>
      </c>
      <c r="B449" s="124" t="s">
        <v>99</v>
      </c>
      <c r="C449" s="124">
        <v>3</v>
      </c>
      <c r="D449" s="124" t="s">
        <v>1239</v>
      </c>
      <c r="E449" s="124" t="s">
        <v>363</v>
      </c>
      <c r="F449" s="124"/>
      <c r="G449" s="124" t="s">
        <v>160</v>
      </c>
      <c r="H449" s="124" t="s">
        <v>213</v>
      </c>
      <c r="I449" s="124">
        <v>2</v>
      </c>
      <c r="J449" s="124" t="s">
        <v>1239</v>
      </c>
      <c r="K449" s="124" t="s">
        <v>363</v>
      </c>
      <c r="L449" s="124"/>
      <c r="M449" s="124" t="s">
        <v>140</v>
      </c>
      <c r="N449" s="124" t="s">
        <v>99</v>
      </c>
      <c r="O449" s="124">
        <v>3</v>
      </c>
      <c r="P449" s="124" t="s">
        <v>1239</v>
      </c>
      <c r="Q449" s="124" t="s">
        <v>363</v>
      </c>
      <c r="R449" s="124"/>
      <c r="S449" s="124" t="s">
        <v>160</v>
      </c>
      <c r="T449" s="124" t="s">
        <v>213</v>
      </c>
      <c r="U449" s="124">
        <v>2</v>
      </c>
      <c r="V449" s="124" t="s">
        <v>1239</v>
      </c>
      <c r="W449" s="124" t="s">
        <v>363</v>
      </c>
      <c r="X449" s="124"/>
    </row>
    <row r="450" spans="1:24">
      <c r="A450" s="137" t="s">
        <v>434</v>
      </c>
      <c r="B450" s="137" t="s">
        <v>102</v>
      </c>
      <c r="C450" s="137">
        <v>3</v>
      </c>
      <c r="D450" s="137" t="s">
        <v>1239</v>
      </c>
      <c r="E450" s="137" t="s">
        <v>363</v>
      </c>
      <c r="F450" s="137"/>
      <c r="G450" s="137" t="s">
        <v>133</v>
      </c>
      <c r="H450" s="137" t="s">
        <v>213</v>
      </c>
      <c r="I450" s="137">
        <v>2</v>
      </c>
      <c r="J450" s="137" t="s">
        <v>1239</v>
      </c>
      <c r="K450" s="137" t="s">
        <v>363</v>
      </c>
      <c r="L450" s="137"/>
      <c r="M450" s="137" t="s">
        <v>434</v>
      </c>
      <c r="N450" s="137" t="s">
        <v>102</v>
      </c>
      <c r="O450" s="137">
        <v>3</v>
      </c>
      <c r="P450" s="137" t="s">
        <v>1239</v>
      </c>
      <c r="Q450" s="137" t="s">
        <v>363</v>
      </c>
      <c r="R450" s="137"/>
      <c r="S450" s="137" t="s">
        <v>133</v>
      </c>
      <c r="T450" s="137" t="s">
        <v>213</v>
      </c>
      <c r="U450" s="137">
        <v>2</v>
      </c>
      <c r="V450" s="137" t="s">
        <v>1239</v>
      </c>
      <c r="W450" s="137" t="s">
        <v>363</v>
      </c>
      <c r="X450" s="137"/>
    </row>
    <row r="451" spans="1:24">
      <c r="A451" s="124" t="s">
        <v>434</v>
      </c>
      <c r="B451" s="124" t="s">
        <v>214</v>
      </c>
      <c r="C451" s="124">
        <v>3</v>
      </c>
      <c r="D451" s="124" t="s">
        <v>1239</v>
      </c>
      <c r="E451" s="124" t="s">
        <v>363</v>
      </c>
      <c r="F451" s="124"/>
      <c r="G451" s="124" t="s">
        <v>901</v>
      </c>
      <c r="H451" s="124" t="s">
        <v>213</v>
      </c>
      <c r="I451" s="124">
        <v>0.5</v>
      </c>
      <c r="J451" s="124" t="s">
        <v>1239</v>
      </c>
      <c r="K451" s="124" t="s">
        <v>363</v>
      </c>
      <c r="L451" s="124"/>
      <c r="M451" s="124" t="s">
        <v>434</v>
      </c>
      <c r="N451" s="124" t="s">
        <v>214</v>
      </c>
      <c r="O451" s="124">
        <v>3</v>
      </c>
      <c r="P451" s="124" t="s">
        <v>1239</v>
      </c>
      <c r="Q451" s="124" t="s">
        <v>363</v>
      </c>
      <c r="R451" s="124"/>
      <c r="S451" s="124" t="s">
        <v>268</v>
      </c>
      <c r="T451" s="124" t="s">
        <v>99</v>
      </c>
      <c r="U451" s="124">
        <v>3</v>
      </c>
      <c r="V451" s="124" t="s">
        <v>1239</v>
      </c>
      <c r="W451" s="124" t="s">
        <v>363</v>
      </c>
      <c r="X451" s="124"/>
    </row>
    <row r="452" spans="1:24">
      <c r="A452" s="137" t="s">
        <v>667</v>
      </c>
      <c r="B452" s="137" t="s">
        <v>215</v>
      </c>
      <c r="C452" s="137">
        <v>3</v>
      </c>
      <c r="D452" s="137" t="s">
        <v>1239</v>
      </c>
      <c r="E452" s="137" t="s">
        <v>363</v>
      </c>
      <c r="F452" s="137"/>
      <c r="G452" s="137" t="s">
        <v>268</v>
      </c>
      <c r="H452" s="137" t="s">
        <v>99</v>
      </c>
      <c r="I452" s="137">
        <v>3</v>
      </c>
      <c r="J452" s="137" t="s">
        <v>1239</v>
      </c>
      <c r="K452" s="137" t="s">
        <v>363</v>
      </c>
      <c r="L452" s="137"/>
      <c r="M452" s="137" t="s">
        <v>667</v>
      </c>
      <c r="N452" s="137" t="s">
        <v>215</v>
      </c>
      <c r="O452" s="137">
        <v>3</v>
      </c>
      <c r="P452" s="137" t="s">
        <v>1239</v>
      </c>
      <c r="Q452" s="137" t="s">
        <v>363</v>
      </c>
      <c r="R452" s="137"/>
      <c r="S452" s="137" t="s">
        <v>106</v>
      </c>
      <c r="T452" s="137" t="s">
        <v>106</v>
      </c>
      <c r="U452" s="137">
        <v>2</v>
      </c>
      <c r="V452" s="137" t="s">
        <v>1239</v>
      </c>
      <c r="W452" s="137" t="s">
        <v>363</v>
      </c>
      <c r="X452" s="137"/>
    </row>
    <row r="453" spans="1:24">
      <c r="A453" s="124" t="s">
        <v>438</v>
      </c>
      <c r="B453" s="124" t="s">
        <v>214</v>
      </c>
      <c r="C453" s="124">
        <v>3</v>
      </c>
      <c r="D453" s="124" t="s">
        <v>1239</v>
      </c>
      <c r="E453" s="124" t="s">
        <v>363</v>
      </c>
      <c r="F453" s="124"/>
      <c r="G453" s="124" t="s">
        <v>106</v>
      </c>
      <c r="H453" s="124" t="s">
        <v>106</v>
      </c>
      <c r="I453" s="124">
        <v>2</v>
      </c>
      <c r="J453" s="124" t="s">
        <v>1239</v>
      </c>
      <c r="K453" s="124" t="s">
        <v>363</v>
      </c>
      <c r="L453" s="124"/>
      <c r="M453" s="124" t="s">
        <v>438</v>
      </c>
      <c r="N453" s="124" t="s">
        <v>214</v>
      </c>
      <c r="O453" s="124">
        <v>3</v>
      </c>
      <c r="P453" s="124" t="s">
        <v>1239</v>
      </c>
      <c r="Q453" s="124" t="s">
        <v>363</v>
      </c>
      <c r="R453" s="124"/>
      <c r="S453" s="124" t="s">
        <v>438</v>
      </c>
      <c r="T453" s="124" t="s">
        <v>214</v>
      </c>
      <c r="U453" s="124">
        <v>3</v>
      </c>
      <c r="V453" s="124" t="s">
        <v>1239</v>
      </c>
      <c r="W453" s="124" t="s">
        <v>363</v>
      </c>
      <c r="X453" s="124"/>
    </row>
    <row r="454" spans="1:24">
      <c r="G454" s="137" t="s">
        <v>137</v>
      </c>
      <c r="H454" s="137" t="s">
        <v>213</v>
      </c>
      <c r="I454" s="137">
        <v>0.5</v>
      </c>
      <c r="J454" s="137" t="s">
        <v>1239</v>
      </c>
      <c r="K454" s="137" t="s">
        <v>363</v>
      </c>
      <c r="L454" s="137"/>
      <c r="S454" s="137" t="s">
        <v>459</v>
      </c>
      <c r="T454" s="137" t="s">
        <v>215</v>
      </c>
      <c r="U454" s="137">
        <v>3</v>
      </c>
      <c r="V454" s="137" t="s">
        <v>1239</v>
      </c>
      <c r="W454" s="137" t="s">
        <v>363</v>
      </c>
      <c r="X454" s="137"/>
    </row>
    <row r="455" spans="1:24">
      <c r="G455" s="124" t="s">
        <v>438</v>
      </c>
      <c r="H455" s="124" t="s">
        <v>214</v>
      </c>
      <c r="I455" s="124">
        <v>3</v>
      </c>
      <c r="J455" s="124" t="s">
        <v>1239</v>
      </c>
      <c r="K455" s="124" t="s">
        <v>363</v>
      </c>
      <c r="L455" s="124"/>
    </row>
    <row r="456" spans="1:24">
      <c r="G456" s="137" t="s">
        <v>459</v>
      </c>
      <c r="H456" s="137" t="s">
        <v>215</v>
      </c>
      <c r="I456" s="137">
        <v>3</v>
      </c>
      <c r="J456" s="137" t="s">
        <v>1239</v>
      </c>
      <c r="K456" s="137" t="s">
        <v>363</v>
      </c>
      <c r="L456" s="137"/>
    </row>
    <row r="457" spans="1:24">
      <c r="A457" s="80" t="s">
        <v>1345</v>
      </c>
      <c r="B457" s="62"/>
      <c r="C457" s="81">
        <v>15</v>
      </c>
      <c r="D457" s="79">
        <v>14.706</v>
      </c>
      <c r="E457" s="81">
        <v>0.29399999999999998</v>
      </c>
      <c r="F457" s="62"/>
      <c r="G457" s="80" t="s">
        <v>1345</v>
      </c>
      <c r="H457" s="62"/>
      <c r="I457" s="81">
        <v>15.5</v>
      </c>
      <c r="J457" s="79">
        <v>14.706</v>
      </c>
      <c r="K457" s="81">
        <v>0.79400000000000004</v>
      </c>
      <c r="L457" s="62"/>
      <c r="M457" s="80" t="s">
        <v>1345</v>
      </c>
      <c r="N457" s="62"/>
      <c r="O457" s="81">
        <v>15</v>
      </c>
      <c r="P457" s="79">
        <v>14.706</v>
      </c>
      <c r="Q457" s="81">
        <v>0.29399999999999998</v>
      </c>
      <c r="R457" s="62"/>
      <c r="S457" s="80" t="s">
        <v>1345</v>
      </c>
      <c r="T457" s="62"/>
      <c r="U457" s="81">
        <v>14.5</v>
      </c>
      <c r="V457" s="79">
        <v>14.706</v>
      </c>
      <c r="W457" s="81">
        <v>-0.20599999999999999</v>
      </c>
      <c r="X457" s="62"/>
    </row>
    <row r="459" spans="1:24" ht="18" customHeight="1">
      <c r="A459" s="14" t="s">
        <v>1309</v>
      </c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</row>
    <row r="460" spans="1:24">
      <c r="A460" s="50" t="s">
        <v>1237</v>
      </c>
      <c r="B460" s="50"/>
      <c r="C460" s="50"/>
      <c r="D460" s="50"/>
      <c r="E460" s="50"/>
      <c r="F460" s="50"/>
      <c r="G460" s="53" t="s">
        <v>1236</v>
      </c>
      <c r="H460" s="53"/>
      <c r="I460" s="53"/>
      <c r="J460" s="53"/>
      <c r="K460" s="53"/>
      <c r="L460" s="53"/>
      <c r="M460" s="96" t="s">
        <v>1235</v>
      </c>
      <c r="N460" s="96"/>
      <c r="O460" s="96"/>
      <c r="P460" s="96"/>
      <c r="Q460" s="96"/>
      <c r="R460" s="96"/>
      <c r="S460" s="97" t="s">
        <v>1234</v>
      </c>
      <c r="T460" s="97"/>
      <c r="U460" s="97"/>
      <c r="V460" s="97"/>
      <c r="W460" s="97"/>
      <c r="X460" s="97"/>
    </row>
    <row r="461" spans="1:24">
      <c r="A461" s="54" t="s">
        <v>893</v>
      </c>
      <c r="B461" s="54" t="s">
        <v>389</v>
      </c>
      <c r="C461" s="54" t="s">
        <v>894</v>
      </c>
      <c r="D461" s="54" t="s">
        <v>1233</v>
      </c>
      <c r="E461" s="54" t="s">
        <v>1232</v>
      </c>
      <c r="F461" s="54" t="s">
        <v>363</v>
      </c>
      <c r="G461" s="55" t="s">
        <v>893</v>
      </c>
      <c r="H461" s="55" t="s">
        <v>389</v>
      </c>
      <c r="I461" s="55" t="s">
        <v>894</v>
      </c>
      <c r="J461" s="55" t="s">
        <v>1233</v>
      </c>
      <c r="K461" s="55" t="s">
        <v>1232</v>
      </c>
      <c r="L461" s="55" t="s">
        <v>363</v>
      </c>
      <c r="M461" s="98" t="s">
        <v>893</v>
      </c>
      <c r="N461" s="98" t="s">
        <v>389</v>
      </c>
      <c r="O461" s="98" t="s">
        <v>894</v>
      </c>
      <c r="P461" s="98" t="s">
        <v>1233</v>
      </c>
      <c r="Q461" s="98" t="s">
        <v>1232</v>
      </c>
      <c r="R461" s="98" t="s">
        <v>363</v>
      </c>
      <c r="S461" s="99" t="s">
        <v>893</v>
      </c>
      <c r="T461" s="99" t="s">
        <v>389</v>
      </c>
      <c r="U461" s="99" t="s">
        <v>894</v>
      </c>
      <c r="V461" s="99" t="s">
        <v>1233</v>
      </c>
      <c r="W461" s="99" t="s">
        <v>1232</v>
      </c>
      <c r="X461" s="99" t="s">
        <v>1346</v>
      </c>
    </row>
    <row r="462" spans="1:24">
      <c r="A462" s="124" t="s">
        <v>106</v>
      </c>
      <c r="B462" s="124" t="s">
        <v>106</v>
      </c>
      <c r="C462" s="124">
        <v>1</v>
      </c>
      <c r="D462" s="124" t="s">
        <v>1239</v>
      </c>
      <c r="E462" s="124" t="s">
        <v>363</v>
      </c>
      <c r="F462" s="124"/>
      <c r="G462" s="124" t="s">
        <v>133</v>
      </c>
      <c r="H462" s="124" t="s">
        <v>130</v>
      </c>
      <c r="I462" s="124">
        <v>2</v>
      </c>
      <c r="J462" s="124" t="s">
        <v>1239</v>
      </c>
      <c r="K462" s="124" t="s">
        <v>363</v>
      </c>
      <c r="L462" s="124"/>
      <c r="M462" s="124" t="s">
        <v>140</v>
      </c>
      <c r="N462" s="124" t="s">
        <v>124</v>
      </c>
      <c r="O462" s="124">
        <v>3</v>
      </c>
      <c r="P462" s="124" t="s">
        <v>1239</v>
      </c>
      <c r="Q462" s="124" t="s">
        <v>363</v>
      </c>
      <c r="R462" s="124"/>
      <c r="S462" s="124" t="s">
        <v>133</v>
      </c>
      <c r="T462" s="124" t="s">
        <v>130</v>
      </c>
      <c r="U462" s="124">
        <v>2</v>
      </c>
      <c r="V462" s="124" t="s">
        <v>1239</v>
      </c>
      <c r="W462" s="124" t="s">
        <v>363</v>
      </c>
      <c r="X462" s="124"/>
    </row>
    <row r="463" spans="1:24">
      <c r="A463" s="137" t="s">
        <v>140</v>
      </c>
      <c r="B463" s="137" t="s">
        <v>124</v>
      </c>
      <c r="C463" s="137">
        <v>3</v>
      </c>
      <c r="D463" s="137" t="s">
        <v>1239</v>
      </c>
      <c r="E463" s="137" t="s">
        <v>363</v>
      </c>
      <c r="F463" s="137"/>
      <c r="G463" s="137" t="s">
        <v>270</v>
      </c>
      <c r="H463" s="137" t="s">
        <v>883</v>
      </c>
      <c r="I463" s="137">
        <v>2</v>
      </c>
      <c r="J463" s="137" t="s">
        <v>1239</v>
      </c>
      <c r="K463" s="137" t="s">
        <v>363</v>
      </c>
      <c r="L463" s="137"/>
      <c r="M463" s="137" t="s">
        <v>434</v>
      </c>
      <c r="N463" s="137" t="s">
        <v>1274</v>
      </c>
      <c r="O463" s="137">
        <v>1</v>
      </c>
      <c r="P463" s="137" t="s">
        <v>1239</v>
      </c>
      <c r="Q463" s="137" t="s">
        <v>363</v>
      </c>
      <c r="R463" s="137"/>
      <c r="S463" s="137" t="s">
        <v>270</v>
      </c>
      <c r="T463" s="137" t="s">
        <v>883</v>
      </c>
      <c r="U463" s="137">
        <v>2</v>
      </c>
      <c r="V463" s="137" t="s">
        <v>1239</v>
      </c>
      <c r="W463" s="137" t="s">
        <v>363</v>
      </c>
      <c r="X463" s="137"/>
    </row>
    <row r="464" spans="1:24">
      <c r="A464" s="124" t="s">
        <v>434</v>
      </c>
      <c r="B464" s="124" t="s">
        <v>1274</v>
      </c>
      <c r="C464" s="124">
        <v>1</v>
      </c>
      <c r="D464" s="124" t="s">
        <v>1239</v>
      </c>
      <c r="E464" s="124" t="s">
        <v>363</v>
      </c>
      <c r="F464" s="124"/>
      <c r="G464" s="124" t="s">
        <v>192</v>
      </c>
      <c r="H464" s="124" t="s">
        <v>883</v>
      </c>
      <c r="I464" s="124">
        <v>2</v>
      </c>
      <c r="J464" s="124" t="s">
        <v>1239</v>
      </c>
      <c r="K464" s="124" t="s">
        <v>363</v>
      </c>
      <c r="L464" s="124"/>
      <c r="M464" s="124" t="s">
        <v>434</v>
      </c>
      <c r="N464" s="124" t="s">
        <v>1274</v>
      </c>
      <c r="O464" s="124">
        <v>2</v>
      </c>
      <c r="P464" s="124" t="s">
        <v>1239</v>
      </c>
      <c r="Q464" s="124" t="s">
        <v>363</v>
      </c>
      <c r="R464" s="124"/>
      <c r="S464" s="124" t="s">
        <v>192</v>
      </c>
      <c r="T464" s="124" t="s">
        <v>883</v>
      </c>
      <c r="U464" s="124">
        <v>2</v>
      </c>
      <c r="V464" s="124" t="s">
        <v>1239</v>
      </c>
      <c r="W464" s="124" t="s">
        <v>363</v>
      </c>
      <c r="X464" s="124"/>
    </row>
    <row r="465" spans="1:24">
      <c r="A465" s="137" t="s">
        <v>434</v>
      </c>
      <c r="B465" s="137" t="s">
        <v>1274</v>
      </c>
      <c r="C465" s="137">
        <v>2</v>
      </c>
      <c r="D465" s="137" t="s">
        <v>1239</v>
      </c>
      <c r="E465" s="137" t="s">
        <v>363</v>
      </c>
      <c r="F465" s="137"/>
      <c r="G465" s="137" t="s">
        <v>234</v>
      </c>
      <c r="H465" s="137" t="s">
        <v>124</v>
      </c>
      <c r="I465" s="137">
        <v>4</v>
      </c>
      <c r="J465" s="137" t="s">
        <v>1239</v>
      </c>
      <c r="K465" s="137" t="s">
        <v>363</v>
      </c>
      <c r="L465" s="137"/>
      <c r="M465" s="137" t="s">
        <v>754</v>
      </c>
      <c r="N465" s="137" t="s">
        <v>90</v>
      </c>
      <c r="O465" s="137">
        <v>2</v>
      </c>
      <c r="P465" s="137" t="s">
        <v>1239</v>
      </c>
      <c r="Q465" s="137" t="s">
        <v>363</v>
      </c>
      <c r="R465" s="137"/>
      <c r="S465" s="137" t="s">
        <v>234</v>
      </c>
      <c r="T465" s="137" t="s">
        <v>124</v>
      </c>
      <c r="U465" s="137">
        <v>4</v>
      </c>
      <c r="V465" s="137" t="s">
        <v>1239</v>
      </c>
      <c r="W465" s="137" t="s">
        <v>363</v>
      </c>
      <c r="X465" s="137"/>
    </row>
    <row r="466" spans="1:24">
      <c r="A466" s="124" t="s">
        <v>230</v>
      </c>
      <c r="B466" s="124" t="s">
        <v>124</v>
      </c>
      <c r="C466" s="124">
        <v>3</v>
      </c>
      <c r="D466" s="124" t="s">
        <v>1239</v>
      </c>
      <c r="E466" s="124" t="s">
        <v>363</v>
      </c>
      <c r="F466" s="124"/>
      <c r="G466" s="124" t="s">
        <v>434</v>
      </c>
      <c r="H466" s="124" t="s">
        <v>849</v>
      </c>
      <c r="I466" s="124">
        <v>2</v>
      </c>
      <c r="J466" s="124" t="s">
        <v>1239</v>
      </c>
      <c r="K466" s="124" t="s">
        <v>363</v>
      </c>
      <c r="L466" s="124"/>
      <c r="M466" s="124" t="s">
        <v>230</v>
      </c>
      <c r="N466" s="124" t="s">
        <v>124</v>
      </c>
      <c r="O466" s="124">
        <v>3</v>
      </c>
      <c r="P466" s="124" t="s">
        <v>1239</v>
      </c>
      <c r="Q466" s="124" t="s">
        <v>363</v>
      </c>
      <c r="R466" s="124"/>
      <c r="S466" s="124" t="s">
        <v>434</v>
      </c>
      <c r="T466" s="124" t="s">
        <v>849</v>
      </c>
      <c r="U466" s="124">
        <v>2</v>
      </c>
      <c r="V466" s="124" t="s">
        <v>1239</v>
      </c>
      <c r="W466" s="124" t="s">
        <v>363</v>
      </c>
      <c r="X466" s="124"/>
    </row>
    <row r="467" spans="1:24">
      <c r="A467" s="137" t="s">
        <v>187</v>
      </c>
      <c r="B467" s="137" t="s">
        <v>130</v>
      </c>
      <c r="C467" s="137">
        <v>2</v>
      </c>
      <c r="D467" s="137" t="s">
        <v>1239</v>
      </c>
      <c r="E467" s="137" t="s">
        <v>363</v>
      </c>
      <c r="F467" s="137"/>
      <c r="G467" s="137" t="s">
        <v>150</v>
      </c>
      <c r="H467" s="137" t="s">
        <v>124</v>
      </c>
      <c r="I467" s="137">
        <v>3</v>
      </c>
      <c r="J467" s="137" t="s">
        <v>1239</v>
      </c>
      <c r="K467" s="137" t="s">
        <v>363</v>
      </c>
      <c r="L467" s="137"/>
      <c r="M467" s="137" t="s">
        <v>187</v>
      </c>
      <c r="N467" s="137" t="s">
        <v>130</v>
      </c>
      <c r="O467" s="137">
        <v>2</v>
      </c>
      <c r="P467" s="137" t="s">
        <v>1239</v>
      </c>
      <c r="Q467" s="137" t="s">
        <v>363</v>
      </c>
      <c r="R467" s="137"/>
      <c r="S467" s="137" t="s">
        <v>150</v>
      </c>
      <c r="T467" s="137" t="s">
        <v>124</v>
      </c>
      <c r="U467" s="137">
        <v>3</v>
      </c>
      <c r="V467" s="137" t="s">
        <v>1239</v>
      </c>
      <c r="W467" s="137" t="s">
        <v>363</v>
      </c>
      <c r="X467" s="137"/>
    </row>
    <row r="468" spans="1:24">
      <c r="A468" s="124" t="s">
        <v>187</v>
      </c>
      <c r="B468" s="124" t="s">
        <v>130</v>
      </c>
      <c r="C468" s="124">
        <v>2</v>
      </c>
      <c r="D468" s="124" t="s">
        <v>1239</v>
      </c>
      <c r="E468" s="124" t="s">
        <v>363</v>
      </c>
      <c r="F468" s="124"/>
      <c r="G468" s="124" t="s">
        <v>112</v>
      </c>
      <c r="H468" s="124" t="s">
        <v>124</v>
      </c>
      <c r="I468" s="124">
        <v>3</v>
      </c>
      <c r="J468" s="124" t="s">
        <v>1239</v>
      </c>
      <c r="K468" s="124" t="s">
        <v>363</v>
      </c>
      <c r="L468" s="124"/>
      <c r="M468" s="124" t="s">
        <v>187</v>
      </c>
      <c r="N468" s="124" t="s">
        <v>130</v>
      </c>
      <c r="O468" s="124">
        <v>2</v>
      </c>
      <c r="P468" s="124" t="s">
        <v>1239</v>
      </c>
      <c r="Q468" s="124" t="s">
        <v>363</v>
      </c>
      <c r="R468" s="124"/>
      <c r="S468" s="124" t="s">
        <v>112</v>
      </c>
      <c r="T468" s="124" t="s">
        <v>124</v>
      </c>
      <c r="U468" s="124">
        <v>3</v>
      </c>
      <c r="V468" s="124" t="s">
        <v>1239</v>
      </c>
      <c r="W468" s="124" t="s">
        <v>363</v>
      </c>
      <c r="X468" s="124"/>
    </row>
    <row r="469" spans="1:24">
      <c r="A469" s="137" t="s">
        <v>258</v>
      </c>
      <c r="B469" s="137" t="s">
        <v>130</v>
      </c>
      <c r="C469" s="137">
        <v>1</v>
      </c>
      <c r="D469" s="137" t="s">
        <v>1239</v>
      </c>
      <c r="E469" s="137" t="s">
        <v>363</v>
      </c>
      <c r="F469" s="137"/>
      <c r="M469" s="137" t="s">
        <v>258</v>
      </c>
      <c r="N469" s="137" t="s">
        <v>130</v>
      </c>
      <c r="O469" s="137">
        <v>1</v>
      </c>
      <c r="P469" s="137" t="s">
        <v>1239</v>
      </c>
      <c r="Q469" s="137" t="s">
        <v>363</v>
      </c>
      <c r="R469" s="137"/>
    </row>
    <row r="470" spans="1:24">
      <c r="A470" s="124" t="s">
        <v>258</v>
      </c>
      <c r="B470" s="124" t="s">
        <v>130</v>
      </c>
      <c r="C470" s="124">
        <v>2</v>
      </c>
      <c r="D470" s="124" t="s">
        <v>1239</v>
      </c>
      <c r="E470" s="124" t="s">
        <v>363</v>
      </c>
      <c r="F470" s="124"/>
      <c r="M470" s="124" t="s">
        <v>258</v>
      </c>
      <c r="N470" s="124" t="s">
        <v>130</v>
      </c>
      <c r="O470" s="124">
        <v>2</v>
      </c>
      <c r="P470" s="124" t="s">
        <v>1239</v>
      </c>
      <c r="Q470" s="124" t="s">
        <v>363</v>
      </c>
      <c r="R470" s="124"/>
    </row>
    <row r="471" spans="1:24">
      <c r="A471" s="80" t="s">
        <v>1345</v>
      </c>
      <c r="B471" s="62"/>
      <c r="C471" s="81">
        <v>16.75</v>
      </c>
      <c r="D471" s="79">
        <v>17.454000000000001</v>
      </c>
      <c r="E471" s="81">
        <v>-0.70400000000000096</v>
      </c>
      <c r="F471" s="62"/>
      <c r="G471" s="80" t="s">
        <v>1345</v>
      </c>
      <c r="H471" s="62"/>
      <c r="I471" s="81">
        <v>18</v>
      </c>
      <c r="J471" s="79">
        <v>17.454000000000001</v>
      </c>
      <c r="K471" s="81">
        <v>0.54599999999999904</v>
      </c>
      <c r="L471" s="62"/>
      <c r="M471" s="80" t="s">
        <v>1345</v>
      </c>
      <c r="N471" s="62"/>
      <c r="O471" s="81">
        <v>17.5</v>
      </c>
      <c r="P471" s="79">
        <v>17.454000000000001</v>
      </c>
      <c r="Q471" s="81">
        <v>4.5999999999999402E-2</v>
      </c>
      <c r="R471" s="62"/>
      <c r="S471" s="80" t="s">
        <v>1345</v>
      </c>
      <c r="T471" s="62"/>
      <c r="U471" s="81">
        <v>18</v>
      </c>
      <c r="V471" s="79">
        <v>17.454000000000001</v>
      </c>
      <c r="W471" s="81">
        <v>0.54599999999999904</v>
      </c>
      <c r="X471" s="62"/>
    </row>
    <row r="473" spans="1:24" ht="18" customHeight="1">
      <c r="A473" s="14" t="s">
        <v>1308</v>
      </c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</row>
    <row r="474" spans="1:24">
      <c r="A474" s="50" t="s">
        <v>1237</v>
      </c>
      <c r="B474" s="50"/>
      <c r="C474" s="50"/>
      <c r="D474" s="50"/>
      <c r="E474" s="50"/>
      <c r="F474" s="50"/>
      <c r="G474" s="53" t="s">
        <v>1236</v>
      </c>
      <c r="H474" s="53"/>
      <c r="I474" s="53"/>
      <c r="J474" s="53"/>
      <c r="K474" s="53"/>
      <c r="L474" s="53"/>
      <c r="M474" s="96" t="s">
        <v>1235</v>
      </c>
      <c r="N474" s="96"/>
      <c r="O474" s="96"/>
      <c r="P474" s="96"/>
      <c r="Q474" s="96"/>
      <c r="R474" s="96"/>
      <c r="S474" s="97" t="s">
        <v>1234</v>
      </c>
      <c r="T474" s="97"/>
      <c r="U474" s="97"/>
      <c r="V474" s="97"/>
      <c r="W474" s="97"/>
      <c r="X474" s="97"/>
    </row>
    <row r="475" spans="1:24">
      <c r="A475" s="54" t="s">
        <v>893</v>
      </c>
      <c r="B475" s="54" t="s">
        <v>389</v>
      </c>
      <c r="C475" s="54" t="s">
        <v>894</v>
      </c>
      <c r="D475" s="54" t="s">
        <v>1233</v>
      </c>
      <c r="E475" s="54" t="s">
        <v>1232</v>
      </c>
      <c r="F475" s="54" t="s">
        <v>363</v>
      </c>
      <c r="G475" s="55" t="s">
        <v>893</v>
      </c>
      <c r="H475" s="55" t="s">
        <v>389</v>
      </c>
      <c r="I475" s="55" t="s">
        <v>894</v>
      </c>
      <c r="J475" s="55" t="s">
        <v>1233</v>
      </c>
      <c r="K475" s="55" t="s">
        <v>1232</v>
      </c>
      <c r="L475" s="55" t="s">
        <v>363</v>
      </c>
      <c r="M475" s="98" t="s">
        <v>893</v>
      </c>
      <c r="N475" s="98" t="s">
        <v>389</v>
      </c>
      <c r="O475" s="98" t="s">
        <v>894</v>
      </c>
      <c r="P475" s="98" t="s">
        <v>1233</v>
      </c>
      <c r="Q475" s="98" t="s">
        <v>1232</v>
      </c>
      <c r="R475" s="98" t="s">
        <v>363</v>
      </c>
      <c r="S475" s="99" t="s">
        <v>893</v>
      </c>
      <c r="T475" s="99" t="s">
        <v>389</v>
      </c>
      <c r="U475" s="99" t="s">
        <v>894</v>
      </c>
      <c r="V475" s="99" t="s">
        <v>1233</v>
      </c>
      <c r="W475" s="99" t="s">
        <v>1232</v>
      </c>
      <c r="X475" s="99" t="s">
        <v>1346</v>
      </c>
    </row>
    <row r="476" spans="1:24">
      <c r="A476" s="142" t="s">
        <v>1322</v>
      </c>
      <c r="B476" s="82"/>
      <c r="C476" s="82"/>
      <c r="D476" s="82"/>
      <c r="E476" s="82"/>
      <c r="F476" s="82"/>
      <c r="G476" s="142" t="s">
        <v>1322</v>
      </c>
      <c r="H476" s="82"/>
      <c r="I476" s="82"/>
      <c r="J476" s="82"/>
      <c r="K476" s="82"/>
      <c r="L476" s="82"/>
      <c r="M476" s="142" t="s">
        <v>1322</v>
      </c>
      <c r="N476" s="82"/>
      <c r="O476" s="82"/>
      <c r="P476" s="82"/>
      <c r="Q476" s="82"/>
      <c r="R476" s="82"/>
      <c r="S476" s="142" t="s">
        <v>1322</v>
      </c>
      <c r="T476" s="82"/>
      <c r="U476" s="82"/>
      <c r="V476" s="82"/>
      <c r="W476" s="82"/>
      <c r="X476" s="82"/>
    </row>
    <row r="477" spans="1:24">
      <c r="A477" s="80" t="s">
        <v>1345</v>
      </c>
      <c r="B477" s="62"/>
      <c r="C477" s="81">
        <v>0</v>
      </c>
      <c r="D477" s="79">
        <v>0</v>
      </c>
      <c r="E477" s="81">
        <v>0</v>
      </c>
      <c r="F477" s="62"/>
      <c r="G477" s="80" t="s">
        <v>1345</v>
      </c>
      <c r="H477" s="62"/>
      <c r="I477" s="81">
        <v>0</v>
      </c>
      <c r="J477" s="79">
        <v>0</v>
      </c>
      <c r="K477" s="81">
        <v>0</v>
      </c>
      <c r="L477" s="62"/>
      <c r="M477" s="80" t="s">
        <v>1345</v>
      </c>
      <c r="N477" s="62"/>
      <c r="O477" s="81">
        <v>0</v>
      </c>
      <c r="P477" s="79">
        <v>0</v>
      </c>
      <c r="Q477" s="81">
        <v>0</v>
      </c>
      <c r="R477" s="62"/>
      <c r="S477" s="80" t="s">
        <v>1345</v>
      </c>
      <c r="T477" s="62"/>
      <c r="U477" s="81">
        <v>0</v>
      </c>
      <c r="V477" s="79">
        <v>0</v>
      </c>
      <c r="W477" s="81">
        <v>0</v>
      </c>
      <c r="X477" s="62"/>
    </row>
    <row r="479" spans="1:24" ht="18" customHeight="1">
      <c r="A479" s="14" t="s">
        <v>1307</v>
      </c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</row>
    <row r="480" spans="1:24">
      <c r="A480" s="50" t="s">
        <v>1237</v>
      </c>
      <c r="B480" s="50"/>
      <c r="C480" s="50"/>
      <c r="D480" s="50"/>
      <c r="E480" s="50"/>
      <c r="F480" s="50"/>
      <c r="G480" s="53" t="s">
        <v>1236</v>
      </c>
      <c r="H480" s="53"/>
      <c r="I480" s="53"/>
      <c r="J480" s="53"/>
      <c r="K480" s="53"/>
      <c r="L480" s="53"/>
      <c r="M480" s="96" t="s">
        <v>1235</v>
      </c>
      <c r="N480" s="96"/>
      <c r="O480" s="96"/>
      <c r="P480" s="96"/>
      <c r="Q480" s="96"/>
      <c r="R480" s="96"/>
      <c r="S480" s="97" t="s">
        <v>1234</v>
      </c>
      <c r="T480" s="97"/>
      <c r="U480" s="97"/>
      <c r="V480" s="97"/>
      <c r="W480" s="97"/>
      <c r="X480" s="97"/>
    </row>
    <row r="481" spans="1:24">
      <c r="A481" s="54" t="s">
        <v>893</v>
      </c>
      <c r="B481" s="54" t="s">
        <v>389</v>
      </c>
      <c r="C481" s="54" t="s">
        <v>894</v>
      </c>
      <c r="D481" s="54" t="s">
        <v>1233</v>
      </c>
      <c r="E481" s="54" t="s">
        <v>1232</v>
      </c>
      <c r="F481" s="54" t="s">
        <v>363</v>
      </c>
      <c r="G481" s="55" t="s">
        <v>893</v>
      </c>
      <c r="H481" s="55" t="s">
        <v>389</v>
      </c>
      <c r="I481" s="55" t="s">
        <v>894</v>
      </c>
      <c r="J481" s="55" t="s">
        <v>1233</v>
      </c>
      <c r="K481" s="55" t="s">
        <v>1232</v>
      </c>
      <c r="L481" s="55" t="s">
        <v>363</v>
      </c>
      <c r="M481" s="98" t="s">
        <v>893</v>
      </c>
      <c r="N481" s="98" t="s">
        <v>389</v>
      </c>
      <c r="O481" s="98" t="s">
        <v>894</v>
      </c>
      <c r="P481" s="98" t="s">
        <v>1233</v>
      </c>
      <c r="Q481" s="98" t="s">
        <v>1232</v>
      </c>
      <c r="R481" s="98" t="s">
        <v>363</v>
      </c>
      <c r="S481" s="99" t="s">
        <v>893</v>
      </c>
      <c r="T481" s="99" t="s">
        <v>389</v>
      </c>
      <c r="U481" s="99" t="s">
        <v>894</v>
      </c>
      <c r="V481" s="99" t="s">
        <v>1233</v>
      </c>
      <c r="W481" s="99" t="s">
        <v>1232</v>
      </c>
      <c r="X481" s="99" t="s">
        <v>1346</v>
      </c>
    </row>
    <row r="482" spans="1:24">
      <c r="A482" s="142" t="s">
        <v>1322</v>
      </c>
      <c r="B482" s="82"/>
      <c r="C482" s="82"/>
      <c r="D482" s="82"/>
      <c r="E482" s="82"/>
      <c r="F482" s="82"/>
      <c r="G482" s="142" t="s">
        <v>1322</v>
      </c>
      <c r="H482" s="82"/>
      <c r="I482" s="82"/>
      <c r="J482" s="82"/>
      <c r="K482" s="82"/>
      <c r="L482" s="82"/>
      <c r="M482" s="142" t="s">
        <v>1322</v>
      </c>
      <c r="N482" s="82"/>
      <c r="O482" s="82"/>
      <c r="P482" s="82"/>
      <c r="Q482" s="82"/>
      <c r="R482" s="82"/>
      <c r="S482" s="142" t="s">
        <v>1322</v>
      </c>
      <c r="T482" s="82"/>
      <c r="U482" s="82"/>
      <c r="V482" s="82"/>
      <c r="W482" s="82"/>
      <c r="X482" s="82"/>
    </row>
    <row r="483" spans="1:24">
      <c r="A483" s="80" t="s">
        <v>1345</v>
      </c>
      <c r="B483" s="62"/>
      <c r="C483" s="81">
        <v>0</v>
      </c>
      <c r="D483" s="79">
        <v>0</v>
      </c>
      <c r="E483" s="81">
        <v>0</v>
      </c>
      <c r="F483" s="62"/>
      <c r="G483" s="80" t="s">
        <v>1345</v>
      </c>
      <c r="H483" s="62"/>
      <c r="I483" s="81">
        <v>0</v>
      </c>
      <c r="J483" s="79">
        <v>0</v>
      </c>
      <c r="K483" s="81">
        <v>0</v>
      </c>
      <c r="L483" s="62"/>
      <c r="M483" s="80" t="s">
        <v>1345</v>
      </c>
      <c r="N483" s="62"/>
      <c r="O483" s="81">
        <v>0</v>
      </c>
      <c r="P483" s="79">
        <v>0</v>
      </c>
      <c r="Q483" s="81">
        <v>0</v>
      </c>
      <c r="R483" s="62"/>
      <c r="S483" s="80" t="s">
        <v>1345</v>
      </c>
      <c r="T483" s="62"/>
      <c r="U483" s="81">
        <v>0</v>
      </c>
      <c r="V483" s="79">
        <v>0</v>
      </c>
      <c r="W483" s="81">
        <v>0</v>
      </c>
      <c r="X483" s="62"/>
    </row>
    <row r="485" spans="1:24" ht="18" customHeight="1">
      <c r="A485" s="14" t="s">
        <v>1306</v>
      </c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</row>
    <row r="486" spans="1:24">
      <c r="A486" s="50" t="s">
        <v>1237</v>
      </c>
      <c r="B486" s="50"/>
      <c r="C486" s="50"/>
      <c r="D486" s="50"/>
      <c r="E486" s="50"/>
      <c r="F486" s="50"/>
      <c r="G486" s="53" t="s">
        <v>1236</v>
      </c>
      <c r="H486" s="53"/>
      <c r="I486" s="53"/>
      <c r="J486" s="53"/>
      <c r="K486" s="53"/>
      <c r="L486" s="53"/>
      <c r="M486" s="96" t="s">
        <v>1235</v>
      </c>
      <c r="N486" s="96"/>
      <c r="O486" s="96"/>
      <c r="P486" s="96"/>
      <c r="Q486" s="96"/>
      <c r="R486" s="96"/>
      <c r="S486" s="97" t="s">
        <v>1234</v>
      </c>
      <c r="T486" s="97"/>
      <c r="U486" s="97"/>
      <c r="V486" s="97"/>
      <c r="W486" s="97"/>
      <c r="X486" s="97"/>
    </row>
    <row r="487" spans="1:24">
      <c r="A487" s="54" t="s">
        <v>893</v>
      </c>
      <c r="B487" s="54" t="s">
        <v>389</v>
      </c>
      <c r="C487" s="54" t="s">
        <v>894</v>
      </c>
      <c r="D487" s="54" t="s">
        <v>1233</v>
      </c>
      <c r="E487" s="54" t="s">
        <v>1232</v>
      </c>
      <c r="F487" s="54" t="s">
        <v>363</v>
      </c>
      <c r="G487" s="55" t="s">
        <v>893</v>
      </c>
      <c r="H487" s="55" t="s">
        <v>389</v>
      </c>
      <c r="I487" s="55" t="s">
        <v>894</v>
      </c>
      <c r="J487" s="55" t="s">
        <v>1233</v>
      </c>
      <c r="K487" s="55" t="s">
        <v>1232</v>
      </c>
      <c r="L487" s="55" t="s">
        <v>363</v>
      </c>
      <c r="M487" s="98" t="s">
        <v>893</v>
      </c>
      <c r="N487" s="98" t="s">
        <v>389</v>
      </c>
      <c r="O487" s="98" t="s">
        <v>894</v>
      </c>
      <c r="P487" s="98" t="s">
        <v>1233</v>
      </c>
      <c r="Q487" s="98" t="s">
        <v>1232</v>
      </c>
      <c r="R487" s="98" t="s">
        <v>363</v>
      </c>
      <c r="S487" s="99" t="s">
        <v>893</v>
      </c>
      <c r="T487" s="99" t="s">
        <v>389</v>
      </c>
      <c r="U487" s="99" t="s">
        <v>894</v>
      </c>
      <c r="V487" s="99" t="s">
        <v>1233</v>
      </c>
      <c r="W487" s="99" t="s">
        <v>1232</v>
      </c>
      <c r="X487" s="99" t="s">
        <v>1346</v>
      </c>
    </row>
    <row r="488" spans="1:24">
      <c r="A488" s="142" t="s">
        <v>1322</v>
      </c>
      <c r="B488" s="82"/>
      <c r="C488" s="82"/>
      <c r="D488" s="82"/>
      <c r="E488" s="82"/>
      <c r="F488" s="82"/>
      <c r="G488" s="142" t="s">
        <v>1322</v>
      </c>
      <c r="H488" s="82"/>
      <c r="I488" s="82"/>
      <c r="J488" s="82"/>
      <c r="K488" s="82"/>
      <c r="L488" s="82"/>
      <c r="M488" s="142" t="s">
        <v>1322</v>
      </c>
      <c r="N488" s="82"/>
      <c r="O488" s="82"/>
      <c r="P488" s="82"/>
      <c r="Q488" s="82"/>
      <c r="R488" s="82"/>
      <c r="S488" s="142" t="s">
        <v>1322</v>
      </c>
      <c r="T488" s="82"/>
      <c r="U488" s="82"/>
      <c r="V488" s="82"/>
      <c r="W488" s="82"/>
      <c r="X488" s="82"/>
    </row>
    <row r="489" spans="1:24">
      <c r="A489" s="80" t="s">
        <v>1345</v>
      </c>
      <c r="B489" s="62"/>
      <c r="C489" s="81">
        <v>0</v>
      </c>
      <c r="D489" s="79">
        <v>0</v>
      </c>
      <c r="E489" s="81">
        <v>0</v>
      </c>
      <c r="F489" s="62"/>
      <c r="G489" s="80" t="s">
        <v>1345</v>
      </c>
      <c r="H489" s="62"/>
      <c r="I489" s="81">
        <v>0</v>
      </c>
      <c r="J489" s="79">
        <v>0</v>
      </c>
      <c r="K489" s="81">
        <v>0</v>
      </c>
      <c r="L489" s="62"/>
      <c r="M489" s="80" t="s">
        <v>1345</v>
      </c>
      <c r="N489" s="62"/>
      <c r="O489" s="81">
        <v>0</v>
      </c>
      <c r="P489" s="79">
        <v>0</v>
      </c>
      <c r="Q489" s="81">
        <v>0</v>
      </c>
      <c r="R489" s="62"/>
      <c r="S489" s="80" t="s">
        <v>1345</v>
      </c>
      <c r="T489" s="62"/>
      <c r="U489" s="81">
        <v>0</v>
      </c>
      <c r="V489" s="79">
        <v>0</v>
      </c>
      <c r="W489" s="81">
        <v>0</v>
      </c>
      <c r="X489" s="62"/>
    </row>
    <row r="491" spans="1:24" ht="18" customHeight="1">
      <c r="A491" s="14" t="s">
        <v>1305</v>
      </c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</row>
    <row r="492" spans="1:24">
      <c r="A492" s="50" t="s">
        <v>1237</v>
      </c>
      <c r="B492" s="50"/>
      <c r="C492" s="50"/>
      <c r="D492" s="50"/>
      <c r="E492" s="50"/>
      <c r="F492" s="50"/>
      <c r="G492" s="53" t="s">
        <v>1236</v>
      </c>
      <c r="H492" s="53"/>
      <c r="I492" s="53"/>
      <c r="J492" s="53"/>
      <c r="K492" s="53"/>
      <c r="L492" s="53"/>
      <c r="M492" s="96" t="s">
        <v>1235</v>
      </c>
      <c r="N492" s="96"/>
      <c r="O492" s="96"/>
      <c r="P492" s="96"/>
      <c r="Q492" s="96"/>
      <c r="R492" s="96"/>
      <c r="S492" s="97" t="s">
        <v>1234</v>
      </c>
      <c r="T492" s="97"/>
      <c r="U492" s="97"/>
      <c r="V492" s="97"/>
      <c r="W492" s="97"/>
      <c r="X492" s="97"/>
    </row>
    <row r="493" spans="1:24">
      <c r="A493" s="54" t="s">
        <v>893</v>
      </c>
      <c r="B493" s="54" t="s">
        <v>389</v>
      </c>
      <c r="C493" s="54" t="s">
        <v>894</v>
      </c>
      <c r="D493" s="54" t="s">
        <v>1233</v>
      </c>
      <c r="E493" s="54" t="s">
        <v>1232</v>
      </c>
      <c r="F493" s="54" t="s">
        <v>363</v>
      </c>
      <c r="G493" s="55" t="s">
        <v>893</v>
      </c>
      <c r="H493" s="55" t="s">
        <v>389</v>
      </c>
      <c r="I493" s="55" t="s">
        <v>894</v>
      </c>
      <c r="J493" s="55" t="s">
        <v>1233</v>
      </c>
      <c r="K493" s="55" t="s">
        <v>1232</v>
      </c>
      <c r="L493" s="55" t="s">
        <v>363</v>
      </c>
      <c r="M493" s="98" t="s">
        <v>893</v>
      </c>
      <c r="N493" s="98" t="s">
        <v>389</v>
      </c>
      <c r="O493" s="98" t="s">
        <v>894</v>
      </c>
      <c r="P493" s="98" t="s">
        <v>1233</v>
      </c>
      <c r="Q493" s="98" t="s">
        <v>1232</v>
      </c>
      <c r="R493" s="98" t="s">
        <v>363</v>
      </c>
      <c r="S493" s="99" t="s">
        <v>893</v>
      </c>
      <c r="T493" s="99" t="s">
        <v>389</v>
      </c>
      <c r="U493" s="99" t="s">
        <v>894</v>
      </c>
      <c r="V493" s="99" t="s">
        <v>1233</v>
      </c>
      <c r="W493" s="99" t="s">
        <v>1232</v>
      </c>
      <c r="X493" s="99" t="s">
        <v>1346</v>
      </c>
    </row>
    <row r="494" spans="1:24">
      <c r="A494" s="124" t="s">
        <v>429</v>
      </c>
      <c r="B494" s="124" t="s">
        <v>97</v>
      </c>
      <c r="C494" s="124">
        <v>3</v>
      </c>
      <c r="D494" s="124" t="s">
        <v>1239</v>
      </c>
      <c r="E494" s="124" t="s">
        <v>363</v>
      </c>
      <c r="F494" s="124"/>
      <c r="G494" s="124" t="s">
        <v>556</v>
      </c>
      <c r="H494" s="124" t="s">
        <v>555</v>
      </c>
      <c r="I494" s="124">
        <v>1</v>
      </c>
      <c r="J494" s="124" t="s">
        <v>1239</v>
      </c>
      <c r="K494" s="124" t="s">
        <v>363</v>
      </c>
      <c r="L494" s="124"/>
      <c r="M494" s="124" t="s">
        <v>106</v>
      </c>
      <c r="N494" s="124" t="s">
        <v>106</v>
      </c>
      <c r="O494" s="124">
        <v>1</v>
      </c>
      <c r="P494" s="124" t="s">
        <v>1239</v>
      </c>
      <c r="Q494" s="124" t="s">
        <v>363</v>
      </c>
      <c r="R494" s="124"/>
      <c r="S494" s="124" t="s">
        <v>556</v>
      </c>
      <c r="T494" s="124" t="s">
        <v>555</v>
      </c>
      <c r="U494" s="124">
        <v>1</v>
      </c>
      <c r="V494" s="124" t="s">
        <v>1239</v>
      </c>
      <c r="W494" s="124" t="s">
        <v>363</v>
      </c>
      <c r="X494" s="124"/>
    </row>
    <row r="495" spans="1:24">
      <c r="A495" s="137" t="s">
        <v>548</v>
      </c>
      <c r="B495" s="137" t="s">
        <v>79</v>
      </c>
      <c r="C495" s="137">
        <v>1</v>
      </c>
      <c r="D495" s="137" t="s">
        <v>1239</v>
      </c>
      <c r="E495" s="137" t="s">
        <v>363</v>
      </c>
      <c r="F495" s="137"/>
      <c r="G495" s="137" t="s">
        <v>434</v>
      </c>
      <c r="H495" s="137" t="s">
        <v>1342</v>
      </c>
      <c r="I495" s="137">
        <v>1</v>
      </c>
      <c r="J495" s="137" t="s">
        <v>1239</v>
      </c>
      <c r="K495" s="137" t="s">
        <v>363</v>
      </c>
      <c r="L495" s="137"/>
      <c r="M495" s="137" t="s">
        <v>429</v>
      </c>
      <c r="N495" s="137" t="s">
        <v>97</v>
      </c>
      <c r="O495" s="137">
        <v>3</v>
      </c>
      <c r="P495" s="137" t="s">
        <v>1239</v>
      </c>
      <c r="Q495" s="137" t="s">
        <v>363</v>
      </c>
      <c r="R495" s="137"/>
      <c r="S495" s="137" t="s">
        <v>211</v>
      </c>
      <c r="T495" s="137" t="s">
        <v>95</v>
      </c>
      <c r="U495" s="137">
        <v>4</v>
      </c>
      <c r="V495" s="137" t="s">
        <v>1239</v>
      </c>
      <c r="W495" s="137" t="s">
        <v>363</v>
      </c>
      <c r="X495" s="137"/>
    </row>
    <row r="496" spans="1:24">
      <c r="A496" s="124" t="s">
        <v>548</v>
      </c>
      <c r="B496" s="124" t="s">
        <v>79</v>
      </c>
      <c r="C496" s="124">
        <v>1</v>
      </c>
      <c r="D496" s="124" t="s">
        <v>1239</v>
      </c>
      <c r="E496" s="124" t="s">
        <v>363</v>
      </c>
      <c r="F496" s="124"/>
      <c r="G496" s="124" t="s">
        <v>434</v>
      </c>
      <c r="H496" s="124" t="s">
        <v>1342</v>
      </c>
      <c r="I496" s="124">
        <v>2</v>
      </c>
      <c r="J496" s="124" t="s">
        <v>1239</v>
      </c>
      <c r="K496" s="124" t="s">
        <v>363</v>
      </c>
      <c r="L496" s="124"/>
      <c r="M496" s="124" t="s">
        <v>548</v>
      </c>
      <c r="N496" s="124" t="s">
        <v>79</v>
      </c>
      <c r="O496" s="124">
        <v>1</v>
      </c>
      <c r="P496" s="124" t="s">
        <v>1239</v>
      </c>
      <c r="Q496" s="124" t="s">
        <v>363</v>
      </c>
      <c r="R496" s="124"/>
      <c r="S496" s="124" t="s">
        <v>135</v>
      </c>
      <c r="T496" s="124" t="s">
        <v>95</v>
      </c>
      <c r="U496" s="124">
        <v>4</v>
      </c>
      <c r="V496" s="124" t="s">
        <v>1239</v>
      </c>
      <c r="W496" s="124" t="s">
        <v>363</v>
      </c>
      <c r="X496" s="124"/>
    </row>
    <row r="497" spans="1:24">
      <c r="A497" s="137" t="s">
        <v>548</v>
      </c>
      <c r="B497" s="137" t="s">
        <v>79</v>
      </c>
      <c r="C497" s="137">
        <v>1</v>
      </c>
      <c r="D497" s="137" t="s">
        <v>1239</v>
      </c>
      <c r="E497" s="137" t="s">
        <v>363</v>
      </c>
      <c r="F497" s="137"/>
      <c r="G497" s="137" t="s">
        <v>135</v>
      </c>
      <c r="H497" s="137" t="s">
        <v>95</v>
      </c>
      <c r="I497" s="137">
        <v>4</v>
      </c>
      <c r="J497" s="137" t="s">
        <v>1239</v>
      </c>
      <c r="K497" s="137" t="s">
        <v>363</v>
      </c>
      <c r="L497" s="137"/>
      <c r="M497" s="137" t="s">
        <v>548</v>
      </c>
      <c r="N497" s="137" t="s">
        <v>79</v>
      </c>
      <c r="O497" s="137">
        <v>1</v>
      </c>
      <c r="P497" s="137" t="s">
        <v>1239</v>
      </c>
      <c r="Q497" s="137" t="s">
        <v>363</v>
      </c>
      <c r="R497" s="137"/>
      <c r="S497" s="137" t="s">
        <v>715</v>
      </c>
      <c r="T497" s="137" t="s">
        <v>714</v>
      </c>
      <c r="U497" s="137">
        <v>1</v>
      </c>
      <c r="V497" s="137" t="s">
        <v>1239</v>
      </c>
      <c r="W497" s="137" t="s">
        <v>363</v>
      </c>
      <c r="X497" s="137"/>
    </row>
    <row r="498" spans="1:24">
      <c r="A498" s="124" t="s">
        <v>548</v>
      </c>
      <c r="B498" s="124" t="s">
        <v>79</v>
      </c>
      <c r="C498" s="124">
        <v>1</v>
      </c>
      <c r="D498" s="124" t="s">
        <v>1239</v>
      </c>
      <c r="E498" s="124" t="s">
        <v>363</v>
      </c>
      <c r="F498" s="124"/>
      <c r="G498" s="124" t="s">
        <v>715</v>
      </c>
      <c r="H498" s="124" t="s">
        <v>714</v>
      </c>
      <c r="I498" s="124">
        <v>1</v>
      </c>
      <c r="J498" s="124" t="s">
        <v>1239</v>
      </c>
      <c r="K498" s="124" t="s">
        <v>363</v>
      </c>
      <c r="L498" s="124"/>
      <c r="M498" s="124" t="s">
        <v>548</v>
      </c>
      <c r="N498" s="124" t="s">
        <v>79</v>
      </c>
      <c r="O498" s="124">
        <v>1</v>
      </c>
      <c r="P498" s="124" t="s">
        <v>1239</v>
      </c>
      <c r="Q498" s="124" t="s">
        <v>363</v>
      </c>
      <c r="R498" s="124"/>
      <c r="S498" s="124" t="s">
        <v>715</v>
      </c>
      <c r="T498" s="124" t="s">
        <v>714</v>
      </c>
      <c r="U498" s="124">
        <v>3</v>
      </c>
      <c r="V498" s="124" t="s">
        <v>1239</v>
      </c>
      <c r="W498" s="124" t="s">
        <v>363</v>
      </c>
      <c r="X498" s="124"/>
    </row>
    <row r="499" spans="1:24">
      <c r="A499" s="137" t="s">
        <v>548</v>
      </c>
      <c r="B499" s="137" t="s">
        <v>79</v>
      </c>
      <c r="C499" s="137">
        <v>1</v>
      </c>
      <c r="D499" s="137" t="s">
        <v>1239</v>
      </c>
      <c r="E499" s="137" t="s">
        <v>363</v>
      </c>
      <c r="F499" s="137"/>
      <c r="G499" s="137" t="s">
        <v>715</v>
      </c>
      <c r="H499" s="137" t="s">
        <v>714</v>
      </c>
      <c r="I499" s="137">
        <v>3</v>
      </c>
      <c r="J499" s="137" t="s">
        <v>1239</v>
      </c>
      <c r="K499" s="137" t="s">
        <v>363</v>
      </c>
      <c r="L499" s="137"/>
      <c r="M499" s="137" t="s">
        <v>548</v>
      </c>
      <c r="N499" s="137" t="s">
        <v>79</v>
      </c>
      <c r="O499" s="137">
        <v>1</v>
      </c>
      <c r="P499" s="137" t="s">
        <v>1239</v>
      </c>
      <c r="Q499" s="137" t="s">
        <v>363</v>
      </c>
      <c r="R499" s="137"/>
      <c r="S499" s="137" t="s">
        <v>434</v>
      </c>
      <c r="T499" s="137" t="s">
        <v>222</v>
      </c>
      <c r="U499" s="137">
        <v>3</v>
      </c>
      <c r="V499" s="137" t="s">
        <v>1239</v>
      </c>
      <c r="W499" s="137" t="s">
        <v>363</v>
      </c>
      <c r="X499" s="137"/>
    </row>
    <row r="500" spans="1:24">
      <c r="A500" s="124" t="s">
        <v>548</v>
      </c>
      <c r="B500" s="124" t="s">
        <v>79</v>
      </c>
      <c r="C500" s="124">
        <v>1</v>
      </c>
      <c r="D500" s="124" t="s">
        <v>1239</v>
      </c>
      <c r="E500" s="124" t="s">
        <v>363</v>
      </c>
      <c r="F500" s="124"/>
      <c r="G500" s="124" t="s">
        <v>434</v>
      </c>
      <c r="H500" s="124" t="s">
        <v>222</v>
      </c>
      <c r="I500" s="124">
        <v>3</v>
      </c>
      <c r="J500" s="124" t="s">
        <v>1239</v>
      </c>
      <c r="K500" s="124" t="s">
        <v>363</v>
      </c>
      <c r="L500" s="124"/>
      <c r="M500" s="124" t="s">
        <v>548</v>
      </c>
      <c r="N500" s="124" t="s">
        <v>79</v>
      </c>
      <c r="O500" s="124">
        <v>1</v>
      </c>
      <c r="P500" s="124" t="s">
        <v>1239</v>
      </c>
      <c r="Q500" s="124" t="s">
        <v>363</v>
      </c>
      <c r="R500" s="124"/>
      <c r="S500" s="124" t="s">
        <v>711</v>
      </c>
      <c r="T500" s="124" t="s">
        <v>223</v>
      </c>
      <c r="U500" s="124">
        <v>1</v>
      </c>
      <c r="V500" s="124" t="s">
        <v>1239</v>
      </c>
      <c r="W500" s="124" t="s">
        <v>363</v>
      </c>
      <c r="X500" s="124"/>
    </row>
    <row r="501" spans="1:24">
      <c r="A501" s="137" t="s">
        <v>548</v>
      </c>
      <c r="B501" s="137" t="s">
        <v>79</v>
      </c>
      <c r="C501" s="137">
        <v>1</v>
      </c>
      <c r="D501" s="137" t="s">
        <v>1239</v>
      </c>
      <c r="E501" s="137" t="s">
        <v>363</v>
      </c>
      <c r="F501" s="137"/>
      <c r="G501" s="137" t="s">
        <v>711</v>
      </c>
      <c r="H501" s="137" t="s">
        <v>223</v>
      </c>
      <c r="I501" s="137">
        <v>1</v>
      </c>
      <c r="J501" s="137" t="s">
        <v>1239</v>
      </c>
      <c r="K501" s="137" t="s">
        <v>363</v>
      </c>
      <c r="L501" s="137"/>
      <c r="M501" s="137" t="s">
        <v>548</v>
      </c>
      <c r="N501" s="137" t="s">
        <v>79</v>
      </c>
      <c r="O501" s="137">
        <v>1</v>
      </c>
      <c r="P501" s="137" t="s">
        <v>1239</v>
      </c>
      <c r="Q501" s="137" t="s">
        <v>363</v>
      </c>
      <c r="R501" s="137"/>
      <c r="S501" s="137" t="s">
        <v>711</v>
      </c>
      <c r="T501" s="137" t="s">
        <v>223</v>
      </c>
      <c r="U501" s="137">
        <v>3</v>
      </c>
      <c r="V501" s="137" t="s">
        <v>1239</v>
      </c>
      <c r="W501" s="137" t="s">
        <v>363</v>
      </c>
      <c r="X501" s="137"/>
    </row>
    <row r="502" spans="1:24">
      <c r="A502" s="124" t="s">
        <v>548</v>
      </c>
      <c r="B502" s="124" t="s">
        <v>79</v>
      </c>
      <c r="C502" s="124">
        <v>1</v>
      </c>
      <c r="D502" s="124" t="s">
        <v>1239</v>
      </c>
      <c r="E502" s="124" t="s">
        <v>363</v>
      </c>
      <c r="F502" s="124"/>
      <c r="G502" s="124" t="s">
        <v>711</v>
      </c>
      <c r="H502" s="124" t="s">
        <v>223</v>
      </c>
      <c r="I502" s="124">
        <v>3</v>
      </c>
      <c r="J502" s="124" t="s">
        <v>1239</v>
      </c>
      <c r="K502" s="124" t="s">
        <v>363</v>
      </c>
      <c r="L502" s="124"/>
      <c r="M502" s="124" t="s">
        <v>548</v>
      </c>
      <c r="N502" s="124" t="s">
        <v>79</v>
      </c>
      <c r="O502" s="124">
        <v>1</v>
      </c>
      <c r="P502" s="124" t="s">
        <v>1239</v>
      </c>
      <c r="Q502" s="124" t="s">
        <v>363</v>
      </c>
      <c r="R502" s="124"/>
      <c r="S502" s="124" t="s">
        <v>232</v>
      </c>
      <c r="T502" s="124" t="s">
        <v>714</v>
      </c>
      <c r="U502" s="124">
        <v>1</v>
      </c>
      <c r="V502" s="124" t="s">
        <v>1239</v>
      </c>
      <c r="W502" s="124" t="s">
        <v>363</v>
      </c>
      <c r="X502" s="124"/>
    </row>
    <row r="503" spans="1:24">
      <c r="A503" s="137" t="s">
        <v>548</v>
      </c>
      <c r="B503" s="137" t="s">
        <v>79</v>
      </c>
      <c r="C503" s="137">
        <v>1</v>
      </c>
      <c r="D503" s="137" t="s">
        <v>1239</v>
      </c>
      <c r="E503" s="137" t="s">
        <v>363</v>
      </c>
      <c r="F503" s="137"/>
      <c r="G503" s="137" t="s">
        <v>232</v>
      </c>
      <c r="H503" s="137" t="s">
        <v>714</v>
      </c>
      <c r="I503" s="137">
        <v>1</v>
      </c>
      <c r="J503" s="137" t="s">
        <v>1239</v>
      </c>
      <c r="K503" s="137" t="s">
        <v>363</v>
      </c>
      <c r="L503" s="137"/>
      <c r="M503" s="137" t="s">
        <v>548</v>
      </c>
      <c r="N503" s="137" t="s">
        <v>79</v>
      </c>
      <c r="O503" s="137">
        <v>1</v>
      </c>
      <c r="P503" s="137" t="s">
        <v>1239</v>
      </c>
      <c r="Q503" s="137" t="s">
        <v>363</v>
      </c>
      <c r="R503" s="137"/>
      <c r="S503" s="137" t="s">
        <v>232</v>
      </c>
      <c r="T503" s="137" t="s">
        <v>714</v>
      </c>
      <c r="U503" s="137">
        <v>3</v>
      </c>
      <c r="V503" s="137" t="s">
        <v>1239</v>
      </c>
      <c r="W503" s="137" t="s">
        <v>363</v>
      </c>
      <c r="X503" s="137"/>
    </row>
    <row r="504" spans="1:24">
      <c r="A504" s="124" t="s">
        <v>548</v>
      </c>
      <c r="B504" s="124" t="s">
        <v>79</v>
      </c>
      <c r="C504" s="124">
        <v>1</v>
      </c>
      <c r="D504" s="124" t="s">
        <v>1239</v>
      </c>
      <c r="E504" s="124" t="s">
        <v>363</v>
      </c>
      <c r="F504" s="124"/>
      <c r="G504" s="124" t="s">
        <v>232</v>
      </c>
      <c r="H504" s="124" t="s">
        <v>714</v>
      </c>
      <c r="I504" s="124">
        <v>3</v>
      </c>
      <c r="J504" s="124" t="s">
        <v>1239</v>
      </c>
      <c r="K504" s="124" t="s">
        <v>363</v>
      </c>
      <c r="L504" s="124"/>
      <c r="M504" s="124" t="s">
        <v>548</v>
      </c>
      <c r="N504" s="124" t="s">
        <v>79</v>
      </c>
      <c r="O504" s="124">
        <v>1</v>
      </c>
      <c r="P504" s="124" t="s">
        <v>1239</v>
      </c>
      <c r="Q504" s="124" t="s">
        <v>363</v>
      </c>
      <c r="R504" s="124"/>
    </row>
    <row r="505" spans="1:24">
      <c r="A505" s="137" t="s">
        <v>548</v>
      </c>
      <c r="B505" s="137" t="s">
        <v>79</v>
      </c>
      <c r="C505" s="137">
        <v>1</v>
      </c>
      <c r="D505" s="137" t="s">
        <v>1239</v>
      </c>
      <c r="E505" s="137" t="s">
        <v>363</v>
      </c>
      <c r="F505" s="137"/>
      <c r="M505" s="137" t="s">
        <v>548</v>
      </c>
      <c r="N505" s="137" t="s">
        <v>79</v>
      </c>
      <c r="O505" s="137">
        <v>1</v>
      </c>
      <c r="P505" s="137" t="s">
        <v>1239</v>
      </c>
      <c r="Q505" s="137" t="s">
        <v>363</v>
      </c>
      <c r="R505" s="137"/>
    </row>
    <row r="506" spans="1:24">
      <c r="A506" s="124" t="s">
        <v>548</v>
      </c>
      <c r="B506" s="124" t="s">
        <v>79</v>
      </c>
      <c r="C506" s="124">
        <v>1</v>
      </c>
      <c r="D506" s="124" t="s">
        <v>1239</v>
      </c>
      <c r="E506" s="124" t="s">
        <v>363</v>
      </c>
      <c r="F506" s="124"/>
      <c r="M506" s="124" t="s">
        <v>548</v>
      </c>
      <c r="N506" s="124" t="s">
        <v>79</v>
      </c>
      <c r="O506" s="124">
        <v>1</v>
      </c>
      <c r="P506" s="124" t="s">
        <v>1239</v>
      </c>
      <c r="Q506" s="124" t="s">
        <v>363</v>
      </c>
      <c r="R506" s="124"/>
    </row>
    <row r="507" spans="1:24">
      <c r="A507" s="137" t="s">
        <v>548</v>
      </c>
      <c r="B507" s="137" t="s">
        <v>79</v>
      </c>
      <c r="C507" s="137">
        <v>1</v>
      </c>
      <c r="D507" s="137" t="s">
        <v>1239</v>
      </c>
      <c r="E507" s="137" t="s">
        <v>363</v>
      </c>
      <c r="F507" s="137"/>
      <c r="M507" s="137" t="s">
        <v>548</v>
      </c>
      <c r="N507" s="137" t="s">
        <v>79</v>
      </c>
      <c r="O507" s="137">
        <v>1</v>
      </c>
      <c r="P507" s="137" t="s">
        <v>1239</v>
      </c>
      <c r="Q507" s="137" t="s">
        <v>363</v>
      </c>
      <c r="R507" s="137"/>
    </row>
    <row r="508" spans="1:24">
      <c r="A508" s="124" t="s">
        <v>548</v>
      </c>
      <c r="B508" s="124" t="s">
        <v>79</v>
      </c>
      <c r="C508" s="124">
        <v>1</v>
      </c>
      <c r="D508" s="124" t="s">
        <v>1239</v>
      </c>
      <c r="E508" s="124" t="s">
        <v>363</v>
      </c>
      <c r="F508" s="124"/>
      <c r="M508" s="124" t="s">
        <v>548</v>
      </c>
      <c r="N508" s="124" t="s">
        <v>79</v>
      </c>
      <c r="O508" s="124">
        <v>1</v>
      </c>
      <c r="P508" s="124" t="s">
        <v>1239</v>
      </c>
      <c r="Q508" s="124" t="s">
        <v>363</v>
      </c>
      <c r="R508" s="124"/>
    </row>
    <row r="509" spans="1:24">
      <c r="A509" s="137" t="s">
        <v>548</v>
      </c>
      <c r="B509" s="137" t="s">
        <v>79</v>
      </c>
      <c r="C509" s="137">
        <v>1</v>
      </c>
      <c r="D509" s="137" t="s">
        <v>1239</v>
      </c>
      <c r="E509" s="137" t="s">
        <v>363</v>
      </c>
      <c r="F509" s="137"/>
      <c r="M509" s="137" t="s">
        <v>548</v>
      </c>
      <c r="N509" s="137" t="s">
        <v>79</v>
      </c>
      <c r="O509" s="137">
        <v>1</v>
      </c>
      <c r="P509" s="137" t="s">
        <v>1239</v>
      </c>
      <c r="Q509" s="137" t="s">
        <v>363</v>
      </c>
      <c r="R509" s="137"/>
    </row>
    <row r="510" spans="1:24">
      <c r="A510" s="124" t="s">
        <v>548</v>
      </c>
      <c r="B510" s="124" t="s">
        <v>79</v>
      </c>
      <c r="C510" s="124">
        <v>1</v>
      </c>
      <c r="D510" s="124" t="s">
        <v>1239</v>
      </c>
      <c r="E510" s="124" t="s">
        <v>363</v>
      </c>
      <c r="F510" s="124"/>
      <c r="M510" s="124" t="s">
        <v>548</v>
      </c>
      <c r="N510" s="124" t="s">
        <v>79</v>
      </c>
      <c r="O510" s="124">
        <v>1</v>
      </c>
      <c r="P510" s="124" t="s">
        <v>1239</v>
      </c>
      <c r="Q510" s="124" t="s">
        <v>363</v>
      </c>
      <c r="R510" s="124"/>
    </row>
    <row r="511" spans="1:24">
      <c r="A511" s="137" t="s">
        <v>548</v>
      </c>
      <c r="B511" s="137" t="s">
        <v>79</v>
      </c>
      <c r="C511" s="137">
        <v>1</v>
      </c>
      <c r="D511" s="137" t="s">
        <v>1239</v>
      </c>
      <c r="E511" s="137" t="s">
        <v>363</v>
      </c>
      <c r="F511" s="137"/>
      <c r="M511" s="137" t="s">
        <v>548</v>
      </c>
      <c r="N511" s="137" t="s">
        <v>79</v>
      </c>
      <c r="O511" s="137">
        <v>1</v>
      </c>
      <c r="P511" s="137" t="s">
        <v>1239</v>
      </c>
      <c r="Q511" s="137" t="s">
        <v>363</v>
      </c>
      <c r="R511" s="137"/>
    </row>
    <row r="512" spans="1:24">
      <c r="A512" s="124" t="s">
        <v>268</v>
      </c>
      <c r="B512" s="124" t="s">
        <v>95</v>
      </c>
      <c r="C512" s="124">
        <v>3</v>
      </c>
      <c r="D512" s="124" t="s">
        <v>1239</v>
      </c>
      <c r="E512" s="124" t="s">
        <v>363</v>
      </c>
      <c r="F512" s="124"/>
      <c r="M512" s="124" t="s">
        <v>548</v>
      </c>
      <c r="N512" s="124" t="s">
        <v>79</v>
      </c>
      <c r="O512" s="124">
        <v>1</v>
      </c>
      <c r="P512" s="124" t="s">
        <v>1239</v>
      </c>
      <c r="Q512" s="124" t="s">
        <v>363</v>
      </c>
      <c r="R512" s="124"/>
    </row>
    <row r="513" spans="1:24">
      <c r="M513" s="137" t="s">
        <v>268</v>
      </c>
      <c r="N513" s="137" t="s">
        <v>95</v>
      </c>
      <c r="O513" s="137">
        <v>3</v>
      </c>
      <c r="P513" s="137" t="s">
        <v>1239</v>
      </c>
      <c r="Q513" s="137" t="s">
        <v>363</v>
      </c>
      <c r="R513" s="137"/>
    </row>
    <row r="514" spans="1:24">
      <c r="A514" s="80" t="s">
        <v>1345</v>
      </c>
      <c r="B514" s="62"/>
      <c r="C514" s="81">
        <v>23</v>
      </c>
      <c r="D514" s="79">
        <v>23.890999999999998</v>
      </c>
      <c r="E514" s="81">
        <v>-0.89099999999999802</v>
      </c>
      <c r="F514" s="62"/>
      <c r="G514" s="80" t="s">
        <v>1345</v>
      </c>
      <c r="H514" s="62"/>
      <c r="I514" s="81">
        <v>23</v>
      </c>
      <c r="J514" s="79">
        <v>23.890999999999998</v>
      </c>
      <c r="K514" s="81">
        <v>-0.89099999999999802</v>
      </c>
      <c r="L514" s="62"/>
      <c r="M514" s="80" t="s">
        <v>1345</v>
      </c>
      <c r="N514" s="62"/>
      <c r="O514" s="81">
        <v>23.75</v>
      </c>
      <c r="P514" s="79">
        <v>23.890999999999998</v>
      </c>
      <c r="Q514" s="81">
        <v>-0.14099999999999799</v>
      </c>
      <c r="R514" s="62"/>
      <c r="S514" s="80" t="s">
        <v>1345</v>
      </c>
      <c r="T514" s="62"/>
      <c r="U514" s="81">
        <v>24</v>
      </c>
      <c r="V514" s="79">
        <v>23.890999999999998</v>
      </c>
      <c r="W514" s="81">
        <v>0.109000000000002</v>
      </c>
      <c r="X514" s="62"/>
    </row>
    <row r="516" spans="1:24" ht="18" customHeight="1">
      <c r="A516" s="14" t="s">
        <v>1304</v>
      </c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</row>
    <row r="517" spans="1:24">
      <c r="A517" s="50" t="s">
        <v>1237</v>
      </c>
      <c r="B517" s="50"/>
      <c r="C517" s="50"/>
      <c r="D517" s="50"/>
      <c r="E517" s="50"/>
      <c r="F517" s="50"/>
      <c r="G517" s="53" t="s">
        <v>1236</v>
      </c>
      <c r="H517" s="53"/>
      <c r="I517" s="53"/>
      <c r="J517" s="53"/>
      <c r="K517" s="53"/>
      <c r="L517" s="53"/>
      <c r="M517" s="96" t="s">
        <v>1235</v>
      </c>
      <c r="N517" s="96"/>
      <c r="O517" s="96"/>
      <c r="P517" s="96"/>
      <c r="Q517" s="96"/>
      <c r="R517" s="96"/>
      <c r="S517" s="97" t="s">
        <v>1234</v>
      </c>
      <c r="T517" s="97"/>
      <c r="U517" s="97"/>
      <c r="V517" s="97"/>
      <c r="W517" s="97"/>
      <c r="X517" s="97"/>
    </row>
    <row r="518" spans="1:24">
      <c r="A518" s="54" t="s">
        <v>893</v>
      </c>
      <c r="B518" s="54" t="s">
        <v>389</v>
      </c>
      <c r="C518" s="54" t="s">
        <v>894</v>
      </c>
      <c r="D518" s="54" t="s">
        <v>1233</v>
      </c>
      <c r="E518" s="54" t="s">
        <v>1232</v>
      </c>
      <c r="F518" s="54" t="s">
        <v>363</v>
      </c>
      <c r="G518" s="55" t="s">
        <v>893</v>
      </c>
      <c r="H518" s="55" t="s">
        <v>389</v>
      </c>
      <c r="I518" s="55" t="s">
        <v>894</v>
      </c>
      <c r="J518" s="55" t="s">
        <v>1233</v>
      </c>
      <c r="K518" s="55" t="s">
        <v>1232</v>
      </c>
      <c r="L518" s="55" t="s">
        <v>363</v>
      </c>
      <c r="M518" s="98" t="s">
        <v>893</v>
      </c>
      <c r="N518" s="98" t="s">
        <v>389</v>
      </c>
      <c r="O518" s="98" t="s">
        <v>894</v>
      </c>
      <c r="P518" s="98" t="s">
        <v>1233</v>
      </c>
      <c r="Q518" s="98" t="s">
        <v>1232</v>
      </c>
      <c r="R518" s="98" t="s">
        <v>363</v>
      </c>
      <c r="S518" s="99" t="s">
        <v>893</v>
      </c>
      <c r="T518" s="99" t="s">
        <v>389</v>
      </c>
      <c r="U518" s="99" t="s">
        <v>894</v>
      </c>
      <c r="V518" s="99" t="s">
        <v>1233</v>
      </c>
      <c r="W518" s="99" t="s">
        <v>1232</v>
      </c>
      <c r="X518" s="99" t="s">
        <v>1346</v>
      </c>
    </row>
    <row r="519" spans="1:24">
      <c r="A519" s="142" t="s">
        <v>1322</v>
      </c>
      <c r="B519" s="82"/>
      <c r="C519" s="82"/>
      <c r="D519" s="82"/>
      <c r="E519" s="82"/>
      <c r="F519" s="82"/>
      <c r="G519" s="142" t="s">
        <v>1322</v>
      </c>
      <c r="H519" s="82"/>
      <c r="I519" s="82"/>
      <c r="J519" s="82"/>
      <c r="K519" s="82"/>
      <c r="L519" s="82"/>
      <c r="M519" s="142" t="s">
        <v>1322</v>
      </c>
      <c r="N519" s="82"/>
      <c r="O519" s="82"/>
      <c r="P519" s="82"/>
      <c r="Q519" s="82"/>
      <c r="R519" s="82"/>
      <c r="S519" s="142" t="s">
        <v>1322</v>
      </c>
      <c r="T519" s="82"/>
      <c r="U519" s="82"/>
      <c r="V519" s="82"/>
      <c r="W519" s="82"/>
      <c r="X519" s="82"/>
    </row>
    <row r="520" spans="1:24">
      <c r="A520" s="85" t="s">
        <v>1345</v>
      </c>
      <c r="B520" s="82"/>
      <c r="C520" s="86">
        <v>0</v>
      </c>
      <c r="D520" s="87">
        <v>2.25</v>
      </c>
      <c r="E520" s="86">
        <v>-2.25</v>
      </c>
      <c r="F520" s="82"/>
      <c r="G520" s="85" t="s">
        <v>1345</v>
      </c>
      <c r="H520" s="82"/>
      <c r="I520" s="86">
        <v>0</v>
      </c>
      <c r="J520" s="87">
        <v>2.25</v>
      </c>
      <c r="K520" s="86">
        <v>-2.25</v>
      </c>
      <c r="L520" s="82"/>
      <c r="M520" s="85" t="s">
        <v>1345</v>
      </c>
      <c r="N520" s="82"/>
      <c r="O520" s="86">
        <v>0</v>
      </c>
      <c r="P520" s="87">
        <v>2.25</v>
      </c>
      <c r="Q520" s="86">
        <v>-2.25</v>
      </c>
      <c r="R520" s="82"/>
      <c r="S520" s="85" t="s">
        <v>1345</v>
      </c>
      <c r="T520" s="82"/>
      <c r="U520" s="86">
        <v>0</v>
      </c>
      <c r="V520" s="87">
        <v>2.25</v>
      </c>
      <c r="W520" s="86">
        <v>-2.25</v>
      </c>
      <c r="X520" s="82"/>
    </row>
    <row r="522" spans="1:24" ht="18" customHeight="1">
      <c r="A522" s="14" t="s">
        <v>1303</v>
      </c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</row>
    <row r="523" spans="1:24">
      <c r="A523" s="50" t="s">
        <v>1237</v>
      </c>
      <c r="B523" s="50"/>
      <c r="C523" s="50"/>
      <c r="D523" s="50"/>
      <c r="E523" s="50"/>
      <c r="F523" s="50"/>
      <c r="G523" s="53" t="s">
        <v>1236</v>
      </c>
      <c r="H523" s="53"/>
      <c r="I523" s="53"/>
      <c r="J523" s="53"/>
      <c r="K523" s="53"/>
      <c r="L523" s="53"/>
      <c r="M523" s="96" t="s">
        <v>1235</v>
      </c>
      <c r="N523" s="96"/>
      <c r="O523" s="96"/>
      <c r="P523" s="96"/>
      <c r="Q523" s="96"/>
      <c r="R523" s="96"/>
      <c r="S523" s="97" t="s">
        <v>1234</v>
      </c>
      <c r="T523" s="97"/>
      <c r="U523" s="97"/>
      <c r="V523" s="97"/>
      <c r="W523" s="97"/>
      <c r="X523" s="97"/>
    </row>
    <row r="524" spans="1:24">
      <c r="A524" s="54" t="s">
        <v>893</v>
      </c>
      <c r="B524" s="54" t="s">
        <v>389</v>
      </c>
      <c r="C524" s="54" t="s">
        <v>894</v>
      </c>
      <c r="D524" s="54" t="s">
        <v>1233</v>
      </c>
      <c r="E524" s="54" t="s">
        <v>1232</v>
      </c>
      <c r="F524" s="54" t="s">
        <v>363</v>
      </c>
      <c r="G524" s="55" t="s">
        <v>893</v>
      </c>
      <c r="H524" s="55" t="s">
        <v>389</v>
      </c>
      <c r="I524" s="55" t="s">
        <v>894</v>
      </c>
      <c r="J524" s="55" t="s">
        <v>1233</v>
      </c>
      <c r="K524" s="55" t="s">
        <v>1232</v>
      </c>
      <c r="L524" s="55" t="s">
        <v>363</v>
      </c>
      <c r="M524" s="98" t="s">
        <v>893</v>
      </c>
      <c r="N524" s="98" t="s">
        <v>389</v>
      </c>
      <c r="O524" s="98" t="s">
        <v>894</v>
      </c>
      <c r="P524" s="98" t="s">
        <v>1233</v>
      </c>
      <c r="Q524" s="98" t="s">
        <v>1232</v>
      </c>
      <c r="R524" s="98" t="s">
        <v>363</v>
      </c>
      <c r="S524" s="99" t="s">
        <v>893</v>
      </c>
      <c r="T524" s="99" t="s">
        <v>389</v>
      </c>
      <c r="U524" s="99" t="s">
        <v>894</v>
      </c>
      <c r="V524" s="99" t="s">
        <v>1233</v>
      </c>
      <c r="W524" s="99" t="s">
        <v>1232</v>
      </c>
      <c r="X524" s="99" t="s">
        <v>1346</v>
      </c>
    </row>
    <row r="525" spans="1:24">
      <c r="A525" s="142" t="s">
        <v>1322</v>
      </c>
      <c r="B525" s="82"/>
      <c r="C525" s="82"/>
      <c r="D525" s="82"/>
      <c r="E525" s="82"/>
      <c r="F525" s="82"/>
      <c r="G525" s="142" t="s">
        <v>1322</v>
      </c>
      <c r="H525" s="82"/>
      <c r="I525" s="82"/>
      <c r="J525" s="82"/>
      <c r="K525" s="82"/>
      <c r="L525" s="82"/>
      <c r="M525" s="142" t="s">
        <v>1322</v>
      </c>
      <c r="N525" s="82"/>
      <c r="O525" s="82"/>
      <c r="P525" s="82"/>
      <c r="Q525" s="82"/>
      <c r="R525" s="82"/>
      <c r="S525" s="142" t="s">
        <v>1322</v>
      </c>
      <c r="T525" s="82"/>
      <c r="U525" s="82"/>
      <c r="V525" s="82"/>
      <c r="W525" s="82"/>
      <c r="X525" s="82"/>
    </row>
    <row r="526" spans="1:24">
      <c r="A526" s="80" t="s">
        <v>1345</v>
      </c>
      <c r="B526" s="62"/>
      <c r="C526" s="81">
        <v>0</v>
      </c>
      <c r="D526" s="79">
        <v>0</v>
      </c>
      <c r="E526" s="81">
        <v>0</v>
      </c>
      <c r="F526" s="62"/>
      <c r="G526" s="80" t="s">
        <v>1345</v>
      </c>
      <c r="H526" s="62"/>
      <c r="I526" s="81">
        <v>0</v>
      </c>
      <c r="J526" s="79">
        <v>0</v>
      </c>
      <c r="K526" s="81">
        <v>0</v>
      </c>
      <c r="L526" s="62"/>
      <c r="M526" s="80" t="s">
        <v>1345</v>
      </c>
      <c r="N526" s="62"/>
      <c r="O526" s="81">
        <v>0</v>
      </c>
      <c r="P526" s="79">
        <v>0</v>
      </c>
      <c r="Q526" s="81">
        <v>0</v>
      </c>
      <c r="R526" s="62"/>
      <c r="S526" s="80" t="s">
        <v>1345</v>
      </c>
      <c r="T526" s="62"/>
      <c r="U526" s="81">
        <v>0</v>
      </c>
      <c r="V526" s="79">
        <v>0</v>
      </c>
      <c r="W526" s="81">
        <v>0</v>
      </c>
      <c r="X526" s="62"/>
    </row>
    <row r="528" spans="1:24" ht="18" customHeight="1">
      <c r="A528" s="14" t="s">
        <v>1302</v>
      </c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</row>
    <row r="529" spans="1:24">
      <c r="A529" s="50" t="s">
        <v>1237</v>
      </c>
      <c r="B529" s="50"/>
      <c r="C529" s="50"/>
      <c r="D529" s="50"/>
      <c r="E529" s="50"/>
      <c r="F529" s="50"/>
      <c r="G529" s="53" t="s">
        <v>1236</v>
      </c>
      <c r="H529" s="53"/>
      <c r="I529" s="53"/>
      <c r="J529" s="53"/>
      <c r="K529" s="53"/>
      <c r="L529" s="53"/>
      <c r="M529" s="96" t="s">
        <v>1235</v>
      </c>
      <c r="N529" s="96"/>
      <c r="O529" s="96"/>
      <c r="P529" s="96"/>
      <c r="Q529" s="96"/>
      <c r="R529" s="96"/>
      <c r="S529" s="97" t="s">
        <v>1234</v>
      </c>
      <c r="T529" s="97"/>
      <c r="U529" s="97"/>
      <c r="V529" s="97"/>
      <c r="W529" s="97"/>
      <c r="X529" s="97"/>
    </row>
    <row r="530" spans="1:24">
      <c r="A530" s="54" t="s">
        <v>893</v>
      </c>
      <c r="B530" s="54" t="s">
        <v>389</v>
      </c>
      <c r="C530" s="54" t="s">
        <v>894</v>
      </c>
      <c r="D530" s="54" t="s">
        <v>1233</v>
      </c>
      <c r="E530" s="54" t="s">
        <v>1232</v>
      </c>
      <c r="F530" s="54" t="s">
        <v>363</v>
      </c>
      <c r="G530" s="55" t="s">
        <v>893</v>
      </c>
      <c r="H530" s="55" t="s">
        <v>389</v>
      </c>
      <c r="I530" s="55" t="s">
        <v>894</v>
      </c>
      <c r="J530" s="55" t="s">
        <v>1233</v>
      </c>
      <c r="K530" s="55" t="s">
        <v>1232</v>
      </c>
      <c r="L530" s="55" t="s">
        <v>363</v>
      </c>
      <c r="M530" s="98" t="s">
        <v>893</v>
      </c>
      <c r="N530" s="98" t="s">
        <v>389</v>
      </c>
      <c r="O530" s="98" t="s">
        <v>894</v>
      </c>
      <c r="P530" s="98" t="s">
        <v>1233</v>
      </c>
      <c r="Q530" s="98" t="s">
        <v>1232</v>
      </c>
      <c r="R530" s="98" t="s">
        <v>363</v>
      </c>
      <c r="S530" s="99" t="s">
        <v>893</v>
      </c>
      <c r="T530" s="99" t="s">
        <v>389</v>
      </c>
      <c r="U530" s="99" t="s">
        <v>894</v>
      </c>
      <c r="V530" s="99" t="s">
        <v>1233</v>
      </c>
      <c r="W530" s="99" t="s">
        <v>1232</v>
      </c>
      <c r="X530" s="99" t="s">
        <v>1346</v>
      </c>
    </row>
    <row r="531" spans="1:24">
      <c r="A531" s="124" t="s">
        <v>180</v>
      </c>
      <c r="B531" s="124" t="s">
        <v>124</v>
      </c>
      <c r="C531" s="124">
        <v>4</v>
      </c>
      <c r="D531" s="124" t="s">
        <v>1239</v>
      </c>
      <c r="E531" s="124" t="s">
        <v>363</v>
      </c>
      <c r="F531" s="124"/>
      <c r="G531" s="124" t="s">
        <v>234</v>
      </c>
      <c r="H531" s="124" t="s">
        <v>149</v>
      </c>
      <c r="I531" s="124">
        <v>2</v>
      </c>
      <c r="J531" s="124" t="s">
        <v>1239</v>
      </c>
      <c r="K531" s="124" t="s">
        <v>363</v>
      </c>
      <c r="L531" s="124"/>
      <c r="M531" s="124" t="s">
        <v>180</v>
      </c>
      <c r="N531" s="124" t="s">
        <v>124</v>
      </c>
      <c r="O531" s="124">
        <v>4</v>
      </c>
      <c r="P531" s="124" t="s">
        <v>1239</v>
      </c>
      <c r="Q531" s="124" t="s">
        <v>363</v>
      </c>
      <c r="R531" s="124"/>
      <c r="S531" s="124" t="s">
        <v>234</v>
      </c>
      <c r="T531" s="124" t="s">
        <v>149</v>
      </c>
      <c r="U531" s="124">
        <v>2</v>
      </c>
      <c r="V531" s="124" t="s">
        <v>1239</v>
      </c>
      <c r="W531" s="124" t="s">
        <v>363</v>
      </c>
      <c r="X531" s="124"/>
    </row>
    <row r="532" spans="1:24">
      <c r="A532" s="137" t="s">
        <v>230</v>
      </c>
      <c r="B532" s="137" t="s">
        <v>149</v>
      </c>
      <c r="C532" s="137">
        <v>2</v>
      </c>
      <c r="D532" s="137" t="s">
        <v>1239</v>
      </c>
      <c r="E532" s="137" t="s">
        <v>363</v>
      </c>
      <c r="F532" s="137"/>
      <c r="G532" s="137" t="s">
        <v>234</v>
      </c>
      <c r="H532" s="137" t="s">
        <v>149</v>
      </c>
      <c r="I532" s="137">
        <v>2</v>
      </c>
      <c r="J532" s="137" t="s">
        <v>1239</v>
      </c>
      <c r="K532" s="137" t="s">
        <v>363</v>
      </c>
      <c r="L532" s="137"/>
      <c r="M532" s="137" t="s">
        <v>230</v>
      </c>
      <c r="N532" s="137" t="s">
        <v>149</v>
      </c>
      <c r="O532" s="137">
        <v>2</v>
      </c>
      <c r="P532" s="137" t="s">
        <v>1239</v>
      </c>
      <c r="Q532" s="137" t="s">
        <v>363</v>
      </c>
      <c r="R532" s="137"/>
      <c r="S532" s="137" t="s">
        <v>234</v>
      </c>
      <c r="T532" s="137" t="s">
        <v>149</v>
      </c>
      <c r="U532" s="137">
        <v>2</v>
      </c>
      <c r="V532" s="137" t="s">
        <v>1239</v>
      </c>
      <c r="W532" s="137" t="s">
        <v>363</v>
      </c>
      <c r="X532" s="137"/>
    </row>
    <row r="533" spans="1:24">
      <c r="A533" s="124" t="s">
        <v>434</v>
      </c>
      <c r="B533" s="124" t="s">
        <v>146</v>
      </c>
      <c r="C533" s="124">
        <v>1</v>
      </c>
      <c r="D533" s="124" t="s">
        <v>1239</v>
      </c>
      <c r="E533" s="124" t="s">
        <v>363</v>
      </c>
      <c r="F533" s="124"/>
      <c r="G533" s="124" t="s">
        <v>429</v>
      </c>
      <c r="H533" s="124" t="s">
        <v>146</v>
      </c>
      <c r="I533" s="124">
        <v>3</v>
      </c>
      <c r="J533" s="124" t="s">
        <v>1239</v>
      </c>
      <c r="K533" s="124" t="s">
        <v>363</v>
      </c>
      <c r="L533" s="124"/>
      <c r="M533" s="124" t="s">
        <v>91</v>
      </c>
      <c r="N533" s="124" t="s">
        <v>149</v>
      </c>
      <c r="O533" s="124">
        <v>2</v>
      </c>
      <c r="P533" s="124" t="s">
        <v>1239</v>
      </c>
      <c r="Q533" s="124" t="s">
        <v>363</v>
      </c>
      <c r="R533" s="124"/>
      <c r="S533" s="124" t="s">
        <v>438</v>
      </c>
      <c r="T533" s="124" t="s">
        <v>147</v>
      </c>
      <c r="U533" s="124">
        <v>5</v>
      </c>
      <c r="V533" s="124" t="s">
        <v>1239</v>
      </c>
      <c r="W533" s="124" t="s">
        <v>363</v>
      </c>
      <c r="X533" s="124"/>
    </row>
    <row r="534" spans="1:24">
      <c r="A534" s="137" t="s">
        <v>434</v>
      </c>
      <c r="B534" s="137" t="s">
        <v>146</v>
      </c>
      <c r="C534" s="137">
        <v>2</v>
      </c>
      <c r="D534" s="137" t="s">
        <v>1239</v>
      </c>
      <c r="E534" s="137" t="s">
        <v>363</v>
      </c>
      <c r="F534" s="137"/>
      <c r="G534" s="137" t="s">
        <v>438</v>
      </c>
      <c r="H534" s="137" t="s">
        <v>147</v>
      </c>
      <c r="I534" s="137">
        <v>5</v>
      </c>
      <c r="J534" s="137" t="s">
        <v>1239</v>
      </c>
      <c r="K534" s="137" t="s">
        <v>363</v>
      </c>
      <c r="L534" s="137"/>
      <c r="M534" s="137" t="s">
        <v>247</v>
      </c>
      <c r="N534" s="137" t="s">
        <v>124</v>
      </c>
      <c r="O534" s="137">
        <v>5</v>
      </c>
      <c r="P534" s="137" t="s">
        <v>1239</v>
      </c>
      <c r="Q534" s="137" t="s">
        <v>363</v>
      </c>
      <c r="R534" s="137"/>
      <c r="S534" s="137" t="s">
        <v>429</v>
      </c>
      <c r="T534" s="137" t="s">
        <v>147</v>
      </c>
      <c r="U534" s="137">
        <v>5</v>
      </c>
      <c r="V534" s="137" t="s">
        <v>1239</v>
      </c>
      <c r="W534" s="137" t="s">
        <v>363</v>
      </c>
      <c r="X534" s="137"/>
    </row>
    <row r="535" spans="1:24">
      <c r="A535" s="124" t="s">
        <v>434</v>
      </c>
      <c r="B535" s="124" t="s">
        <v>146</v>
      </c>
      <c r="C535" s="124">
        <v>1</v>
      </c>
      <c r="D535" s="124" t="s">
        <v>1239</v>
      </c>
      <c r="E535" s="124" t="s">
        <v>363</v>
      </c>
      <c r="F535" s="124"/>
      <c r="G535" s="124" t="s">
        <v>429</v>
      </c>
      <c r="H535" s="124" t="s">
        <v>147</v>
      </c>
      <c r="I535" s="124">
        <v>5</v>
      </c>
      <c r="J535" s="124" t="s">
        <v>1239</v>
      </c>
      <c r="K535" s="124" t="s">
        <v>363</v>
      </c>
      <c r="L535" s="124"/>
      <c r="M535" s="124" t="s">
        <v>187</v>
      </c>
      <c r="N535" s="124" t="s">
        <v>124</v>
      </c>
      <c r="O535" s="124">
        <v>4</v>
      </c>
      <c r="P535" s="124" t="s">
        <v>1239</v>
      </c>
      <c r="Q535" s="124" t="s">
        <v>363</v>
      </c>
      <c r="R535" s="124"/>
      <c r="S535" s="124" t="s">
        <v>429</v>
      </c>
      <c r="T535" s="124" t="s">
        <v>148</v>
      </c>
      <c r="U535" s="124">
        <v>2</v>
      </c>
      <c r="V535" s="124" t="s">
        <v>1239</v>
      </c>
      <c r="W535" s="124" t="s">
        <v>363</v>
      </c>
      <c r="X535" s="124"/>
    </row>
    <row r="536" spans="1:24">
      <c r="A536" s="137" t="s">
        <v>434</v>
      </c>
      <c r="B536" s="137" t="s">
        <v>146</v>
      </c>
      <c r="C536" s="137">
        <v>2</v>
      </c>
      <c r="D536" s="137" t="s">
        <v>1239</v>
      </c>
      <c r="E536" s="137" t="s">
        <v>363</v>
      </c>
      <c r="F536" s="137"/>
      <c r="G536" s="137" t="s">
        <v>429</v>
      </c>
      <c r="H536" s="137" t="s">
        <v>866</v>
      </c>
      <c r="I536" s="137">
        <v>3</v>
      </c>
      <c r="J536" s="137" t="s">
        <v>1239</v>
      </c>
      <c r="K536" s="137" t="s">
        <v>363</v>
      </c>
      <c r="L536" s="137"/>
      <c r="M536" s="137" t="s">
        <v>203</v>
      </c>
      <c r="N536" s="137" t="s">
        <v>149</v>
      </c>
      <c r="O536" s="137">
        <v>2</v>
      </c>
      <c r="P536" s="137" t="s">
        <v>1239</v>
      </c>
      <c r="Q536" s="137" t="s">
        <v>363</v>
      </c>
      <c r="R536" s="137"/>
      <c r="S536" s="137" t="s">
        <v>429</v>
      </c>
      <c r="T536" s="137" t="s">
        <v>866</v>
      </c>
      <c r="U536" s="137">
        <v>3</v>
      </c>
      <c r="V536" s="137" t="s">
        <v>1239</v>
      </c>
      <c r="W536" s="137" t="s">
        <v>363</v>
      </c>
      <c r="X536" s="137"/>
    </row>
    <row r="537" spans="1:24">
      <c r="A537" s="124" t="s">
        <v>91</v>
      </c>
      <c r="B537" s="124" t="s">
        <v>149</v>
      </c>
      <c r="C537" s="124">
        <v>2</v>
      </c>
      <c r="D537" s="124" t="s">
        <v>1239</v>
      </c>
      <c r="E537" s="124" t="s">
        <v>363</v>
      </c>
      <c r="F537" s="124"/>
      <c r="G537" s="124" t="s">
        <v>438</v>
      </c>
      <c r="H537" s="124" t="s">
        <v>874</v>
      </c>
      <c r="I537" s="124">
        <v>5</v>
      </c>
      <c r="J537" s="124" t="s">
        <v>1239</v>
      </c>
      <c r="K537" s="124" t="s">
        <v>363</v>
      </c>
      <c r="L537" s="124"/>
      <c r="M537" s="124" t="s">
        <v>106</v>
      </c>
      <c r="N537" s="124" t="s">
        <v>106</v>
      </c>
      <c r="O537" s="124">
        <v>1</v>
      </c>
      <c r="P537" s="124" t="s">
        <v>1239</v>
      </c>
      <c r="Q537" s="124" t="s">
        <v>363</v>
      </c>
      <c r="R537" s="124"/>
      <c r="S537" s="124" t="s">
        <v>438</v>
      </c>
      <c r="T537" s="124" t="s">
        <v>874</v>
      </c>
      <c r="U537" s="124">
        <v>5</v>
      </c>
      <c r="V537" s="124" t="s">
        <v>1239</v>
      </c>
      <c r="W537" s="124" t="s">
        <v>363</v>
      </c>
      <c r="X537" s="124"/>
    </row>
    <row r="538" spans="1:24">
      <c r="A538" s="137" t="s">
        <v>247</v>
      </c>
      <c r="B538" s="137" t="s">
        <v>124</v>
      </c>
      <c r="C538" s="137">
        <v>5</v>
      </c>
      <c r="D538" s="137" t="s">
        <v>1239</v>
      </c>
      <c r="E538" s="137" t="s">
        <v>363</v>
      </c>
      <c r="F538" s="137"/>
      <c r="M538" s="137" t="s">
        <v>429</v>
      </c>
      <c r="N538" s="137" t="s">
        <v>147</v>
      </c>
      <c r="O538" s="137">
        <v>5</v>
      </c>
      <c r="P538" s="137" t="s">
        <v>1239</v>
      </c>
      <c r="Q538" s="137" t="s">
        <v>363</v>
      </c>
      <c r="R538" s="137"/>
    </row>
    <row r="539" spans="1:24">
      <c r="A539" s="124" t="s">
        <v>187</v>
      </c>
      <c r="B539" s="124" t="s">
        <v>124</v>
      </c>
      <c r="C539" s="124">
        <v>4</v>
      </c>
      <c r="D539" s="124" t="s">
        <v>1239</v>
      </c>
      <c r="E539" s="124" t="s">
        <v>363</v>
      </c>
      <c r="F539" s="124"/>
    </row>
    <row r="540" spans="1:24">
      <c r="A540" s="137" t="s">
        <v>203</v>
      </c>
      <c r="B540" s="137" t="s">
        <v>149</v>
      </c>
      <c r="C540" s="137">
        <v>2</v>
      </c>
      <c r="D540" s="137" t="s">
        <v>1239</v>
      </c>
      <c r="E540" s="137" t="s">
        <v>363</v>
      </c>
      <c r="F540" s="137"/>
    </row>
    <row r="541" spans="1:24">
      <c r="A541" s="80" t="s">
        <v>1345</v>
      </c>
      <c r="B541" s="62"/>
      <c r="C541" s="81">
        <v>25</v>
      </c>
      <c r="D541" s="79">
        <v>24.457000000000001</v>
      </c>
      <c r="E541" s="81">
        <v>0.54299999999999904</v>
      </c>
      <c r="F541" s="62"/>
      <c r="G541" s="80" t="s">
        <v>1345</v>
      </c>
      <c r="H541" s="62"/>
      <c r="I541" s="81">
        <v>25</v>
      </c>
      <c r="J541" s="79">
        <v>24.457000000000001</v>
      </c>
      <c r="K541" s="81">
        <v>0.54299999999999904</v>
      </c>
      <c r="L541" s="62"/>
      <c r="M541" s="80" t="s">
        <v>1345</v>
      </c>
      <c r="N541" s="62"/>
      <c r="O541" s="81">
        <v>24.75</v>
      </c>
      <c r="P541" s="79">
        <v>24.457000000000001</v>
      </c>
      <c r="Q541" s="81">
        <v>0.29299999999999898</v>
      </c>
      <c r="R541" s="62"/>
      <c r="S541" s="80" t="s">
        <v>1345</v>
      </c>
      <c r="T541" s="62"/>
      <c r="U541" s="81">
        <v>24</v>
      </c>
      <c r="V541" s="79">
        <v>24.457000000000001</v>
      </c>
      <c r="W541" s="81">
        <v>-0.45700000000000102</v>
      </c>
      <c r="X541" s="62"/>
    </row>
    <row r="543" spans="1:24" ht="18" customHeight="1">
      <c r="A543" s="14" t="s">
        <v>1301</v>
      </c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</row>
    <row r="544" spans="1:24">
      <c r="A544" s="50" t="s">
        <v>1237</v>
      </c>
      <c r="B544" s="50"/>
      <c r="C544" s="50"/>
      <c r="D544" s="50"/>
      <c r="E544" s="50"/>
      <c r="F544" s="50"/>
      <c r="G544" s="53" t="s">
        <v>1236</v>
      </c>
      <c r="H544" s="53"/>
      <c r="I544" s="53"/>
      <c r="J544" s="53"/>
      <c r="K544" s="53"/>
      <c r="L544" s="53"/>
      <c r="M544" s="96" t="s">
        <v>1235</v>
      </c>
      <c r="N544" s="96"/>
      <c r="O544" s="96"/>
      <c r="P544" s="96"/>
      <c r="Q544" s="96"/>
      <c r="R544" s="96"/>
      <c r="S544" s="97" t="s">
        <v>1234</v>
      </c>
      <c r="T544" s="97"/>
      <c r="U544" s="97"/>
      <c r="V544" s="97"/>
      <c r="W544" s="97"/>
      <c r="X544" s="97"/>
    </row>
    <row r="545" spans="1:24">
      <c r="A545" s="54" t="s">
        <v>893</v>
      </c>
      <c r="B545" s="54" t="s">
        <v>389</v>
      </c>
      <c r="C545" s="54" t="s">
        <v>894</v>
      </c>
      <c r="D545" s="54" t="s">
        <v>1233</v>
      </c>
      <c r="E545" s="54" t="s">
        <v>1232</v>
      </c>
      <c r="F545" s="54" t="s">
        <v>363</v>
      </c>
      <c r="G545" s="55" t="s">
        <v>893</v>
      </c>
      <c r="H545" s="55" t="s">
        <v>389</v>
      </c>
      <c r="I545" s="55" t="s">
        <v>894</v>
      </c>
      <c r="J545" s="55" t="s">
        <v>1233</v>
      </c>
      <c r="K545" s="55" t="s">
        <v>1232</v>
      </c>
      <c r="L545" s="55" t="s">
        <v>363</v>
      </c>
      <c r="M545" s="98" t="s">
        <v>893</v>
      </c>
      <c r="N545" s="98" t="s">
        <v>389</v>
      </c>
      <c r="O545" s="98" t="s">
        <v>894</v>
      </c>
      <c r="P545" s="98" t="s">
        <v>1233</v>
      </c>
      <c r="Q545" s="98" t="s">
        <v>1232</v>
      </c>
      <c r="R545" s="98" t="s">
        <v>363</v>
      </c>
      <c r="S545" s="99" t="s">
        <v>893</v>
      </c>
      <c r="T545" s="99" t="s">
        <v>389</v>
      </c>
      <c r="U545" s="99" t="s">
        <v>894</v>
      </c>
      <c r="V545" s="99" t="s">
        <v>1233</v>
      </c>
      <c r="W545" s="99" t="s">
        <v>1232</v>
      </c>
      <c r="X545" s="99" t="s">
        <v>1346</v>
      </c>
    </row>
    <row r="546" spans="1:24">
      <c r="A546" s="124" t="s">
        <v>268</v>
      </c>
      <c r="B546" s="124" t="s">
        <v>76</v>
      </c>
      <c r="C546" s="124">
        <v>3</v>
      </c>
      <c r="D546" s="124" t="s">
        <v>1239</v>
      </c>
      <c r="E546" s="124" t="s">
        <v>363</v>
      </c>
      <c r="F546" s="124"/>
      <c r="G546" s="124" t="s">
        <v>160</v>
      </c>
      <c r="H546" s="124" t="s">
        <v>76</v>
      </c>
      <c r="I546" s="124">
        <v>5</v>
      </c>
      <c r="J546" s="124" t="s">
        <v>1239</v>
      </c>
      <c r="K546" s="124" t="s">
        <v>363</v>
      </c>
      <c r="L546" s="124"/>
      <c r="M546" s="124" t="s">
        <v>438</v>
      </c>
      <c r="N546" s="124" t="s">
        <v>1335</v>
      </c>
      <c r="O546" s="124">
        <v>5</v>
      </c>
      <c r="P546" s="124" t="s">
        <v>1239</v>
      </c>
      <c r="Q546" s="124" t="s">
        <v>363</v>
      </c>
      <c r="R546" s="124"/>
      <c r="S546" s="124" t="s">
        <v>160</v>
      </c>
      <c r="T546" s="124" t="s">
        <v>76</v>
      </c>
      <c r="U546" s="124">
        <v>5</v>
      </c>
      <c r="V546" s="124" t="s">
        <v>1239</v>
      </c>
      <c r="W546" s="124" t="s">
        <v>363</v>
      </c>
      <c r="X546" s="124"/>
    </row>
    <row r="547" spans="1:24">
      <c r="A547" s="137" t="s">
        <v>180</v>
      </c>
      <c r="B547" s="137" t="s">
        <v>76</v>
      </c>
      <c r="C547" s="137">
        <v>2</v>
      </c>
      <c r="D547" s="137" t="s">
        <v>1239</v>
      </c>
      <c r="E547" s="137" t="s">
        <v>363</v>
      </c>
      <c r="F547" s="137"/>
      <c r="G547" s="137" t="s">
        <v>438</v>
      </c>
      <c r="H547" s="137" t="s">
        <v>78</v>
      </c>
      <c r="I547" s="137">
        <v>5</v>
      </c>
      <c r="J547" s="137" t="s">
        <v>1239</v>
      </c>
      <c r="K547" s="137" t="s">
        <v>363</v>
      </c>
      <c r="L547" s="137"/>
      <c r="M547" s="137" t="s">
        <v>268</v>
      </c>
      <c r="N547" s="137" t="s">
        <v>76</v>
      </c>
      <c r="O547" s="137">
        <v>3</v>
      </c>
      <c r="P547" s="137" t="s">
        <v>1239</v>
      </c>
      <c r="Q547" s="137" t="s">
        <v>363</v>
      </c>
      <c r="R547" s="137"/>
      <c r="S547" s="137" t="s">
        <v>438</v>
      </c>
      <c r="T547" s="137" t="s">
        <v>78</v>
      </c>
      <c r="U547" s="137">
        <v>5</v>
      </c>
      <c r="V547" s="137" t="s">
        <v>1239</v>
      </c>
      <c r="W547" s="137" t="s">
        <v>363</v>
      </c>
      <c r="X547" s="137"/>
    </row>
    <row r="548" spans="1:24">
      <c r="A548" s="124" t="s">
        <v>180</v>
      </c>
      <c r="B548" s="124" t="s">
        <v>76</v>
      </c>
      <c r="C548" s="124">
        <v>3</v>
      </c>
      <c r="D548" s="124" t="s">
        <v>1239</v>
      </c>
      <c r="E548" s="124" t="s">
        <v>363</v>
      </c>
      <c r="F548" s="124"/>
      <c r="G548" s="124" t="s">
        <v>434</v>
      </c>
      <c r="H548" s="124" t="s">
        <v>77</v>
      </c>
      <c r="I548" s="124">
        <v>3</v>
      </c>
      <c r="J548" s="124" t="s">
        <v>1239</v>
      </c>
      <c r="K548" s="124" t="s">
        <v>363</v>
      </c>
      <c r="L548" s="124"/>
      <c r="M548" s="124" t="s">
        <v>180</v>
      </c>
      <c r="N548" s="124" t="s">
        <v>76</v>
      </c>
      <c r="O548" s="124">
        <v>2</v>
      </c>
      <c r="P548" s="124" t="s">
        <v>1239</v>
      </c>
      <c r="Q548" s="124" t="s">
        <v>363</v>
      </c>
      <c r="R548" s="124"/>
      <c r="S548" s="124" t="s">
        <v>434</v>
      </c>
      <c r="T548" s="124" t="s">
        <v>77</v>
      </c>
      <c r="U548" s="124">
        <v>3</v>
      </c>
      <c r="V548" s="124" t="s">
        <v>1239</v>
      </c>
      <c r="W548" s="124" t="s">
        <v>363</v>
      </c>
      <c r="X548" s="124"/>
    </row>
    <row r="549" spans="1:24">
      <c r="A549" s="137" t="s">
        <v>429</v>
      </c>
      <c r="B549" s="137" t="s">
        <v>1240</v>
      </c>
      <c r="C549" s="137">
        <v>3</v>
      </c>
      <c r="D549" s="137" t="s">
        <v>1239</v>
      </c>
      <c r="E549" s="137" t="s">
        <v>363</v>
      </c>
      <c r="F549" s="137"/>
      <c r="G549" s="137" t="s">
        <v>434</v>
      </c>
      <c r="H549" s="137" t="s">
        <v>77</v>
      </c>
      <c r="I549" s="137">
        <v>3</v>
      </c>
      <c r="J549" s="137" t="s">
        <v>1239</v>
      </c>
      <c r="K549" s="137" t="s">
        <v>363</v>
      </c>
      <c r="L549" s="137"/>
      <c r="M549" s="137" t="s">
        <v>180</v>
      </c>
      <c r="N549" s="137" t="s">
        <v>76</v>
      </c>
      <c r="O549" s="137">
        <v>3</v>
      </c>
      <c r="P549" s="137" t="s">
        <v>1239</v>
      </c>
      <c r="Q549" s="137" t="s">
        <v>363</v>
      </c>
      <c r="R549" s="137"/>
      <c r="S549" s="137" t="s">
        <v>434</v>
      </c>
      <c r="T549" s="137" t="s">
        <v>77</v>
      </c>
      <c r="U549" s="137">
        <v>3</v>
      </c>
      <c r="V549" s="137" t="s">
        <v>1239</v>
      </c>
      <c r="W549" s="137" t="s">
        <v>363</v>
      </c>
      <c r="X549" s="137"/>
    </row>
    <row r="550" spans="1:24">
      <c r="A550" s="124" t="s">
        <v>251</v>
      </c>
      <c r="B550" s="124" t="s">
        <v>124</v>
      </c>
      <c r="C550" s="124">
        <v>4</v>
      </c>
      <c r="D550" s="124" t="s">
        <v>1239</v>
      </c>
      <c r="E550" s="124" t="s">
        <v>363</v>
      </c>
      <c r="F550" s="124"/>
      <c r="G550" s="124" t="s">
        <v>429</v>
      </c>
      <c r="H550" s="124" t="s">
        <v>1300</v>
      </c>
      <c r="I550" s="124">
        <v>3</v>
      </c>
      <c r="J550" s="124" t="s">
        <v>1239</v>
      </c>
      <c r="K550" s="124" t="s">
        <v>363</v>
      </c>
      <c r="L550" s="124"/>
      <c r="M550" s="124" t="s">
        <v>429</v>
      </c>
      <c r="N550" s="124" t="s">
        <v>1240</v>
      </c>
      <c r="O550" s="124">
        <v>3</v>
      </c>
      <c r="P550" s="124" t="s">
        <v>1239</v>
      </c>
      <c r="Q550" s="124" t="s">
        <v>363</v>
      </c>
      <c r="R550" s="124"/>
      <c r="S550" s="124" t="s">
        <v>429</v>
      </c>
      <c r="T550" s="124" t="s">
        <v>1300</v>
      </c>
      <c r="U550" s="124">
        <v>3</v>
      </c>
      <c r="V550" s="124" t="s">
        <v>1239</v>
      </c>
      <c r="W550" s="124" t="s">
        <v>363</v>
      </c>
      <c r="X550" s="124"/>
    </row>
    <row r="551" spans="1:24">
      <c r="A551" s="137" t="s">
        <v>175</v>
      </c>
      <c r="B551" s="137" t="s">
        <v>124</v>
      </c>
      <c r="C551" s="137">
        <v>4</v>
      </c>
      <c r="D551" s="137" t="s">
        <v>1239</v>
      </c>
      <c r="E551" s="137" t="s">
        <v>363</v>
      </c>
      <c r="F551" s="137"/>
      <c r="G551" s="137" t="s">
        <v>227</v>
      </c>
      <c r="H551" s="137" t="s">
        <v>76</v>
      </c>
      <c r="I551" s="137">
        <v>5</v>
      </c>
      <c r="J551" s="137" t="s">
        <v>1239</v>
      </c>
      <c r="K551" s="137" t="s">
        <v>363</v>
      </c>
      <c r="L551" s="137"/>
      <c r="M551" s="137" t="s">
        <v>251</v>
      </c>
      <c r="N551" s="137" t="s">
        <v>124</v>
      </c>
      <c r="O551" s="137">
        <v>4</v>
      </c>
      <c r="P551" s="137" t="s">
        <v>1239</v>
      </c>
      <c r="Q551" s="137" t="s">
        <v>363</v>
      </c>
      <c r="R551" s="137"/>
      <c r="S551" s="137" t="s">
        <v>227</v>
      </c>
      <c r="T551" s="137" t="s">
        <v>76</v>
      </c>
      <c r="U551" s="137">
        <v>5</v>
      </c>
      <c r="V551" s="137" t="s">
        <v>1239</v>
      </c>
      <c r="W551" s="137" t="s">
        <v>363</v>
      </c>
      <c r="X551" s="137"/>
    </row>
    <row r="552" spans="1:24">
      <c r="A552" s="124" t="s">
        <v>91</v>
      </c>
      <c r="B552" s="124" t="s">
        <v>76</v>
      </c>
      <c r="C552" s="124">
        <v>4</v>
      </c>
      <c r="D552" s="124" t="s">
        <v>1239</v>
      </c>
      <c r="E552" s="124" t="s">
        <v>363</v>
      </c>
      <c r="F552" s="124"/>
      <c r="M552" s="124" t="s">
        <v>175</v>
      </c>
      <c r="N552" s="124" t="s">
        <v>124</v>
      </c>
      <c r="O552" s="124">
        <v>4</v>
      </c>
      <c r="P552" s="124" t="s">
        <v>1239</v>
      </c>
      <c r="Q552" s="124" t="s">
        <v>363</v>
      </c>
      <c r="R552" s="124"/>
    </row>
    <row r="553" spans="1:24">
      <c r="A553" s="80" t="s">
        <v>1345</v>
      </c>
      <c r="B553" s="62"/>
      <c r="C553" s="81">
        <v>23</v>
      </c>
      <c r="D553" s="79">
        <v>23.632000000000001</v>
      </c>
      <c r="E553" s="81">
        <v>-0.63200000000000101</v>
      </c>
      <c r="F553" s="62"/>
      <c r="G553" s="80" t="s">
        <v>1345</v>
      </c>
      <c r="H553" s="62"/>
      <c r="I553" s="81">
        <v>24</v>
      </c>
      <c r="J553" s="79">
        <v>23.632000000000001</v>
      </c>
      <c r="K553" s="81">
        <v>0.36799999999999899</v>
      </c>
      <c r="L553" s="62"/>
      <c r="M553" s="80" t="s">
        <v>1345</v>
      </c>
      <c r="N553" s="62"/>
      <c r="O553" s="81">
        <v>24</v>
      </c>
      <c r="P553" s="79">
        <v>23.632000000000001</v>
      </c>
      <c r="Q553" s="81">
        <v>0.36799999999999899</v>
      </c>
      <c r="R553" s="62"/>
      <c r="S553" s="80" t="s">
        <v>1345</v>
      </c>
      <c r="T553" s="62"/>
      <c r="U553" s="81">
        <v>24</v>
      </c>
      <c r="V553" s="79">
        <v>23.632000000000001</v>
      </c>
      <c r="W553" s="81">
        <v>0.36799999999999899</v>
      </c>
      <c r="X553" s="62"/>
    </row>
    <row r="555" spans="1:24" ht="18" customHeight="1">
      <c r="A555" s="14" t="s">
        <v>1299</v>
      </c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</row>
    <row r="556" spans="1:24">
      <c r="A556" s="50" t="s">
        <v>1237</v>
      </c>
      <c r="B556" s="50"/>
      <c r="C556" s="50"/>
      <c r="D556" s="50"/>
      <c r="E556" s="50"/>
      <c r="F556" s="50"/>
      <c r="G556" s="53" t="s">
        <v>1236</v>
      </c>
      <c r="H556" s="53"/>
      <c r="I556" s="53"/>
      <c r="J556" s="53"/>
      <c r="K556" s="53"/>
      <c r="L556" s="53"/>
      <c r="M556" s="96" t="s">
        <v>1235</v>
      </c>
      <c r="N556" s="96"/>
      <c r="O556" s="96"/>
      <c r="P556" s="96"/>
      <c r="Q556" s="96"/>
      <c r="R556" s="96"/>
      <c r="S556" s="97" t="s">
        <v>1234</v>
      </c>
      <c r="T556" s="97"/>
      <c r="U556" s="97"/>
      <c r="V556" s="97"/>
      <c r="W556" s="97"/>
      <c r="X556" s="97"/>
    </row>
    <row r="557" spans="1:24">
      <c r="A557" s="54" t="s">
        <v>893</v>
      </c>
      <c r="B557" s="54" t="s">
        <v>389</v>
      </c>
      <c r="C557" s="54" t="s">
        <v>894</v>
      </c>
      <c r="D557" s="54" t="s">
        <v>1233</v>
      </c>
      <c r="E557" s="54" t="s">
        <v>1232</v>
      </c>
      <c r="F557" s="54" t="s">
        <v>363</v>
      </c>
      <c r="G557" s="55" t="s">
        <v>893</v>
      </c>
      <c r="H557" s="55" t="s">
        <v>389</v>
      </c>
      <c r="I557" s="55" t="s">
        <v>894</v>
      </c>
      <c r="J557" s="55" t="s">
        <v>1233</v>
      </c>
      <c r="K557" s="55" t="s">
        <v>1232</v>
      </c>
      <c r="L557" s="55" t="s">
        <v>363</v>
      </c>
      <c r="M557" s="98" t="s">
        <v>893</v>
      </c>
      <c r="N557" s="98" t="s">
        <v>389</v>
      </c>
      <c r="O557" s="98" t="s">
        <v>894</v>
      </c>
      <c r="P557" s="98" t="s">
        <v>1233</v>
      </c>
      <c r="Q557" s="98" t="s">
        <v>1232</v>
      </c>
      <c r="R557" s="98" t="s">
        <v>363</v>
      </c>
      <c r="S557" s="99" t="s">
        <v>893</v>
      </c>
      <c r="T557" s="99" t="s">
        <v>389</v>
      </c>
      <c r="U557" s="99" t="s">
        <v>894</v>
      </c>
      <c r="V557" s="99" t="s">
        <v>1233</v>
      </c>
      <c r="W557" s="99" t="s">
        <v>1232</v>
      </c>
      <c r="X557" s="99" t="s">
        <v>1346</v>
      </c>
    </row>
    <row r="558" spans="1:24">
      <c r="A558" s="124" t="s">
        <v>180</v>
      </c>
      <c r="B558" s="124" t="s">
        <v>99</v>
      </c>
      <c r="C558" s="124">
        <v>5</v>
      </c>
      <c r="D558" s="124" t="s">
        <v>1239</v>
      </c>
      <c r="E558" s="124" t="s">
        <v>363</v>
      </c>
      <c r="F558" s="124"/>
      <c r="G558" s="124" t="s">
        <v>438</v>
      </c>
      <c r="H558" s="124" t="s">
        <v>722</v>
      </c>
      <c r="I558" s="124">
        <v>1</v>
      </c>
      <c r="J558" s="124" t="s">
        <v>1239</v>
      </c>
      <c r="K558" s="124" t="s">
        <v>363</v>
      </c>
      <c r="L558" s="124"/>
      <c r="M558" s="124" t="s">
        <v>180</v>
      </c>
      <c r="N558" s="124" t="s">
        <v>99</v>
      </c>
      <c r="O558" s="124">
        <v>5</v>
      </c>
      <c r="P558" s="124" t="s">
        <v>1239</v>
      </c>
      <c r="Q558" s="124" t="s">
        <v>363</v>
      </c>
      <c r="R558" s="124"/>
      <c r="S558" s="124" t="s">
        <v>438</v>
      </c>
      <c r="T558" s="124" t="s">
        <v>722</v>
      </c>
      <c r="U558" s="124">
        <v>1</v>
      </c>
      <c r="V558" s="124" t="s">
        <v>1239</v>
      </c>
      <c r="W558" s="124" t="s">
        <v>363</v>
      </c>
      <c r="X558" s="124"/>
    </row>
    <row r="559" spans="1:24">
      <c r="A559" s="137" t="s">
        <v>160</v>
      </c>
      <c r="B559" s="137" t="s">
        <v>213</v>
      </c>
      <c r="C559" s="137">
        <v>2</v>
      </c>
      <c r="D559" s="137" t="s">
        <v>1239</v>
      </c>
      <c r="E559" s="137" t="s">
        <v>363</v>
      </c>
      <c r="F559" s="137"/>
      <c r="G559" s="137" t="s">
        <v>438</v>
      </c>
      <c r="H559" s="137" t="s">
        <v>722</v>
      </c>
      <c r="I559" s="137">
        <v>2</v>
      </c>
      <c r="J559" s="137" t="s">
        <v>1239</v>
      </c>
      <c r="K559" s="137" t="s">
        <v>363</v>
      </c>
      <c r="L559" s="137"/>
      <c r="M559" s="137" t="s">
        <v>160</v>
      </c>
      <c r="N559" s="137" t="s">
        <v>213</v>
      </c>
      <c r="O559" s="137">
        <v>2</v>
      </c>
      <c r="P559" s="137" t="s">
        <v>1239</v>
      </c>
      <c r="Q559" s="137" t="s">
        <v>363</v>
      </c>
      <c r="R559" s="137"/>
      <c r="S559" s="137" t="s">
        <v>438</v>
      </c>
      <c r="T559" s="137" t="s">
        <v>722</v>
      </c>
      <c r="U559" s="137">
        <v>2</v>
      </c>
      <c r="V559" s="137" t="s">
        <v>1239</v>
      </c>
      <c r="W559" s="137" t="s">
        <v>363</v>
      </c>
      <c r="X559" s="137"/>
    </row>
    <row r="560" spans="1:24">
      <c r="A560" s="124" t="s">
        <v>133</v>
      </c>
      <c r="B560" s="124" t="s">
        <v>213</v>
      </c>
      <c r="C560" s="124">
        <v>2</v>
      </c>
      <c r="D560" s="124" t="s">
        <v>1239</v>
      </c>
      <c r="E560" s="124" t="s">
        <v>363</v>
      </c>
      <c r="F560" s="124"/>
      <c r="G560" s="124" t="s">
        <v>434</v>
      </c>
      <c r="H560" s="124" t="s">
        <v>1295</v>
      </c>
      <c r="I560" s="124">
        <v>3</v>
      </c>
      <c r="J560" s="124" t="s">
        <v>1239</v>
      </c>
      <c r="K560" s="124" t="s">
        <v>363</v>
      </c>
      <c r="L560" s="124"/>
      <c r="M560" s="124" t="s">
        <v>133</v>
      </c>
      <c r="N560" s="124" t="s">
        <v>213</v>
      </c>
      <c r="O560" s="124">
        <v>2</v>
      </c>
      <c r="P560" s="124" t="s">
        <v>1239</v>
      </c>
      <c r="Q560" s="124" t="s">
        <v>363</v>
      </c>
      <c r="R560" s="124"/>
      <c r="S560" s="124" t="s">
        <v>434</v>
      </c>
      <c r="T560" s="124" t="s">
        <v>1295</v>
      </c>
      <c r="U560" s="124">
        <v>3</v>
      </c>
      <c r="V560" s="124" t="s">
        <v>1239</v>
      </c>
      <c r="W560" s="124" t="s">
        <v>363</v>
      </c>
      <c r="X560" s="124"/>
    </row>
    <row r="561" spans="1:24">
      <c r="A561" s="137" t="s">
        <v>901</v>
      </c>
      <c r="B561" s="137" t="s">
        <v>213</v>
      </c>
      <c r="C561" s="137">
        <v>0.5</v>
      </c>
      <c r="D561" s="137" t="s">
        <v>1239</v>
      </c>
      <c r="E561" s="137" t="s">
        <v>363</v>
      </c>
      <c r="F561" s="137"/>
      <c r="G561" s="137" t="s">
        <v>242</v>
      </c>
      <c r="H561" s="137" t="s">
        <v>99</v>
      </c>
      <c r="I561" s="137">
        <v>3</v>
      </c>
      <c r="J561" s="137" t="s">
        <v>1239</v>
      </c>
      <c r="K561" s="137" t="s">
        <v>363</v>
      </c>
      <c r="L561" s="137"/>
      <c r="M561" s="137" t="s">
        <v>901</v>
      </c>
      <c r="N561" s="137" t="s">
        <v>213</v>
      </c>
      <c r="O561" s="137">
        <v>0.5</v>
      </c>
      <c r="P561" s="137" t="s">
        <v>1239</v>
      </c>
      <c r="Q561" s="137" t="s">
        <v>363</v>
      </c>
      <c r="R561" s="137"/>
      <c r="S561" s="137" t="s">
        <v>242</v>
      </c>
      <c r="T561" s="137" t="s">
        <v>99</v>
      </c>
      <c r="U561" s="137">
        <v>3</v>
      </c>
      <c r="V561" s="137" t="s">
        <v>1239</v>
      </c>
      <c r="W561" s="137" t="s">
        <v>363</v>
      </c>
      <c r="X561" s="137"/>
    </row>
    <row r="562" spans="1:24">
      <c r="A562" s="124" t="s">
        <v>227</v>
      </c>
      <c r="B562" s="124" t="s">
        <v>213</v>
      </c>
      <c r="C562" s="124">
        <v>2</v>
      </c>
      <c r="D562" s="124" t="s">
        <v>1239</v>
      </c>
      <c r="E562" s="124" t="s">
        <v>363</v>
      </c>
      <c r="F562" s="124"/>
      <c r="G562" s="124" t="s">
        <v>227</v>
      </c>
      <c r="H562" s="124" t="s">
        <v>213</v>
      </c>
      <c r="I562" s="124">
        <v>2</v>
      </c>
      <c r="J562" s="124" t="s">
        <v>1239</v>
      </c>
      <c r="K562" s="124" t="s">
        <v>363</v>
      </c>
      <c r="L562" s="124"/>
      <c r="M562" s="124" t="s">
        <v>227</v>
      </c>
      <c r="N562" s="124" t="s">
        <v>213</v>
      </c>
      <c r="O562" s="124">
        <v>2</v>
      </c>
      <c r="P562" s="124" t="s">
        <v>1239</v>
      </c>
      <c r="Q562" s="124" t="s">
        <v>363</v>
      </c>
      <c r="R562" s="124"/>
      <c r="S562" s="124" t="s">
        <v>901</v>
      </c>
      <c r="T562" s="124" t="s">
        <v>213</v>
      </c>
      <c r="U562" s="124">
        <v>0.5</v>
      </c>
      <c r="V562" s="124" t="s">
        <v>1239</v>
      </c>
      <c r="W562" s="124" t="s">
        <v>363</v>
      </c>
      <c r="X562" s="124"/>
    </row>
    <row r="563" spans="1:24">
      <c r="A563" s="137" t="s">
        <v>227</v>
      </c>
      <c r="B563" s="137" t="s">
        <v>213</v>
      </c>
      <c r="C563" s="137">
        <v>2</v>
      </c>
      <c r="D563" s="137" t="s">
        <v>1239</v>
      </c>
      <c r="E563" s="137" t="s">
        <v>363</v>
      </c>
      <c r="F563" s="137"/>
      <c r="G563" s="137" t="s">
        <v>227</v>
      </c>
      <c r="H563" s="137" t="s">
        <v>213</v>
      </c>
      <c r="I563" s="137">
        <v>2</v>
      </c>
      <c r="J563" s="137" t="s">
        <v>1239</v>
      </c>
      <c r="K563" s="137" t="s">
        <v>363</v>
      </c>
      <c r="L563" s="137"/>
      <c r="M563" s="137" t="s">
        <v>227</v>
      </c>
      <c r="N563" s="137" t="s">
        <v>213</v>
      </c>
      <c r="O563" s="137">
        <v>2</v>
      </c>
      <c r="P563" s="137" t="s">
        <v>1239</v>
      </c>
      <c r="Q563" s="137" t="s">
        <v>363</v>
      </c>
      <c r="R563" s="137"/>
      <c r="S563" s="137" t="s">
        <v>227</v>
      </c>
      <c r="T563" s="137" t="s">
        <v>213</v>
      </c>
      <c r="U563" s="137">
        <v>2</v>
      </c>
      <c r="V563" s="137" t="s">
        <v>1239</v>
      </c>
      <c r="W563" s="137" t="s">
        <v>363</v>
      </c>
      <c r="X563" s="137"/>
    </row>
    <row r="564" spans="1:24">
      <c r="A564" s="124" t="s">
        <v>137</v>
      </c>
      <c r="B564" s="124" t="s">
        <v>213</v>
      </c>
      <c r="C564" s="124">
        <v>0.5</v>
      </c>
      <c r="D564" s="124" t="s">
        <v>1239</v>
      </c>
      <c r="E564" s="124" t="s">
        <v>363</v>
      </c>
      <c r="F564" s="124"/>
      <c r="G564" s="124" t="s">
        <v>180</v>
      </c>
      <c r="H564" s="124" t="s">
        <v>213</v>
      </c>
      <c r="I564" s="124">
        <v>2</v>
      </c>
      <c r="J564" s="124" t="s">
        <v>1239</v>
      </c>
      <c r="K564" s="124" t="s">
        <v>363</v>
      </c>
      <c r="L564" s="124"/>
      <c r="M564" s="124" t="s">
        <v>137</v>
      </c>
      <c r="N564" s="124" t="s">
        <v>213</v>
      </c>
      <c r="O564" s="124">
        <v>0.5</v>
      </c>
      <c r="P564" s="124" t="s">
        <v>1239</v>
      </c>
      <c r="Q564" s="124" t="s">
        <v>363</v>
      </c>
      <c r="R564" s="124"/>
      <c r="S564" s="124" t="s">
        <v>227</v>
      </c>
      <c r="T564" s="124" t="s">
        <v>213</v>
      </c>
      <c r="U564" s="124">
        <v>2</v>
      </c>
      <c r="V564" s="124" t="s">
        <v>1239</v>
      </c>
      <c r="W564" s="124" t="s">
        <v>363</v>
      </c>
      <c r="X564" s="124"/>
    </row>
    <row r="565" spans="1:24">
      <c r="A565" s="137" t="s">
        <v>160</v>
      </c>
      <c r="B565" s="137" t="s">
        <v>99</v>
      </c>
      <c r="C565" s="137">
        <v>5</v>
      </c>
      <c r="D565" s="137" t="s">
        <v>1239</v>
      </c>
      <c r="E565" s="137" t="s">
        <v>363</v>
      </c>
      <c r="F565" s="137"/>
      <c r="G565" s="137" t="s">
        <v>180</v>
      </c>
      <c r="H565" s="137" t="s">
        <v>213</v>
      </c>
      <c r="I565" s="137">
        <v>2</v>
      </c>
      <c r="J565" s="137" t="s">
        <v>1239</v>
      </c>
      <c r="K565" s="137" t="s">
        <v>363</v>
      </c>
      <c r="L565" s="137"/>
      <c r="M565" s="137" t="s">
        <v>160</v>
      </c>
      <c r="N565" s="137" t="s">
        <v>99</v>
      </c>
      <c r="O565" s="137">
        <v>5</v>
      </c>
      <c r="P565" s="137" t="s">
        <v>1239</v>
      </c>
      <c r="Q565" s="137" t="s">
        <v>363</v>
      </c>
      <c r="R565" s="137"/>
      <c r="S565" s="137" t="s">
        <v>180</v>
      </c>
      <c r="T565" s="137" t="s">
        <v>213</v>
      </c>
      <c r="U565" s="137">
        <v>2</v>
      </c>
      <c r="V565" s="137" t="s">
        <v>1239</v>
      </c>
      <c r="W565" s="137" t="s">
        <v>363</v>
      </c>
      <c r="X565" s="137"/>
    </row>
    <row r="566" spans="1:24">
      <c r="A566" s="124" t="s">
        <v>438</v>
      </c>
      <c r="B566" s="124" t="s">
        <v>103</v>
      </c>
      <c r="C566" s="124">
        <v>5</v>
      </c>
      <c r="D566" s="124" t="s">
        <v>1239</v>
      </c>
      <c r="E566" s="124" t="s">
        <v>363</v>
      </c>
      <c r="F566" s="124"/>
      <c r="G566" s="124" t="s">
        <v>667</v>
      </c>
      <c r="H566" s="124" t="s">
        <v>215</v>
      </c>
      <c r="I566" s="124">
        <v>3</v>
      </c>
      <c r="J566" s="124" t="s">
        <v>1239</v>
      </c>
      <c r="K566" s="124" t="s">
        <v>363</v>
      </c>
      <c r="L566" s="124"/>
      <c r="M566" s="124" t="s">
        <v>438</v>
      </c>
      <c r="N566" s="124" t="s">
        <v>103</v>
      </c>
      <c r="O566" s="124">
        <v>5</v>
      </c>
      <c r="P566" s="124" t="s">
        <v>1239</v>
      </c>
      <c r="Q566" s="124" t="s">
        <v>363</v>
      </c>
      <c r="R566" s="124"/>
      <c r="S566" s="124" t="s">
        <v>180</v>
      </c>
      <c r="T566" s="124" t="s">
        <v>213</v>
      </c>
      <c r="U566" s="124">
        <v>2</v>
      </c>
      <c r="V566" s="124" t="s">
        <v>1239</v>
      </c>
      <c r="W566" s="124" t="s">
        <v>363</v>
      </c>
      <c r="X566" s="124"/>
    </row>
    <row r="567" spans="1:24">
      <c r="G567" s="137" t="s">
        <v>429</v>
      </c>
      <c r="H567" s="137" t="s">
        <v>214</v>
      </c>
      <c r="I567" s="137">
        <v>3</v>
      </c>
      <c r="J567" s="137" t="s">
        <v>1239</v>
      </c>
      <c r="K567" s="137" t="s">
        <v>363</v>
      </c>
      <c r="L567" s="137"/>
      <c r="S567" s="137" t="s">
        <v>667</v>
      </c>
      <c r="T567" s="137" t="s">
        <v>215</v>
      </c>
      <c r="U567" s="137">
        <v>3</v>
      </c>
      <c r="V567" s="137" t="s">
        <v>1239</v>
      </c>
      <c r="W567" s="137" t="s">
        <v>363</v>
      </c>
      <c r="X567" s="137"/>
    </row>
    <row r="568" spans="1:24">
      <c r="G568" s="124" t="s">
        <v>106</v>
      </c>
      <c r="H568" s="124" t="s">
        <v>106</v>
      </c>
      <c r="I568" s="124">
        <v>1</v>
      </c>
      <c r="J568" s="124" t="s">
        <v>1239</v>
      </c>
      <c r="K568" s="124" t="s">
        <v>363</v>
      </c>
      <c r="L568" s="124"/>
      <c r="S568" s="124" t="s">
        <v>429</v>
      </c>
      <c r="T568" s="124" t="s">
        <v>214</v>
      </c>
      <c r="U568" s="124">
        <v>3</v>
      </c>
      <c r="V568" s="124" t="s">
        <v>1239</v>
      </c>
      <c r="W568" s="124" t="s">
        <v>363</v>
      </c>
      <c r="X568" s="124"/>
    </row>
    <row r="569" spans="1:24">
      <c r="A569" s="80" t="s">
        <v>1345</v>
      </c>
      <c r="B569" s="62"/>
      <c r="C569" s="81">
        <v>24</v>
      </c>
      <c r="D569" s="79">
        <v>23.960999999999999</v>
      </c>
      <c r="E569" s="81">
        <v>3.9000000000001499E-2</v>
      </c>
      <c r="F569" s="62"/>
      <c r="G569" s="80" t="s">
        <v>1345</v>
      </c>
      <c r="H569" s="62"/>
      <c r="I569" s="81">
        <v>23.75</v>
      </c>
      <c r="J569" s="79">
        <v>23.960999999999999</v>
      </c>
      <c r="K569" s="81">
        <v>-0.21099999999999899</v>
      </c>
      <c r="L569" s="62"/>
      <c r="M569" s="80" t="s">
        <v>1345</v>
      </c>
      <c r="N569" s="62"/>
      <c r="O569" s="81">
        <v>24</v>
      </c>
      <c r="P569" s="79">
        <v>23.960999999999999</v>
      </c>
      <c r="Q569" s="81">
        <v>3.9000000000001499E-2</v>
      </c>
      <c r="R569" s="62"/>
      <c r="S569" s="80" t="s">
        <v>1345</v>
      </c>
      <c r="T569" s="62"/>
      <c r="U569" s="81">
        <v>23.5</v>
      </c>
      <c r="V569" s="79">
        <v>23.960999999999999</v>
      </c>
      <c r="W569" s="81">
        <v>-0.46099999999999902</v>
      </c>
      <c r="X569" s="62"/>
    </row>
    <row r="571" spans="1:24" ht="18" customHeight="1">
      <c r="A571" s="14" t="s">
        <v>1298</v>
      </c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</row>
    <row r="572" spans="1:24">
      <c r="A572" s="50" t="s">
        <v>1237</v>
      </c>
      <c r="B572" s="50"/>
      <c r="C572" s="50"/>
      <c r="D572" s="50"/>
      <c r="E572" s="50"/>
      <c r="F572" s="50"/>
      <c r="G572" s="53" t="s">
        <v>1236</v>
      </c>
      <c r="H572" s="53"/>
      <c r="I572" s="53"/>
      <c r="J572" s="53"/>
      <c r="K572" s="53"/>
      <c r="L572" s="53"/>
      <c r="M572" s="96" t="s">
        <v>1235</v>
      </c>
      <c r="N572" s="96"/>
      <c r="O572" s="96"/>
      <c r="P572" s="96"/>
      <c r="Q572" s="96"/>
      <c r="R572" s="96"/>
      <c r="S572" s="97" t="s">
        <v>1234</v>
      </c>
      <c r="T572" s="97"/>
      <c r="U572" s="97"/>
      <c r="V572" s="97"/>
      <c r="W572" s="97"/>
      <c r="X572" s="97"/>
    </row>
    <row r="573" spans="1:24">
      <c r="A573" s="54" t="s">
        <v>893</v>
      </c>
      <c r="B573" s="54" t="s">
        <v>389</v>
      </c>
      <c r="C573" s="54" t="s">
        <v>894</v>
      </c>
      <c r="D573" s="54" t="s">
        <v>1233</v>
      </c>
      <c r="E573" s="54" t="s">
        <v>1232</v>
      </c>
      <c r="F573" s="54" t="s">
        <v>363</v>
      </c>
      <c r="G573" s="55" t="s">
        <v>893</v>
      </c>
      <c r="H573" s="55" t="s">
        <v>389</v>
      </c>
      <c r="I573" s="55" t="s">
        <v>894</v>
      </c>
      <c r="J573" s="55" t="s">
        <v>1233</v>
      </c>
      <c r="K573" s="55" t="s">
        <v>1232</v>
      </c>
      <c r="L573" s="55" t="s">
        <v>363</v>
      </c>
      <c r="M573" s="98" t="s">
        <v>893</v>
      </c>
      <c r="N573" s="98" t="s">
        <v>389</v>
      </c>
      <c r="O573" s="98" t="s">
        <v>894</v>
      </c>
      <c r="P573" s="98" t="s">
        <v>1233</v>
      </c>
      <c r="Q573" s="98" t="s">
        <v>1232</v>
      </c>
      <c r="R573" s="98" t="s">
        <v>363</v>
      </c>
      <c r="S573" s="99" t="s">
        <v>893</v>
      </c>
      <c r="T573" s="99" t="s">
        <v>389</v>
      </c>
      <c r="U573" s="99" t="s">
        <v>894</v>
      </c>
      <c r="V573" s="99" t="s">
        <v>1233</v>
      </c>
      <c r="W573" s="99" t="s">
        <v>1232</v>
      </c>
      <c r="X573" s="99" t="s">
        <v>1346</v>
      </c>
    </row>
    <row r="574" spans="1:24">
      <c r="A574" s="124" t="s">
        <v>192</v>
      </c>
      <c r="B574" s="124" t="s">
        <v>142</v>
      </c>
      <c r="C574" s="124">
        <v>2</v>
      </c>
      <c r="D574" s="124" t="s">
        <v>1239</v>
      </c>
      <c r="E574" s="124" t="s">
        <v>363</v>
      </c>
      <c r="F574" s="124"/>
      <c r="G574" s="124" t="s">
        <v>187</v>
      </c>
      <c r="H574" s="124" t="s">
        <v>142</v>
      </c>
      <c r="I574" s="124">
        <v>2</v>
      </c>
      <c r="J574" s="124" t="s">
        <v>1239</v>
      </c>
      <c r="K574" s="124" t="s">
        <v>363</v>
      </c>
      <c r="L574" s="124"/>
      <c r="M574" s="124" t="s">
        <v>192</v>
      </c>
      <c r="N574" s="124" t="s">
        <v>142</v>
      </c>
      <c r="O574" s="124">
        <v>2</v>
      </c>
      <c r="P574" s="124" t="s">
        <v>1239</v>
      </c>
      <c r="Q574" s="124" t="s">
        <v>363</v>
      </c>
      <c r="R574" s="124"/>
      <c r="S574" s="124" t="s">
        <v>211</v>
      </c>
      <c r="T574" s="124" t="s">
        <v>142</v>
      </c>
      <c r="U574" s="124">
        <v>2</v>
      </c>
      <c r="V574" s="124" t="s">
        <v>1239</v>
      </c>
      <c r="W574" s="124" t="s">
        <v>363</v>
      </c>
      <c r="X574" s="124"/>
    </row>
    <row r="575" spans="1:24">
      <c r="A575" s="137" t="s">
        <v>434</v>
      </c>
      <c r="B575" s="137" t="s">
        <v>143</v>
      </c>
      <c r="C575" s="137">
        <v>1</v>
      </c>
      <c r="D575" s="137" t="s">
        <v>1239</v>
      </c>
      <c r="E575" s="137" t="s">
        <v>363</v>
      </c>
      <c r="F575" s="137"/>
      <c r="G575" s="137" t="s">
        <v>211</v>
      </c>
      <c r="H575" s="137" t="s">
        <v>142</v>
      </c>
      <c r="I575" s="137">
        <v>2</v>
      </c>
      <c r="J575" s="137" t="s">
        <v>1239</v>
      </c>
      <c r="K575" s="137" t="s">
        <v>363</v>
      </c>
      <c r="L575" s="137"/>
      <c r="M575" s="137" t="s">
        <v>434</v>
      </c>
      <c r="N575" s="137" t="s">
        <v>143</v>
      </c>
      <c r="O575" s="137">
        <v>1</v>
      </c>
      <c r="P575" s="137" t="s">
        <v>1239</v>
      </c>
      <c r="Q575" s="137" t="s">
        <v>363</v>
      </c>
      <c r="R575" s="137"/>
      <c r="S575" s="137" t="s">
        <v>438</v>
      </c>
      <c r="T575" s="137" t="s">
        <v>145</v>
      </c>
      <c r="U575" s="137">
        <v>5</v>
      </c>
      <c r="V575" s="137" t="s">
        <v>1239</v>
      </c>
      <c r="W575" s="137" t="s">
        <v>363</v>
      </c>
      <c r="X575" s="137"/>
    </row>
    <row r="576" spans="1:24">
      <c r="A576" s="124" t="s">
        <v>434</v>
      </c>
      <c r="B576" s="124" t="s">
        <v>143</v>
      </c>
      <c r="C576" s="124">
        <v>2</v>
      </c>
      <c r="D576" s="124" t="s">
        <v>1239</v>
      </c>
      <c r="E576" s="124" t="s">
        <v>363</v>
      </c>
      <c r="F576" s="124"/>
      <c r="G576" s="124" t="s">
        <v>438</v>
      </c>
      <c r="H576" s="124" t="s">
        <v>145</v>
      </c>
      <c r="I576" s="124">
        <v>5</v>
      </c>
      <c r="J576" s="124" t="s">
        <v>1239</v>
      </c>
      <c r="K576" s="124" t="s">
        <v>363</v>
      </c>
      <c r="L576" s="124"/>
      <c r="M576" s="124" t="s">
        <v>434</v>
      </c>
      <c r="N576" s="124" t="s">
        <v>143</v>
      </c>
      <c r="O576" s="124">
        <v>2</v>
      </c>
      <c r="P576" s="124" t="s">
        <v>1239</v>
      </c>
      <c r="Q576" s="124" t="s">
        <v>363</v>
      </c>
      <c r="R576" s="124"/>
      <c r="S576" s="124" t="s">
        <v>270</v>
      </c>
      <c r="T576" s="124" t="s">
        <v>142</v>
      </c>
      <c r="U576" s="124">
        <v>2</v>
      </c>
      <c r="V576" s="124" t="s">
        <v>1239</v>
      </c>
      <c r="W576" s="124" t="s">
        <v>363</v>
      </c>
      <c r="X576" s="124"/>
    </row>
    <row r="577" spans="1:24">
      <c r="A577" s="137" t="s">
        <v>112</v>
      </c>
      <c r="B577" s="137" t="s">
        <v>142</v>
      </c>
      <c r="C577" s="137">
        <v>1</v>
      </c>
      <c r="D577" s="137" t="s">
        <v>1239</v>
      </c>
      <c r="E577" s="137" t="s">
        <v>363</v>
      </c>
      <c r="F577" s="137"/>
      <c r="G577" s="137" t="s">
        <v>270</v>
      </c>
      <c r="H577" s="137" t="s">
        <v>142</v>
      </c>
      <c r="I577" s="137">
        <v>2</v>
      </c>
      <c r="J577" s="137" t="s">
        <v>1239</v>
      </c>
      <c r="K577" s="137" t="s">
        <v>363</v>
      </c>
      <c r="L577" s="137"/>
      <c r="M577" s="137" t="s">
        <v>112</v>
      </c>
      <c r="N577" s="137" t="s">
        <v>142</v>
      </c>
      <c r="O577" s="137">
        <v>1</v>
      </c>
      <c r="P577" s="137" t="s">
        <v>1239</v>
      </c>
      <c r="Q577" s="137" t="s">
        <v>363</v>
      </c>
      <c r="R577" s="137"/>
      <c r="S577" s="137" t="s">
        <v>112</v>
      </c>
      <c r="T577" s="137" t="s">
        <v>142</v>
      </c>
      <c r="U577" s="137">
        <v>1</v>
      </c>
      <c r="V577" s="137" t="s">
        <v>1239</v>
      </c>
      <c r="W577" s="137" t="s">
        <v>363</v>
      </c>
      <c r="X577" s="137"/>
    </row>
    <row r="578" spans="1:24">
      <c r="A578" s="124" t="s">
        <v>205</v>
      </c>
      <c r="B578" s="124" t="s">
        <v>95</v>
      </c>
      <c r="C578" s="124">
        <v>4</v>
      </c>
      <c r="D578" s="124" t="s">
        <v>1239</v>
      </c>
      <c r="E578" s="124" t="s">
        <v>363</v>
      </c>
      <c r="F578" s="124"/>
      <c r="G578" s="124" t="s">
        <v>112</v>
      </c>
      <c r="H578" s="124" t="s">
        <v>142</v>
      </c>
      <c r="I578" s="124">
        <v>1</v>
      </c>
      <c r="J578" s="124" t="s">
        <v>1239</v>
      </c>
      <c r="K578" s="124" t="s">
        <v>363</v>
      </c>
      <c r="L578" s="124"/>
      <c r="M578" s="124" t="s">
        <v>205</v>
      </c>
      <c r="N578" s="124" t="s">
        <v>95</v>
      </c>
      <c r="O578" s="124">
        <v>4</v>
      </c>
      <c r="P578" s="124" t="s">
        <v>1239</v>
      </c>
      <c r="Q578" s="124" t="s">
        <v>363</v>
      </c>
      <c r="R578" s="124"/>
      <c r="S578" s="124" t="s">
        <v>247</v>
      </c>
      <c r="T578" s="124" t="s">
        <v>142</v>
      </c>
      <c r="U578" s="124">
        <v>2</v>
      </c>
      <c r="V578" s="124" t="s">
        <v>1239</v>
      </c>
      <c r="W578" s="124" t="s">
        <v>363</v>
      </c>
      <c r="X578" s="124"/>
    </row>
    <row r="579" spans="1:24">
      <c r="A579" s="137" t="s">
        <v>438</v>
      </c>
      <c r="B579" s="137" t="s">
        <v>97</v>
      </c>
      <c r="C579" s="137">
        <v>1</v>
      </c>
      <c r="D579" s="137" t="s">
        <v>1239</v>
      </c>
      <c r="E579" s="137" t="s">
        <v>363</v>
      </c>
      <c r="F579" s="137"/>
      <c r="G579" s="137" t="s">
        <v>247</v>
      </c>
      <c r="H579" s="137" t="s">
        <v>142</v>
      </c>
      <c r="I579" s="137">
        <v>2</v>
      </c>
      <c r="J579" s="137" t="s">
        <v>1239</v>
      </c>
      <c r="K579" s="137" t="s">
        <v>363</v>
      </c>
      <c r="L579" s="137"/>
      <c r="M579" s="137" t="s">
        <v>438</v>
      </c>
      <c r="N579" s="137" t="s">
        <v>97</v>
      </c>
      <c r="O579" s="137">
        <v>1</v>
      </c>
      <c r="P579" s="137" t="s">
        <v>1239</v>
      </c>
      <c r="Q579" s="137" t="s">
        <v>363</v>
      </c>
      <c r="R579" s="137"/>
      <c r="S579" s="137" t="s">
        <v>91</v>
      </c>
      <c r="T579" s="137" t="s">
        <v>142</v>
      </c>
      <c r="U579" s="137">
        <v>2</v>
      </c>
      <c r="V579" s="137" t="s">
        <v>1239</v>
      </c>
      <c r="W579" s="137" t="s">
        <v>363</v>
      </c>
      <c r="X579" s="137"/>
    </row>
    <row r="580" spans="1:24">
      <c r="A580" s="124" t="s">
        <v>438</v>
      </c>
      <c r="B580" s="124" t="s">
        <v>97</v>
      </c>
      <c r="C580" s="124">
        <v>2</v>
      </c>
      <c r="D580" s="124" t="s">
        <v>1239</v>
      </c>
      <c r="E580" s="124" t="s">
        <v>363</v>
      </c>
      <c r="F580" s="124"/>
      <c r="G580" s="124" t="s">
        <v>91</v>
      </c>
      <c r="H580" s="124" t="s">
        <v>142</v>
      </c>
      <c r="I580" s="124">
        <v>2</v>
      </c>
      <c r="J580" s="124" t="s">
        <v>1239</v>
      </c>
      <c r="K580" s="124" t="s">
        <v>363</v>
      </c>
      <c r="L580" s="124"/>
      <c r="M580" s="124" t="s">
        <v>438</v>
      </c>
      <c r="N580" s="124" t="s">
        <v>97</v>
      </c>
      <c r="O580" s="124">
        <v>2</v>
      </c>
      <c r="P580" s="124" t="s">
        <v>1239</v>
      </c>
      <c r="Q580" s="124" t="s">
        <v>363</v>
      </c>
      <c r="R580" s="124"/>
      <c r="S580" s="124" t="s">
        <v>175</v>
      </c>
      <c r="T580" s="124" t="s">
        <v>142</v>
      </c>
      <c r="U580" s="124">
        <v>2</v>
      </c>
      <c r="V580" s="124" t="s">
        <v>1239</v>
      </c>
      <c r="W580" s="124" t="s">
        <v>363</v>
      </c>
      <c r="X580" s="124"/>
    </row>
    <row r="581" spans="1:24">
      <c r="A581" s="137" t="s">
        <v>434</v>
      </c>
      <c r="B581" s="137" t="s">
        <v>1342</v>
      </c>
      <c r="C581" s="137">
        <v>1</v>
      </c>
      <c r="D581" s="137" t="s">
        <v>1239</v>
      </c>
      <c r="E581" s="137" t="s">
        <v>363</v>
      </c>
      <c r="F581" s="137"/>
      <c r="G581" s="137" t="s">
        <v>175</v>
      </c>
      <c r="H581" s="137" t="s">
        <v>142</v>
      </c>
      <c r="I581" s="137">
        <v>2</v>
      </c>
      <c r="J581" s="137" t="s">
        <v>1239</v>
      </c>
      <c r="K581" s="137" t="s">
        <v>363</v>
      </c>
      <c r="L581" s="137"/>
      <c r="M581" s="137" t="s">
        <v>434</v>
      </c>
      <c r="N581" s="137" t="s">
        <v>1342</v>
      </c>
      <c r="O581" s="137">
        <v>1</v>
      </c>
      <c r="P581" s="137" t="s">
        <v>1239</v>
      </c>
      <c r="Q581" s="137" t="s">
        <v>363</v>
      </c>
      <c r="R581" s="137"/>
      <c r="S581" s="137" t="s">
        <v>429</v>
      </c>
      <c r="T581" s="137" t="s">
        <v>143</v>
      </c>
      <c r="U581" s="137">
        <v>3</v>
      </c>
      <c r="V581" s="137" t="s">
        <v>1239</v>
      </c>
      <c r="W581" s="137" t="s">
        <v>363</v>
      </c>
      <c r="X581" s="137"/>
    </row>
    <row r="582" spans="1:24">
      <c r="A582" s="124" t="s">
        <v>434</v>
      </c>
      <c r="B582" s="124" t="s">
        <v>1342</v>
      </c>
      <c r="C582" s="124">
        <v>2</v>
      </c>
      <c r="D582" s="124" t="s">
        <v>1239</v>
      </c>
      <c r="E582" s="124" t="s">
        <v>363</v>
      </c>
      <c r="F582" s="124"/>
      <c r="G582" s="124" t="s">
        <v>234</v>
      </c>
      <c r="H582" s="124" t="s">
        <v>142</v>
      </c>
      <c r="I582" s="124">
        <v>2</v>
      </c>
      <c r="J582" s="124" t="s">
        <v>1239</v>
      </c>
      <c r="K582" s="124" t="s">
        <v>363</v>
      </c>
      <c r="L582" s="124"/>
      <c r="M582" s="124" t="s">
        <v>434</v>
      </c>
      <c r="N582" s="124" t="s">
        <v>1342</v>
      </c>
      <c r="O582" s="124">
        <v>2</v>
      </c>
      <c r="P582" s="124" t="s">
        <v>1239</v>
      </c>
      <c r="Q582" s="124" t="s">
        <v>363</v>
      </c>
      <c r="R582" s="124"/>
      <c r="S582" s="124" t="s">
        <v>234</v>
      </c>
      <c r="T582" s="124" t="s">
        <v>142</v>
      </c>
      <c r="U582" s="124">
        <v>2</v>
      </c>
      <c r="V582" s="124" t="s">
        <v>1239</v>
      </c>
      <c r="W582" s="124" t="s">
        <v>363</v>
      </c>
      <c r="X582" s="124"/>
    </row>
    <row r="583" spans="1:24">
      <c r="A583" s="137" t="s">
        <v>135</v>
      </c>
      <c r="B583" s="137" t="s">
        <v>95</v>
      </c>
      <c r="C583" s="137">
        <v>4</v>
      </c>
      <c r="D583" s="137" t="s">
        <v>1239</v>
      </c>
      <c r="E583" s="137" t="s">
        <v>363</v>
      </c>
      <c r="F583" s="137"/>
      <c r="G583" s="137" t="s">
        <v>251</v>
      </c>
      <c r="H583" s="137" t="s">
        <v>142</v>
      </c>
      <c r="I583" s="137">
        <v>2</v>
      </c>
      <c r="J583" s="137" t="s">
        <v>1239</v>
      </c>
      <c r="K583" s="137" t="s">
        <v>363</v>
      </c>
      <c r="L583" s="137"/>
      <c r="M583" s="137" t="s">
        <v>135</v>
      </c>
      <c r="N583" s="137" t="s">
        <v>95</v>
      </c>
      <c r="O583" s="137">
        <v>4</v>
      </c>
      <c r="P583" s="137" t="s">
        <v>1239</v>
      </c>
      <c r="Q583" s="137" t="s">
        <v>363</v>
      </c>
      <c r="R583" s="137"/>
      <c r="S583" s="137" t="s">
        <v>251</v>
      </c>
      <c r="T583" s="137" t="s">
        <v>142</v>
      </c>
      <c r="U583" s="137">
        <v>2</v>
      </c>
      <c r="V583" s="137" t="s">
        <v>1239</v>
      </c>
      <c r="W583" s="137" t="s">
        <v>363</v>
      </c>
      <c r="X583" s="137"/>
    </row>
    <row r="584" spans="1:24">
      <c r="A584" s="124" t="s">
        <v>429</v>
      </c>
      <c r="B584" s="124" t="s">
        <v>607</v>
      </c>
      <c r="C584" s="124">
        <v>5</v>
      </c>
      <c r="D584" s="124" t="s">
        <v>1239</v>
      </c>
      <c r="E584" s="124" t="s">
        <v>363</v>
      </c>
      <c r="F584" s="124"/>
      <c r="G584" s="124" t="s">
        <v>135</v>
      </c>
      <c r="H584" s="124" t="s">
        <v>142</v>
      </c>
      <c r="I584" s="124">
        <v>2</v>
      </c>
      <c r="J584" s="124" t="s">
        <v>1239</v>
      </c>
      <c r="K584" s="124" t="s">
        <v>363</v>
      </c>
      <c r="L584" s="124"/>
      <c r="M584" s="124" t="s">
        <v>429</v>
      </c>
      <c r="N584" s="124" t="s">
        <v>607</v>
      </c>
      <c r="O584" s="124">
        <v>5</v>
      </c>
      <c r="P584" s="124" t="s">
        <v>1239</v>
      </c>
      <c r="Q584" s="124" t="s">
        <v>363</v>
      </c>
      <c r="R584" s="124"/>
      <c r="S584" s="124" t="s">
        <v>135</v>
      </c>
      <c r="T584" s="124" t="s">
        <v>142</v>
      </c>
      <c r="U584" s="124">
        <v>2</v>
      </c>
      <c r="V584" s="124" t="s">
        <v>1239</v>
      </c>
      <c r="W584" s="124" t="s">
        <v>363</v>
      </c>
      <c r="X584" s="124"/>
    </row>
    <row r="585" spans="1:24">
      <c r="A585" s="80" t="s">
        <v>1345</v>
      </c>
      <c r="B585" s="62"/>
      <c r="C585" s="81">
        <v>25</v>
      </c>
      <c r="D585" s="79">
        <v>24.716000000000001</v>
      </c>
      <c r="E585" s="81">
        <v>0.28399999999999898</v>
      </c>
      <c r="F585" s="62"/>
      <c r="G585" s="80" t="s">
        <v>1345</v>
      </c>
      <c r="H585" s="62"/>
      <c r="I585" s="81">
        <v>24</v>
      </c>
      <c r="J585" s="79">
        <v>24.716000000000001</v>
      </c>
      <c r="K585" s="81">
        <v>-0.71600000000000097</v>
      </c>
      <c r="L585" s="62"/>
      <c r="M585" s="80" t="s">
        <v>1345</v>
      </c>
      <c r="N585" s="62"/>
      <c r="O585" s="81">
        <v>25</v>
      </c>
      <c r="P585" s="79">
        <v>24.716000000000001</v>
      </c>
      <c r="Q585" s="81">
        <v>0.28399999999999898</v>
      </c>
      <c r="R585" s="62"/>
      <c r="S585" s="80" t="s">
        <v>1345</v>
      </c>
      <c r="T585" s="62"/>
      <c r="U585" s="81">
        <v>25</v>
      </c>
      <c r="V585" s="79">
        <v>24.716000000000001</v>
      </c>
      <c r="W585" s="81">
        <v>0.28399999999999898</v>
      </c>
      <c r="X585" s="62"/>
    </row>
    <row r="587" spans="1:24" ht="18" customHeight="1">
      <c r="A587" s="14" t="s">
        <v>1296</v>
      </c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</row>
    <row r="588" spans="1:24">
      <c r="A588" s="50" t="s">
        <v>1237</v>
      </c>
      <c r="B588" s="50"/>
      <c r="C588" s="50"/>
      <c r="D588" s="50"/>
      <c r="E588" s="50"/>
      <c r="F588" s="50"/>
      <c r="G588" s="53" t="s">
        <v>1236</v>
      </c>
      <c r="H588" s="53"/>
      <c r="I588" s="53"/>
      <c r="J588" s="53"/>
      <c r="K588" s="53"/>
      <c r="L588" s="53"/>
      <c r="M588" s="96" t="s">
        <v>1235</v>
      </c>
      <c r="N588" s="96"/>
      <c r="O588" s="96"/>
      <c r="P588" s="96"/>
      <c r="Q588" s="96"/>
      <c r="R588" s="96"/>
      <c r="S588" s="97" t="s">
        <v>1234</v>
      </c>
      <c r="T588" s="97"/>
      <c r="U588" s="97"/>
      <c r="V588" s="97"/>
      <c r="W588" s="97"/>
      <c r="X588" s="97"/>
    </row>
    <row r="589" spans="1:24">
      <c r="A589" s="54" t="s">
        <v>893</v>
      </c>
      <c r="B589" s="54" t="s">
        <v>389</v>
      </c>
      <c r="C589" s="54" t="s">
        <v>894</v>
      </c>
      <c r="D589" s="54" t="s">
        <v>1233</v>
      </c>
      <c r="E589" s="54" t="s">
        <v>1232</v>
      </c>
      <c r="F589" s="54" t="s">
        <v>363</v>
      </c>
      <c r="G589" s="55" t="s">
        <v>893</v>
      </c>
      <c r="H589" s="55" t="s">
        <v>389</v>
      </c>
      <c r="I589" s="55" t="s">
        <v>894</v>
      </c>
      <c r="J589" s="55" t="s">
        <v>1233</v>
      </c>
      <c r="K589" s="55" t="s">
        <v>1232</v>
      </c>
      <c r="L589" s="55" t="s">
        <v>363</v>
      </c>
      <c r="M589" s="98" t="s">
        <v>893</v>
      </c>
      <c r="N589" s="98" t="s">
        <v>389</v>
      </c>
      <c r="O589" s="98" t="s">
        <v>894</v>
      </c>
      <c r="P589" s="98" t="s">
        <v>1233</v>
      </c>
      <c r="Q589" s="98" t="s">
        <v>1232</v>
      </c>
      <c r="R589" s="98" t="s">
        <v>363</v>
      </c>
      <c r="S589" s="99" t="s">
        <v>893</v>
      </c>
      <c r="T589" s="99" t="s">
        <v>389</v>
      </c>
      <c r="U589" s="99" t="s">
        <v>894</v>
      </c>
      <c r="V589" s="99" t="s">
        <v>1233</v>
      </c>
      <c r="W589" s="99" t="s">
        <v>1232</v>
      </c>
      <c r="X589" s="99" t="s">
        <v>1346</v>
      </c>
    </row>
    <row r="590" spans="1:24">
      <c r="A590" s="124" t="s">
        <v>438</v>
      </c>
      <c r="B590" s="124" t="s">
        <v>722</v>
      </c>
      <c r="C590" s="124">
        <v>1</v>
      </c>
      <c r="D590" s="124" t="s">
        <v>1239</v>
      </c>
      <c r="E590" s="124" t="s">
        <v>363</v>
      </c>
      <c r="F590" s="124"/>
      <c r="G590" s="124" t="s">
        <v>434</v>
      </c>
      <c r="H590" s="124" t="s">
        <v>146</v>
      </c>
      <c r="I590" s="124">
        <v>1</v>
      </c>
      <c r="J590" s="124" t="s">
        <v>1239</v>
      </c>
      <c r="K590" s="124" t="s">
        <v>363</v>
      </c>
      <c r="L590" s="124"/>
      <c r="M590" s="124" t="s">
        <v>438</v>
      </c>
      <c r="N590" s="124" t="s">
        <v>722</v>
      </c>
      <c r="O590" s="124">
        <v>1</v>
      </c>
      <c r="P590" s="124" t="s">
        <v>1239</v>
      </c>
      <c r="Q590" s="124" t="s">
        <v>363</v>
      </c>
      <c r="R590" s="124"/>
      <c r="S590" s="124" t="s">
        <v>434</v>
      </c>
      <c r="T590" s="124" t="s">
        <v>146</v>
      </c>
      <c r="U590" s="124">
        <v>1</v>
      </c>
      <c r="V590" s="124" t="s">
        <v>1239</v>
      </c>
      <c r="W590" s="124" t="s">
        <v>363</v>
      </c>
      <c r="X590" s="124"/>
    </row>
    <row r="591" spans="1:24">
      <c r="A591" s="137" t="s">
        <v>438</v>
      </c>
      <c r="B591" s="137" t="s">
        <v>722</v>
      </c>
      <c r="C591" s="137">
        <v>2</v>
      </c>
      <c r="D591" s="137" t="s">
        <v>1239</v>
      </c>
      <c r="E591" s="137" t="s">
        <v>363</v>
      </c>
      <c r="F591" s="137"/>
      <c r="G591" s="137" t="s">
        <v>434</v>
      </c>
      <c r="H591" s="137" t="s">
        <v>146</v>
      </c>
      <c r="I591" s="137">
        <v>2</v>
      </c>
      <c r="J591" s="137" t="s">
        <v>1239</v>
      </c>
      <c r="K591" s="137" t="s">
        <v>363</v>
      </c>
      <c r="L591" s="137"/>
      <c r="M591" s="137" t="s">
        <v>438</v>
      </c>
      <c r="N591" s="137" t="s">
        <v>722</v>
      </c>
      <c r="O591" s="137">
        <v>2</v>
      </c>
      <c r="P591" s="137" t="s">
        <v>1239</v>
      </c>
      <c r="Q591" s="137" t="s">
        <v>363</v>
      </c>
      <c r="R591" s="137"/>
      <c r="S591" s="137" t="s">
        <v>434</v>
      </c>
      <c r="T591" s="137" t="s">
        <v>146</v>
      </c>
      <c r="U591" s="137">
        <v>2</v>
      </c>
      <c r="V591" s="137" t="s">
        <v>1239</v>
      </c>
      <c r="W591" s="137" t="s">
        <v>363</v>
      </c>
      <c r="X591" s="137"/>
    </row>
    <row r="592" spans="1:24">
      <c r="A592" s="124" t="s">
        <v>438</v>
      </c>
      <c r="B592" s="124" t="s">
        <v>120</v>
      </c>
      <c r="C592" s="124">
        <v>1</v>
      </c>
      <c r="D592" s="124" t="s">
        <v>1239</v>
      </c>
      <c r="E592" s="124" t="s">
        <v>363</v>
      </c>
      <c r="F592" s="124"/>
      <c r="G592" s="124" t="s">
        <v>434</v>
      </c>
      <c r="H592" s="124" t="s">
        <v>146</v>
      </c>
      <c r="I592" s="124">
        <v>1</v>
      </c>
      <c r="J592" s="124" t="s">
        <v>1239</v>
      </c>
      <c r="K592" s="124" t="s">
        <v>363</v>
      </c>
      <c r="L592" s="124"/>
      <c r="M592" s="124" t="s">
        <v>438</v>
      </c>
      <c r="N592" s="124" t="s">
        <v>120</v>
      </c>
      <c r="O592" s="124">
        <v>1</v>
      </c>
      <c r="P592" s="124" t="s">
        <v>1239</v>
      </c>
      <c r="Q592" s="124" t="s">
        <v>363</v>
      </c>
      <c r="R592" s="124"/>
      <c r="S592" s="124" t="s">
        <v>434</v>
      </c>
      <c r="T592" s="124" t="s">
        <v>146</v>
      </c>
      <c r="U592" s="124">
        <v>1</v>
      </c>
      <c r="V592" s="124" t="s">
        <v>1239</v>
      </c>
      <c r="W592" s="124" t="s">
        <v>363</v>
      </c>
      <c r="X592" s="124"/>
    </row>
    <row r="593" spans="1:24">
      <c r="A593" s="137" t="s">
        <v>438</v>
      </c>
      <c r="B593" s="137" t="s">
        <v>120</v>
      </c>
      <c r="C593" s="137">
        <v>2</v>
      </c>
      <c r="D593" s="137" t="s">
        <v>1239</v>
      </c>
      <c r="E593" s="137" t="s">
        <v>363</v>
      </c>
      <c r="F593" s="137"/>
      <c r="G593" s="137" t="s">
        <v>434</v>
      </c>
      <c r="H593" s="137" t="s">
        <v>146</v>
      </c>
      <c r="I593" s="137">
        <v>2</v>
      </c>
      <c r="J593" s="137" t="s">
        <v>1239</v>
      </c>
      <c r="K593" s="137" t="s">
        <v>363</v>
      </c>
      <c r="L593" s="137"/>
      <c r="M593" s="137" t="s">
        <v>438</v>
      </c>
      <c r="N593" s="137" t="s">
        <v>120</v>
      </c>
      <c r="O593" s="137">
        <v>2</v>
      </c>
      <c r="P593" s="137" t="s">
        <v>1239</v>
      </c>
      <c r="Q593" s="137" t="s">
        <v>363</v>
      </c>
      <c r="R593" s="137"/>
      <c r="S593" s="137" t="s">
        <v>434</v>
      </c>
      <c r="T593" s="137" t="s">
        <v>146</v>
      </c>
      <c r="U593" s="137">
        <v>2</v>
      </c>
      <c r="V593" s="137" t="s">
        <v>1239</v>
      </c>
      <c r="W593" s="137" t="s">
        <v>363</v>
      </c>
      <c r="X593" s="137"/>
    </row>
    <row r="594" spans="1:24">
      <c r="A594" s="80" t="s">
        <v>1345</v>
      </c>
      <c r="B594" s="62"/>
      <c r="C594" s="81">
        <v>6</v>
      </c>
      <c r="D594" s="79">
        <v>5.75</v>
      </c>
      <c r="E594" s="81">
        <v>0.25</v>
      </c>
      <c r="F594" s="62"/>
      <c r="G594" s="80" t="s">
        <v>1345</v>
      </c>
      <c r="H594" s="62"/>
      <c r="I594" s="81">
        <v>6</v>
      </c>
      <c r="J594" s="79">
        <v>5.75</v>
      </c>
      <c r="K594" s="81">
        <v>0.25</v>
      </c>
      <c r="L594" s="62"/>
      <c r="M594" s="80" t="s">
        <v>1345</v>
      </c>
      <c r="N594" s="62"/>
      <c r="O594" s="81">
        <v>6</v>
      </c>
      <c r="P594" s="79">
        <v>5.75</v>
      </c>
      <c r="Q594" s="81">
        <v>0.25</v>
      </c>
      <c r="R594" s="62"/>
      <c r="S594" s="80" t="s">
        <v>1345</v>
      </c>
      <c r="T594" s="62"/>
      <c r="U594" s="81">
        <v>6</v>
      </c>
      <c r="V594" s="79">
        <v>5.75</v>
      </c>
      <c r="W594" s="81">
        <v>0.25</v>
      </c>
      <c r="X594" s="62"/>
    </row>
    <row r="596" spans="1:24" ht="18" customHeight="1">
      <c r="A596" s="14" t="s">
        <v>1294</v>
      </c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</row>
    <row r="597" spans="1:24">
      <c r="A597" s="50" t="s">
        <v>1237</v>
      </c>
      <c r="B597" s="50"/>
      <c r="C597" s="50"/>
      <c r="D597" s="50"/>
      <c r="E597" s="50"/>
      <c r="F597" s="50"/>
      <c r="G597" s="53" t="s">
        <v>1236</v>
      </c>
      <c r="H597" s="53"/>
      <c r="I597" s="53"/>
      <c r="J597" s="53"/>
      <c r="K597" s="53"/>
      <c r="L597" s="53"/>
      <c r="M597" s="96" t="s">
        <v>1235</v>
      </c>
      <c r="N597" s="96"/>
      <c r="O597" s="96"/>
      <c r="P597" s="96"/>
      <c r="Q597" s="96"/>
      <c r="R597" s="96"/>
      <c r="S597" s="97" t="s">
        <v>1234</v>
      </c>
      <c r="T597" s="97"/>
      <c r="U597" s="97"/>
      <c r="V597" s="97"/>
      <c r="W597" s="97"/>
      <c r="X597" s="97"/>
    </row>
    <row r="598" spans="1:24">
      <c r="A598" s="54" t="s">
        <v>893</v>
      </c>
      <c r="B598" s="54" t="s">
        <v>389</v>
      </c>
      <c r="C598" s="54" t="s">
        <v>894</v>
      </c>
      <c r="D598" s="54" t="s">
        <v>1233</v>
      </c>
      <c r="E598" s="54" t="s">
        <v>1232</v>
      </c>
      <c r="F598" s="54" t="s">
        <v>363</v>
      </c>
      <c r="G598" s="55" t="s">
        <v>893</v>
      </c>
      <c r="H598" s="55" t="s">
        <v>389</v>
      </c>
      <c r="I598" s="55" t="s">
        <v>894</v>
      </c>
      <c r="J598" s="55" t="s">
        <v>1233</v>
      </c>
      <c r="K598" s="55" t="s">
        <v>1232</v>
      </c>
      <c r="L598" s="55" t="s">
        <v>363</v>
      </c>
      <c r="M598" s="98" t="s">
        <v>893</v>
      </c>
      <c r="N598" s="98" t="s">
        <v>389</v>
      </c>
      <c r="O598" s="98" t="s">
        <v>894</v>
      </c>
      <c r="P598" s="98" t="s">
        <v>1233</v>
      </c>
      <c r="Q598" s="98" t="s">
        <v>1232</v>
      </c>
      <c r="R598" s="98" t="s">
        <v>363</v>
      </c>
      <c r="S598" s="99" t="s">
        <v>893</v>
      </c>
      <c r="T598" s="99" t="s">
        <v>389</v>
      </c>
      <c r="U598" s="99" t="s">
        <v>894</v>
      </c>
      <c r="V598" s="99" t="s">
        <v>1233</v>
      </c>
      <c r="W598" s="99" t="s">
        <v>1232</v>
      </c>
      <c r="X598" s="99" t="s">
        <v>1346</v>
      </c>
    </row>
    <row r="599" spans="1:24">
      <c r="A599" s="124" t="s">
        <v>137</v>
      </c>
      <c r="B599" s="124" t="s">
        <v>88</v>
      </c>
      <c r="C599" s="124">
        <v>0.5</v>
      </c>
      <c r="D599" s="124" t="s">
        <v>1239</v>
      </c>
      <c r="E599" s="124" t="s">
        <v>363</v>
      </c>
      <c r="F599" s="124"/>
      <c r="G599" s="124" t="s">
        <v>106</v>
      </c>
      <c r="H599" s="124" t="s">
        <v>106</v>
      </c>
      <c r="I599" s="124">
        <v>1</v>
      </c>
      <c r="J599" s="124" t="s">
        <v>1239</v>
      </c>
      <c r="K599" s="124" t="s">
        <v>363</v>
      </c>
      <c r="L599" s="124"/>
      <c r="M599" s="124" t="s">
        <v>216</v>
      </c>
      <c r="N599" s="124" t="s">
        <v>99</v>
      </c>
      <c r="O599" s="124">
        <v>1</v>
      </c>
      <c r="P599" s="124" t="s">
        <v>1239</v>
      </c>
      <c r="Q599" s="124" t="s">
        <v>363</v>
      </c>
      <c r="R599" s="124"/>
      <c r="S599" s="124" t="s">
        <v>203</v>
      </c>
      <c r="T599" s="124" t="s">
        <v>99</v>
      </c>
      <c r="U599" s="124">
        <v>4</v>
      </c>
      <c r="V599" s="124" t="s">
        <v>1239</v>
      </c>
      <c r="W599" s="124" t="s">
        <v>363</v>
      </c>
      <c r="X599" s="124"/>
    </row>
    <row r="600" spans="1:24">
      <c r="A600" s="137" t="s">
        <v>137</v>
      </c>
      <c r="B600" s="137" t="s">
        <v>88</v>
      </c>
      <c r="C600" s="137">
        <v>0.5</v>
      </c>
      <c r="D600" s="137" t="s">
        <v>1239</v>
      </c>
      <c r="E600" s="137" t="s">
        <v>363</v>
      </c>
      <c r="F600" s="137"/>
      <c r="G600" s="137" t="s">
        <v>203</v>
      </c>
      <c r="H600" s="137" t="s">
        <v>99</v>
      </c>
      <c r="I600" s="137">
        <v>4</v>
      </c>
      <c r="J600" s="137" t="s">
        <v>1239</v>
      </c>
      <c r="K600" s="137" t="s">
        <v>363</v>
      </c>
      <c r="L600" s="137"/>
      <c r="M600" s="137" t="s">
        <v>216</v>
      </c>
      <c r="N600" s="137" t="s">
        <v>99</v>
      </c>
      <c r="O600" s="137">
        <v>1</v>
      </c>
      <c r="P600" s="137" t="s">
        <v>1239</v>
      </c>
      <c r="Q600" s="137" t="s">
        <v>363</v>
      </c>
      <c r="R600" s="137"/>
      <c r="S600" s="137" t="s">
        <v>187</v>
      </c>
      <c r="T600" s="137" t="s">
        <v>99</v>
      </c>
      <c r="U600" s="137">
        <v>4</v>
      </c>
      <c r="V600" s="137" t="s">
        <v>1239</v>
      </c>
      <c r="W600" s="137" t="s">
        <v>363</v>
      </c>
      <c r="X600" s="137"/>
    </row>
    <row r="601" spans="1:24">
      <c r="A601" s="124" t="s">
        <v>216</v>
      </c>
      <c r="B601" s="124" t="s">
        <v>99</v>
      </c>
      <c r="C601" s="124">
        <v>1</v>
      </c>
      <c r="D601" s="124" t="s">
        <v>1239</v>
      </c>
      <c r="E601" s="124" t="s">
        <v>363</v>
      </c>
      <c r="F601" s="124"/>
      <c r="G601" s="124" t="s">
        <v>187</v>
      </c>
      <c r="H601" s="124" t="s">
        <v>99</v>
      </c>
      <c r="I601" s="124">
        <v>4</v>
      </c>
      <c r="J601" s="124" t="s">
        <v>1239</v>
      </c>
      <c r="K601" s="124" t="s">
        <v>363</v>
      </c>
      <c r="L601" s="124"/>
      <c r="M601" s="124" t="s">
        <v>216</v>
      </c>
      <c r="N601" s="124" t="s">
        <v>99</v>
      </c>
      <c r="O601" s="124">
        <v>1</v>
      </c>
      <c r="P601" s="124" t="s">
        <v>1239</v>
      </c>
      <c r="Q601" s="124" t="s">
        <v>363</v>
      </c>
      <c r="R601" s="124"/>
      <c r="S601" s="124" t="s">
        <v>434</v>
      </c>
      <c r="T601" s="124" t="s">
        <v>775</v>
      </c>
      <c r="U601" s="124">
        <v>3</v>
      </c>
      <c r="V601" s="124" t="s">
        <v>1239</v>
      </c>
      <c r="W601" s="124" t="s">
        <v>363</v>
      </c>
      <c r="X601" s="124"/>
    </row>
    <row r="602" spans="1:24">
      <c r="A602" s="137" t="s">
        <v>216</v>
      </c>
      <c r="B602" s="137" t="s">
        <v>99</v>
      </c>
      <c r="C602" s="137">
        <v>1</v>
      </c>
      <c r="D602" s="137" t="s">
        <v>1239</v>
      </c>
      <c r="E602" s="137" t="s">
        <v>363</v>
      </c>
      <c r="F602" s="137"/>
      <c r="G602" s="137" t="s">
        <v>434</v>
      </c>
      <c r="H602" s="137" t="s">
        <v>775</v>
      </c>
      <c r="I602" s="137">
        <v>3</v>
      </c>
      <c r="J602" s="137" t="s">
        <v>1239</v>
      </c>
      <c r="K602" s="137" t="s">
        <v>363</v>
      </c>
      <c r="L602" s="137"/>
      <c r="M602" s="137" t="s">
        <v>216</v>
      </c>
      <c r="N602" s="137" t="s">
        <v>99</v>
      </c>
      <c r="O602" s="137">
        <v>1</v>
      </c>
      <c r="P602" s="137" t="s">
        <v>1239</v>
      </c>
      <c r="Q602" s="137" t="s">
        <v>363</v>
      </c>
      <c r="R602" s="137"/>
    </row>
    <row r="603" spans="1:24">
      <c r="A603" s="124" t="s">
        <v>216</v>
      </c>
      <c r="B603" s="124" t="s">
        <v>99</v>
      </c>
      <c r="C603" s="124">
        <v>1</v>
      </c>
      <c r="D603" s="124" t="s">
        <v>1239</v>
      </c>
      <c r="E603" s="124" t="s">
        <v>363</v>
      </c>
      <c r="F603" s="124"/>
      <c r="M603" s="124" t="s">
        <v>216</v>
      </c>
      <c r="N603" s="124" t="s">
        <v>99</v>
      </c>
      <c r="O603" s="124">
        <v>1</v>
      </c>
      <c r="P603" s="124" t="s">
        <v>1239</v>
      </c>
      <c r="Q603" s="124" t="s">
        <v>363</v>
      </c>
      <c r="R603" s="124"/>
    </row>
    <row r="604" spans="1:24">
      <c r="A604" s="137" t="s">
        <v>216</v>
      </c>
      <c r="B604" s="137" t="s">
        <v>99</v>
      </c>
      <c r="C604" s="137">
        <v>1</v>
      </c>
      <c r="D604" s="137" t="s">
        <v>1239</v>
      </c>
      <c r="E604" s="137" t="s">
        <v>363</v>
      </c>
      <c r="F604" s="137"/>
      <c r="M604" s="137" t="s">
        <v>216</v>
      </c>
      <c r="N604" s="137" t="s">
        <v>99</v>
      </c>
      <c r="O604" s="137">
        <v>2</v>
      </c>
      <c r="P604" s="137" t="s">
        <v>1239</v>
      </c>
      <c r="Q604" s="137" t="s">
        <v>363</v>
      </c>
      <c r="R604" s="137"/>
    </row>
    <row r="605" spans="1:24">
      <c r="A605" s="124" t="s">
        <v>216</v>
      </c>
      <c r="B605" s="124" t="s">
        <v>99</v>
      </c>
      <c r="C605" s="124">
        <v>1</v>
      </c>
      <c r="D605" s="124" t="s">
        <v>1239</v>
      </c>
      <c r="E605" s="124" t="s">
        <v>363</v>
      </c>
      <c r="F605" s="124"/>
      <c r="M605" s="124" t="s">
        <v>216</v>
      </c>
      <c r="N605" s="124" t="s">
        <v>99</v>
      </c>
      <c r="O605" s="124">
        <v>2</v>
      </c>
      <c r="P605" s="124" t="s">
        <v>1239</v>
      </c>
      <c r="Q605" s="124" t="s">
        <v>363</v>
      </c>
      <c r="R605" s="124"/>
    </row>
    <row r="606" spans="1:24">
      <c r="A606" s="137" t="s">
        <v>216</v>
      </c>
      <c r="B606" s="137" t="s">
        <v>99</v>
      </c>
      <c r="C606" s="137">
        <v>2</v>
      </c>
      <c r="D606" s="137" t="s">
        <v>1239</v>
      </c>
      <c r="E606" s="137" t="s">
        <v>363</v>
      </c>
      <c r="F606" s="137"/>
      <c r="M606" s="137" t="s">
        <v>160</v>
      </c>
      <c r="N606" s="137" t="s">
        <v>177</v>
      </c>
      <c r="O606" s="137">
        <v>2</v>
      </c>
      <c r="P606" s="137" t="s">
        <v>1239</v>
      </c>
      <c r="Q606" s="137" t="s">
        <v>363</v>
      </c>
      <c r="R606" s="137"/>
    </row>
    <row r="607" spans="1:24">
      <c r="A607" s="124" t="s">
        <v>216</v>
      </c>
      <c r="B607" s="124" t="s">
        <v>99</v>
      </c>
      <c r="C607" s="124">
        <v>2</v>
      </c>
      <c r="D607" s="124" t="s">
        <v>1239</v>
      </c>
      <c r="E607" s="124" t="s">
        <v>363</v>
      </c>
      <c r="F607" s="124"/>
    </row>
    <row r="608" spans="1:24">
      <c r="A608" s="137" t="s">
        <v>106</v>
      </c>
      <c r="B608" s="137" t="s">
        <v>106</v>
      </c>
      <c r="C608" s="137">
        <v>2</v>
      </c>
      <c r="D608" s="137" t="s">
        <v>1239</v>
      </c>
      <c r="E608" s="137" t="s">
        <v>363</v>
      </c>
      <c r="F608" s="137"/>
    </row>
    <row r="609" spans="1:24">
      <c r="A609" s="80" t="s">
        <v>1345</v>
      </c>
      <c r="B609" s="62"/>
      <c r="C609" s="81">
        <v>11.25</v>
      </c>
      <c r="D609" s="79">
        <v>11.055</v>
      </c>
      <c r="E609" s="81">
        <v>0.19500000000000001</v>
      </c>
      <c r="F609" s="62"/>
      <c r="G609" s="80" t="s">
        <v>1345</v>
      </c>
      <c r="H609" s="62"/>
      <c r="I609" s="81">
        <v>11.75</v>
      </c>
      <c r="J609" s="79">
        <v>11.055</v>
      </c>
      <c r="K609" s="81">
        <v>0.69499999999999995</v>
      </c>
      <c r="L609" s="62"/>
      <c r="M609" s="80" t="s">
        <v>1345</v>
      </c>
      <c r="N609" s="62"/>
      <c r="O609" s="81">
        <v>11</v>
      </c>
      <c r="P609" s="79">
        <v>11.055</v>
      </c>
      <c r="Q609" s="81">
        <v>-5.4999999999999702E-2</v>
      </c>
      <c r="R609" s="62"/>
      <c r="S609" s="80" t="s">
        <v>1345</v>
      </c>
      <c r="T609" s="62"/>
      <c r="U609" s="81">
        <v>11</v>
      </c>
      <c r="V609" s="79">
        <v>11.055</v>
      </c>
      <c r="W609" s="81">
        <v>-5.4999999999999702E-2</v>
      </c>
      <c r="X609" s="62"/>
    </row>
    <row r="611" spans="1:24" ht="18" customHeight="1">
      <c r="A611" s="14" t="s">
        <v>1293</v>
      </c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</row>
    <row r="612" spans="1:24">
      <c r="A612" s="50" t="s">
        <v>1237</v>
      </c>
      <c r="B612" s="50"/>
      <c r="C612" s="50"/>
      <c r="D612" s="50"/>
      <c r="E612" s="50"/>
      <c r="F612" s="50"/>
      <c r="G612" s="53" t="s">
        <v>1236</v>
      </c>
      <c r="H612" s="53"/>
      <c r="I612" s="53"/>
      <c r="J612" s="53"/>
      <c r="K612" s="53"/>
      <c r="L612" s="53"/>
      <c r="M612" s="96" t="s">
        <v>1235</v>
      </c>
      <c r="N612" s="96"/>
      <c r="O612" s="96"/>
      <c r="P612" s="96"/>
      <c r="Q612" s="96"/>
      <c r="R612" s="96"/>
      <c r="S612" s="97" t="s">
        <v>1234</v>
      </c>
      <c r="T612" s="97"/>
      <c r="U612" s="97"/>
      <c r="V612" s="97"/>
      <c r="W612" s="97"/>
      <c r="X612" s="97"/>
    </row>
    <row r="613" spans="1:24">
      <c r="A613" s="54" t="s">
        <v>893</v>
      </c>
      <c r="B613" s="54" t="s">
        <v>389</v>
      </c>
      <c r="C613" s="54" t="s">
        <v>894</v>
      </c>
      <c r="D613" s="54" t="s">
        <v>1233</v>
      </c>
      <c r="E613" s="54" t="s">
        <v>1232</v>
      </c>
      <c r="F613" s="54" t="s">
        <v>363</v>
      </c>
      <c r="G613" s="55" t="s">
        <v>893</v>
      </c>
      <c r="H613" s="55" t="s">
        <v>389</v>
      </c>
      <c r="I613" s="55" t="s">
        <v>894</v>
      </c>
      <c r="J613" s="55" t="s">
        <v>1233</v>
      </c>
      <c r="K613" s="55" t="s">
        <v>1232</v>
      </c>
      <c r="L613" s="55" t="s">
        <v>363</v>
      </c>
      <c r="M613" s="98" t="s">
        <v>893</v>
      </c>
      <c r="N613" s="98" t="s">
        <v>389</v>
      </c>
      <c r="O613" s="98" t="s">
        <v>894</v>
      </c>
      <c r="P613" s="98" t="s">
        <v>1233</v>
      </c>
      <c r="Q613" s="98" t="s">
        <v>1232</v>
      </c>
      <c r="R613" s="98" t="s">
        <v>363</v>
      </c>
      <c r="S613" s="99" t="s">
        <v>893</v>
      </c>
      <c r="T613" s="99" t="s">
        <v>389</v>
      </c>
      <c r="U613" s="99" t="s">
        <v>894</v>
      </c>
      <c r="V613" s="99" t="s">
        <v>1233</v>
      </c>
      <c r="W613" s="99" t="s">
        <v>1232</v>
      </c>
      <c r="X613" s="99" t="s">
        <v>1346</v>
      </c>
    </row>
    <row r="614" spans="1:24">
      <c r="A614" s="124" t="s">
        <v>799</v>
      </c>
      <c r="B614" s="124" t="s">
        <v>157</v>
      </c>
      <c r="C614" s="124">
        <v>2</v>
      </c>
      <c r="D614" s="124" t="s">
        <v>1239</v>
      </c>
      <c r="E614" s="124" t="s">
        <v>363</v>
      </c>
      <c r="F614" s="124"/>
      <c r="G614" s="124" t="s">
        <v>438</v>
      </c>
      <c r="H614" s="124" t="s">
        <v>154</v>
      </c>
      <c r="I614" s="124">
        <v>3</v>
      </c>
      <c r="J614" s="124" t="s">
        <v>1239</v>
      </c>
      <c r="K614" s="124" t="s">
        <v>363</v>
      </c>
      <c r="L614" s="124"/>
      <c r="M614" s="124" t="s">
        <v>799</v>
      </c>
      <c r="N614" s="124" t="s">
        <v>157</v>
      </c>
      <c r="O614" s="124">
        <v>2</v>
      </c>
      <c r="P614" s="124" t="s">
        <v>1239</v>
      </c>
      <c r="Q614" s="124" t="s">
        <v>363</v>
      </c>
      <c r="R614" s="124"/>
      <c r="S614" s="124" t="s">
        <v>438</v>
      </c>
      <c r="T614" s="124" t="s">
        <v>154</v>
      </c>
      <c r="U614" s="124">
        <v>3</v>
      </c>
      <c r="V614" s="124" t="s">
        <v>1239</v>
      </c>
      <c r="W614" s="124" t="s">
        <v>363</v>
      </c>
      <c r="X614" s="124"/>
    </row>
    <row r="615" spans="1:24">
      <c r="A615" s="137" t="s">
        <v>209</v>
      </c>
      <c r="B615" s="137" t="s">
        <v>238</v>
      </c>
      <c r="C615" s="137">
        <v>2</v>
      </c>
      <c r="D615" s="137" t="s">
        <v>1239</v>
      </c>
      <c r="E615" s="137" t="s">
        <v>363</v>
      </c>
      <c r="F615" s="137"/>
      <c r="G615" s="137" t="s">
        <v>438</v>
      </c>
      <c r="H615" s="137" t="s">
        <v>783</v>
      </c>
      <c r="I615" s="137">
        <v>3</v>
      </c>
      <c r="J615" s="137" t="s">
        <v>1239</v>
      </c>
      <c r="K615" s="137" t="s">
        <v>363</v>
      </c>
      <c r="L615" s="137"/>
      <c r="M615" s="137" t="s">
        <v>209</v>
      </c>
      <c r="N615" s="137" t="s">
        <v>238</v>
      </c>
      <c r="O615" s="137">
        <v>2</v>
      </c>
      <c r="P615" s="137" t="s">
        <v>1239</v>
      </c>
      <c r="Q615" s="137" t="s">
        <v>363</v>
      </c>
      <c r="R615" s="137"/>
      <c r="S615" s="137" t="s">
        <v>438</v>
      </c>
      <c r="T615" s="137" t="s">
        <v>783</v>
      </c>
      <c r="U615" s="137">
        <v>3</v>
      </c>
      <c r="V615" s="137" t="s">
        <v>1239</v>
      </c>
      <c r="W615" s="137" t="s">
        <v>363</v>
      </c>
      <c r="X615" s="137"/>
    </row>
    <row r="616" spans="1:24">
      <c r="A616" s="124" t="s">
        <v>791</v>
      </c>
      <c r="B616" s="124" t="s">
        <v>156</v>
      </c>
      <c r="C616" s="124">
        <v>2</v>
      </c>
      <c r="D616" s="124" t="s">
        <v>1239</v>
      </c>
      <c r="E616" s="124" t="s">
        <v>363</v>
      </c>
      <c r="F616" s="124"/>
      <c r="G616" s="124" t="s">
        <v>429</v>
      </c>
      <c r="H616" s="124" t="s">
        <v>783</v>
      </c>
      <c r="I616" s="124">
        <v>3</v>
      </c>
      <c r="J616" s="124" t="s">
        <v>1239</v>
      </c>
      <c r="K616" s="124" t="s">
        <v>363</v>
      </c>
      <c r="L616" s="124"/>
      <c r="M616" s="124" t="s">
        <v>791</v>
      </c>
      <c r="N616" s="124" t="s">
        <v>156</v>
      </c>
      <c r="O616" s="124">
        <v>2</v>
      </c>
      <c r="P616" s="124" t="s">
        <v>1239</v>
      </c>
      <c r="Q616" s="124" t="s">
        <v>363</v>
      </c>
      <c r="R616" s="124"/>
      <c r="S616" s="124" t="s">
        <v>429</v>
      </c>
      <c r="T616" s="124" t="s">
        <v>783</v>
      </c>
      <c r="U616" s="124">
        <v>3</v>
      </c>
      <c r="V616" s="124" t="s">
        <v>1239</v>
      </c>
      <c r="W616" s="124" t="s">
        <v>363</v>
      </c>
      <c r="X616" s="124"/>
    </row>
    <row r="617" spans="1:24">
      <c r="A617" s="137" t="s">
        <v>216</v>
      </c>
      <c r="B617" s="137" t="s">
        <v>238</v>
      </c>
      <c r="C617" s="137">
        <v>2</v>
      </c>
      <c r="D617" s="137" t="s">
        <v>1239</v>
      </c>
      <c r="E617" s="137" t="s">
        <v>363</v>
      </c>
      <c r="F617" s="137"/>
      <c r="G617" s="137" t="s">
        <v>175</v>
      </c>
      <c r="H617" s="137" t="s">
        <v>238</v>
      </c>
      <c r="I617" s="137">
        <v>2</v>
      </c>
      <c r="J617" s="137" t="s">
        <v>1239</v>
      </c>
      <c r="K617" s="137" t="s">
        <v>363</v>
      </c>
      <c r="L617" s="137"/>
      <c r="M617" s="137" t="s">
        <v>216</v>
      </c>
      <c r="N617" s="137" t="s">
        <v>238</v>
      </c>
      <c r="O617" s="137">
        <v>2</v>
      </c>
      <c r="P617" s="137" t="s">
        <v>1239</v>
      </c>
      <c r="Q617" s="137" t="s">
        <v>363</v>
      </c>
      <c r="R617" s="137"/>
      <c r="S617" s="137" t="s">
        <v>175</v>
      </c>
      <c r="T617" s="137" t="s">
        <v>238</v>
      </c>
      <c r="U617" s="137">
        <v>2</v>
      </c>
      <c r="V617" s="137" t="s">
        <v>1239</v>
      </c>
      <c r="W617" s="137" t="s">
        <v>363</v>
      </c>
      <c r="X617" s="137"/>
    </row>
    <row r="618" spans="1:24">
      <c r="A618" s="124" t="s">
        <v>187</v>
      </c>
      <c r="B618" s="124" t="s">
        <v>238</v>
      </c>
      <c r="C618" s="124">
        <v>2</v>
      </c>
      <c r="D618" s="124" t="s">
        <v>1239</v>
      </c>
      <c r="E618" s="124" t="s">
        <v>363</v>
      </c>
      <c r="F618" s="124"/>
      <c r="G618" s="124" t="s">
        <v>429</v>
      </c>
      <c r="H618" s="124" t="s">
        <v>154</v>
      </c>
      <c r="I618" s="124">
        <v>3</v>
      </c>
      <c r="J618" s="124" t="s">
        <v>1239</v>
      </c>
      <c r="K618" s="124" t="s">
        <v>363</v>
      </c>
      <c r="L618" s="124"/>
      <c r="M618" s="124" t="s">
        <v>187</v>
      </c>
      <c r="N618" s="124" t="s">
        <v>238</v>
      </c>
      <c r="O618" s="124">
        <v>2</v>
      </c>
      <c r="P618" s="124" t="s">
        <v>1239</v>
      </c>
      <c r="Q618" s="124" t="s">
        <v>363</v>
      </c>
      <c r="R618" s="124"/>
      <c r="S618" s="124" t="s">
        <v>429</v>
      </c>
      <c r="T618" s="124" t="s">
        <v>154</v>
      </c>
      <c r="U618" s="124">
        <v>3</v>
      </c>
      <c r="V618" s="124" t="s">
        <v>1239</v>
      </c>
      <c r="W618" s="124" t="s">
        <v>363</v>
      </c>
      <c r="X618" s="124"/>
    </row>
    <row r="619" spans="1:24">
      <c r="A619" s="137" t="s">
        <v>429</v>
      </c>
      <c r="B619" s="137" t="s">
        <v>239</v>
      </c>
      <c r="C619" s="137">
        <v>3</v>
      </c>
      <c r="D619" s="137" t="s">
        <v>1239</v>
      </c>
      <c r="E619" s="137" t="s">
        <v>363</v>
      </c>
      <c r="F619" s="137"/>
      <c r="G619" s="137" t="s">
        <v>434</v>
      </c>
      <c r="H619" s="137" t="s">
        <v>783</v>
      </c>
      <c r="I619" s="137">
        <v>2</v>
      </c>
      <c r="J619" s="137" t="s">
        <v>1239</v>
      </c>
      <c r="K619" s="137" t="s">
        <v>363</v>
      </c>
      <c r="L619" s="137"/>
      <c r="M619" s="137" t="s">
        <v>429</v>
      </c>
      <c r="N619" s="137" t="s">
        <v>239</v>
      </c>
      <c r="O619" s="137">
        <v>3</v>
      </c>
      <c r="P619" s="137" t="s">
        <v>1239</v>
      </c>
      <c r="Q619" s="137" t="s">
        <v>363</v>
      </c>
      <c r="R619" s="137"/>
      <c r="S619" s="137" t="s">
        <v>434</v>
      </c>
      <c r="T619" s="137" t="s">
        <v>783</v>
      </c>
      <c r="U619" s="137">
        <v>2</v>
      </c>
      <c r="V619" s="137" t="s">
        <v>1239</v>
      </c>
      <c r="W619" s="137" t="s">
        <v>363</v>
      </c>
      <c r="X619" s="137"/>
    </row>
    <row r="620" spans="1:24">
      <c r="A620" s="124" t="s">
        <v>247</v>
      </c>
      <c r="B620" s="124" t="s">
        <v>238</v>
      </c>
      <c r="C620" s="124">
        <v>2</v>
      </c>
      <c r="D620" s="124" t="s">
        <v>1239</v>
      </c>
      <c r="E620" s="124" t="s">
        <v>363</v>
      </c>
      <c r="F620" s="124"/>
      <c r="G620" s="124" t="s">
        <v>203</v>
      </c>
      <c r="H620" s="124" t="s">
        <v>238</v>
      </c>
      <c r="I620" s="124">
        <v>2</v>
      </c>
      <c r="J620" s="124" t="s">
        <v>1239</v>
      </c>
      <c r="K620" s="124" t="s">
        <v>363</v>
      </c>
      <c r="L620" s="124"/>
      <c r="M620" s="124" t="s">
        <v>247</v>
      </c>
      <c r="N620" s="124" t="s">
        <v>238</v>
      </c>
      <c r="O620" s="124">
        <v>2</v>
      </c>
      <c r="P620" s="124" t="s">
        <v>1239</v>
      </c>
      <c r="Q620" s="124" t="s">
        <v>363</v>
      </c>
      <c r="R620" s="124"/>
      <c r="S620" s="124" t="s">
        <v>203</v>
      </c>
      <c r="T620" s="124" t="s">
        <v>238</v>
      </c>
      <c r="U620" s="124">
        <v>2</v>
      </c>
      <c r="V620" s="124" t="s">
        <v>1239</v>
      </c>
      <c r="W620" s="124" t="s">
        <v>363</v>
      </c>
      <c r="X620" s="124"/>
    </row>
    <row r="621" spans="1:24">
      <c r="A621" s="137" t="s">
        <v>192</v>
      </c>
      <c r="B621" s="137" t="s">
        <v>238</v>
      </c>
      <c r="C621" s="137">
        <v>2</v>
      </c>
      <c r="D621" s="137" t="s">
        <v>1239</v>
      </c>
      <c r="E621" s="137" t="s">
        <v>363</v>
      </c>
      <c r="F621" s="137"/>
      <c r="G621" s="137" t="s">
        <v>211</v>
      </c>
      <c r="H621" s="137" t="s">
        <v>238</v>
      </c>
      <c r="I621" s="137">
        <v>2</v>
      </c>
      <c r="J621" s="137" t="s">
        <v>1239</v>
      </c>
      <c r="K621" s="137" t="s">
        <v>363</v>
      </c>
      <c r="L621" s="137"/>
      <c r="M621" s="137" t="s">
        <v>192</v>
      </c>
      <c r="N621" s="137" t="s">
        <v>238</v>
      </c>
      <c r="O621" s="137">
        <v>2</v>
      </c>
      <c r="P621" s="137" t="s">
        <v>1239</v>
      </c>
      <c r="Q621" s="137" t="s">
        <v>363</v>
      </c>
      <c r="R621" s="137"/>
      <c r="S621" s="137" t="s">
        <v>211</v>
      </c>
      <c r="T621" s="137" t="s">
        <v>238</v>
      </c>
      <c r="U621" s="137">
        <v>2</v>
      </c>
      <c r="V621" s="137" t="s">
        <v>1239</v>
      </c>
      <c r="W621" s="137" t="s">
        <v>363</v>
      </c>
      <c r="X621" s="137"/>
    </row>
    <row r="622" spans="1:24">
      <c r="A622" s="124" t="s">
        <v>150</v>
      </c>
      <c r="B622" s="124" t="s">
        <v>238</v>
      </c>
      <c r="C622" s="124">
        <v>2</v>
      </c>
      <c r="D622" s="124" t="s">
        <v>1239</v>
      </c>
      <c r="E622" s="124" t="s">
        <v>363</v>
      </c>
      <c r="F622" s="124"/>
      <c r="G622" s="124" t="s">
        <v>192</v>
      </c>
      <c r="H622" s="124" t="s">
        <v>238</v>
      </c>
      <c r="I622" s="124">
        <v>2</v>
      </c>
      <c r="J622" s="124" t="s">
        <v>1239</v>
      </c>
      <c r="K622" s="124" t="s">
        <v>363</v>
      </c>
      <c r="L622" s="124"/>
      <c r="M622" s="124" t="s">
        <v>150</v>
      </c>
      <c r="N622" s="124" t="s">
        <v>238</v>
      </c>
      <c r="O622" s="124">
        <v>2</v>
      </c>
      <c r="P622" s="124" t="s">
        <v>1239</v>
      </c>
      <c r="Q622" s="124" t="s">
        <v>363</v>
      </c>
      <c r="R622" s="124"/>
      <c r="S622" s="124" t="s">
        <v>192</v>
      </c>
      <c r="T622" s="124" t="s">
        <v>238</v>
      </c>
      <c r="U622" s="124">
        <v>2</v>
      </c>
      <c r="V622" s="124" t="s">
        <v>1239</v>
      </c>
      <c r="W622" s="124" t="s">
        <v>363</v>
      </c>
      <c r="X622" s="124"/>
    </row>
    <row r="623" spans="1:24">
      <c r="A623" s="137" t="s">
        <v>438</v>
      </c>
      <c r="B623" s="137" t="s">
        <v>239</v>
      </c>
      <c r="C623" s="137">
        <v>3</v>
      </c>
      <c r="D623" s="137" t="s">
        <v>1239</v>
      </c>
      <c r="E623" s="137" t="s">
        <v>363</v>
      </c>
      <c r="F623" s="137"/>
      <c r="G623" s="137" t="s">
        <v>234</v>
      </c>
      <c r="H623" s="137" t="s">
        <v>238</v>
      </c>
      <c r="I623" s="137">
        <v>2</v>
      </c>
      <c r="J623" s="137" t="s">
        <v>1239</v>
      </c>
      <c r="K623" s="137" t="s">
        <v>363</v>
      </c>
      <c r="L623" s="137"/>
      <c r="M623" s="137" t="s">
        <v>438</v>
      </c>
      <c r="N623" s="137" t="s">
        <v>239</v>
      </c>
      <c r="O623" s="137">
        <v>3</v>
      </c>
      <c r="P623" s="137" t="s">
        <v>1239</v>
      </c>
      <c r="Q623" s="137" t="s">
        <v>363</v>
      </c>
      <c r="R623" s="137"/>
      <c r="S623" s="137" t="s">
        <v>234</v>
      </c>
      <c r="T623" s="137" t="s">
        <v>238</v>
      </c>
      <c r="U623" s="137">
        <v>2</v>
      </c>
      <c r="V623" s="137" t="s">
        <v>1239</v>
      </c>
      <c r="W623" s="137" t="s">
        <v>363</v>
      </c>
      <c r="X623" s="137"/>
    </row>
    <row r="624" spans="1:24">
      <c r="A624" s="124" t="s">
        <v>232</v>
      </c>
      <c r="B624" s="124" t="s">
        <v>238</v>
      </c>
      <c r="C624" s="124">
        <v>2</v>
      </c>
      <c r="D624" s="124" t="s">
        <v>1239</v>
      </c>
      <c r="E624" s="124" t="s">
        <v>363</v>
      </c>
      <c r="F624" s="124"/>
      <c r="G624" s="124" t="s">
        <v>610</v>
      </c>
      <c r="H624" s="124" t="s">
        <v>157</v>
      </c>
      <c r="I624" s="124">
        <v>2</v>
      </c>
      <c r="J624" s="124" t="s">
        <v>1239</v>
      </c>
      <c r="K624" s="124" t="s">
        <v>363</v>
      </c>
      <c r="L624" s="124"/>
      <c r="M624" s="124" t="s">
        <v>232</v>
      </c>
      <c r="N624" s="124" t="s">
        <v>238</v>
      </c>
      <c r="O624" s="124">
        <v>2</v>
      </c>
      <c r="P624" s="124" t="s">
        <v>1239</v>
      </c>
      <c r="Q624" s="124" t="s">
        <v>363</v>
      </c>
      <c r="R624" s="124"/>
      <c r="S624" s="124" t="s">
        <v>610</v>
      </c>
      <c r="T624" s="124" t="s">
        <v>157</v>
      </c>
      <c r="U624" s="124">
        <v>2</v>
      </c>
      <c r="V624" s="124" t="s">
        <v>1239</v>
      </c>
      <c r="W624" s="124" t="s">
        <v>363</v>
      </c>
      <c r="X624" s="124"/>
    </row>
    <row r="625" spans="1:24">
      <c r="A625" s="137" t="s">
        <v>793</v>
      </c>
      <c r="B625" s="137" t="s">
        <v>156</v>
      </c>
      <c r="C625" s="137">
        <v>2</v>
      </c>
      <c r="D625" s="137" t="s">
        <v>1239</v>
      </c>
      <c r="E625" s="137" t="s">
        <v>363</v>
      </c>
      <c r="F625" s="137"/>
      <c r="M625" s="137" t="s">
        <v>793</v>
      </c>
      <c r="N625" s="137" t="s">
        <v>156</v>
      </c>
      <c r="O625" s="137">
        <v>2</v>
      </c>
      <c r="P625" s="137" t="s">
        <v>1239</v>
      </c>
      <c r="Q625" s="137" t="s">
        <v>363</v>
      </c>
      <c r="R625" s="137"/>
    </row>
    <row r="626" spans="1:24">
      <c r="A626" s="80" t="s">
        <v>1345</v>
      </c>
      <c r="B626" s="62"/>
      <c r="C626" s="81">
        <v>26</v>
      </c>
      <c r="D626" s="79">
        <v>25.710999999999999</v>
      </c>
      <c r="E626" s="81">
        <v>0.28900000000000098</v>
      </c>
      <c r="F626" s="62"/>
      <c r="G626" s="80" t="s">
        <v>1345</v>
      </c>
      <c r="H626" s="62"/>
      <c r="I626" s="81">
        <v>26</v>
      </c>
      <c r="J626" s="79">
        <v>25.710999999999999</v>
      </c>
      <c r="K626" s="81">
        <v>0.28900000000000098</v>
      </c>
      <c r="L626" s="62"/>
      <c r="M626" s="80" t="s">
        <v>1345</v>
      </c>
      <c r="N626" s="62"/>
      <c r="O626" s="81">
        <v>26</v>
      </c>
      <c r="P626" s="79">
        <v>25.710999999999999</v>
      </c>
      <c r="Q626" s="81">
        <v>0.28900000000000098</v>
      </c>
      <c r="R626" s="62"/>
      <c r="S626" s="80" t="s">
        <v>1345</v>
      </c>
      <c r="T626" s="62"/>
      <c r="U626" s="81">
        <v>26</v>
      </c>
      <c r="V626" s="79">
        <v>25.710999999999999</v>
      </c>
      <c r="W626" s="81">
        <v>0.28900000000000098</v>
      </c>
      <c r="X626" s="62"/>
    </row>
    <row r="628" spans="1:24" ht="18" customHeight="1">
      <c r="A628" s="14" t="s">
        <v>1292</v>
      </c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</row>
    <row r="629" spans="1:24">
      <c r="A629" s="50" t="s">
        <v>1237</v>
      </c>
      <c r="B629" s="50"/>
      <c r="C629" s="50"/>
      <c r="D629" s="50"/>
      <c r="E629" s="50"/>
      <c r="F629" s="50"/>
      <c r="G629" s="53" t="s">
        <v>1236</v>
      </c>
      <c r="H629" s="53"/>
      <c r="I629" s="53"/>
      <c r="J629" s="53"/>
      <c r="K629" s="53"/>
      <c r="L629" s="53"/>
      <c r="M629" s="96" t="s">
        <v>1235</v>
      </c>
      <c r="N629" s="96"/>
      <c r="O629" s="96"/>
      <c r="P629" s="96"/>
      <c r="Q629" s="96"/>
      <c r="R629" s="96"/>
      <c r="S629" s="97" t="s">
        <v>1234</v>
      </c>
      <c r="T629" s="97"/>
      <c r="U629" s="97"/>
      <c r="V629" s="97"/>
      <c r="W629" s="97"/>
      <c r="X629" s="97"/>
    </row>
    <row r="630" spans="1:24">
      <c r="A630" s="54" t="s">
        <v>893</v>
      </c>
      <c r="B630" s="54" t="s">
        <v>389</v>
      </c>
      <c r="C630" s="54" t="s">
        <v>894</v>
      </c>
      <c r="D630" s="54" t="s">
        <v>1233</v>
      </c>
      <c r="E630" s="54" t="s">
        <v>1232</v>
      </c>
      <c r="F630" s="54" t="s">
        <v>363</v>
      </c>
      <c r="G630" s="55" t="s">
        <v>893</v>
      </c>
      <c r="H630" s="55" t="s">
        <v>389</v>
      </c>
      <c r="I630" s="55" t="s">
        <v>894</v>
      </c>
      <c r="J630" s="55" t="s">
        <v>1233</v>
      </c>
      <c r="K630" s="55" t="s">
        <v>1232</v>
      </c>
      <c r="L630" s="55" t="s">
        <v>363</v>
      </c>
      <c r="M630" s="98" t="s">
        <v>893</v>
      </c>
      <c r="N630" s="98" t="s">
        <v>389</v>
      </c>
      <c r="O630" s="98" t="s">
        <v>894</v>
      </c>
      <c r="P630" s="98" t="s">
        <v>1233</v>
      </c>
      <c r="Q630" s="98" t="s">
        <v>1232</v>
      </c>
      <c r="R630" s="98" t="s">
        <v>363</v>
      </c>
      <c r="S630" s="99" t="s">
        <v>893</v>
      </c>
      <c r="T630" s="99" t="s">
        <v>389</v>
      </c>
      <c r="U630" s="99" t="s">
        <v>894</v>
      </c>
      <c r="V630" s="99" t="s">
        <v>1233</v>
      </c>
      <c r="W630" s="99" t="s">
        <v>1232</v>
      </c>
      <c r="X630" s="99" t="s">
        <v>1346</v>
      </c>
    </row>
    <row r="631" spans="1:24">
      <c r="A631" s="142" t="s">
        <v>1322</v>
      </c>
      <c r="B631" s="82"/>
      <c r="C631" s="82"/>
      <c r="D631" s="82"/>
      <c r="E631" s="82"/>
      <c r="F631" s="82"/>
      <c r="G631" s="142" t="s">
        <v>1322</v>
      </c>
      <c r="H631" s="82"/>
      <c r="I631" s="82"/>
      <c r="J631" s="82"/>
      <c r="K631" s="82"/>
      <c r="L631" s="82"/>
      <c r="M631" s="142" t="s">
        <v>1322</v>
      </c>
      <c r="N631" s="82"/>
      <c r="O631" s="82"/>
      <c r="P631" s="82"/>
      <c r="Q631" s="82"/>
      <c r="R631" s="82"/>
      <c r="S631" s="142" t="s">
        <v>1322</v>
      </c>
      <c r="T631" s="82"/>
      <c r="U631" s="82"/>
      <c r="V631" s="82"/>
      <c r="W631" s="82"/>
      <c r="X631" s="82"/>
    </row>
    <row r="632" spans="1:24">
      <c r="A632" s="85" t="s">
        <v>1345</v>
      </c>
      <c r="B632" s="82"/>
      <c r="C632" s="86">
        <v>0</v>
      </c>
      <c r="D632" s="87">
        <v>1</v>
      </c>
      <c r="E632" s="86">
        <v>-1</v>
      </c>
      <c r="F632" s="82"/>
      <c r="G632" s="85" t="s">
        <v>1345</v>
      </c>
      <c r="H632" s="82"/>
      <c r="I632" s="86">
        <v>0</v>
      </c>
      <c r="J632" s="87">
        <v>1</v>
      </c>
      <c r="K632" s="86">
        <v>-1</v>
      </c>
      <c r="L632" s="82"/>
      <c r="M632" s="85" t="s">
        <v>1345</v>
      </c>
      <c r="N632" s="82"/>
      <c r="O632" s="86">
        <v>0</v>
      </c>
      <c r="P632" s="87">
        <v>1</v>
      </c>
      <c r="Q632" s="86">
        <v>-1</v>
      </c>
      <c r="R632" s="82"/>
      <c r="S632" s="85" t="s">
        <v>1345</v>
      </c>
      <c r="T632" s="82"/>
      <c r="U632" s="86">
        <v>0</v>
      </c>
      <c r="V632" s="87">
        <v>1</v>
      </c>
      <c r="W632" s="86">
        <v>-1</v>
      </c>
      <c r="X632" s="82"/>
    </row>
    <row r="634" spans="1:24" ht="18" customHeight="1">
      <c r="A634" s="14" t="s">
        <v>1291</v>
      </c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</row>
    <row r="635" spans="1:24">
      <c r="A635" s="50" t="s">
        <v>1237</v>
      </c>
      <c r="B635" s="50"/>
      <c r="C635" s="50"/>
      <c r="D635" s="50"/>
      <c r="E635" s="50"/>
      <c r="F635" s="50"/>
      <c r="G635" s="53" t="s">
        <v>1236</v>
      </c>
      <c r="H635" s="53"/>
      <c r="I635" s="53"/>
      <c r="J635" s="53"/>
      <c r="K635" s="53"/>
      <c r="L635" s="53"/>
      <c r="M635" s="96" t="s">
        <v>1235</v>
      </c>
      <c r="N635" s="96"/>
      <c r="O635" s="96"/>
      <c r="P635" s="96"/>
      <c r="Q635" s="96"/>
      <c r="R635" s="96"/>
      <c r="S635" s="97" t="s">
        <v>1234</v>
      </c>
      <c r="T635" s="97"/>
      <c r="U635" s="97"/>
      <c r="V635" s="97"/>
      <c r="W635" s="97"/>
      <c r="X635" s="97"/>
    </row>
    <row r="636" spans="1:24">
      <c r="A636" s="54" t="s">
        <v>893</v>
      </c>
      <c r="B636" s="54" t="s">
        <v>389</v>
      </c>
      <c r="C636" s="54" t="s">
        <v>894</v>
      </c>
      <c r="D636" s="54" t="s">
        <v>1233</v>
      </c>
      <c r="E636" s="54" t="s">
        <v>1232</v>
      </c>
      <c r="F636" s="54" t="s">
        <v>363</v>
      </c>
      <c r="G636" s="55" t="s">
        <v>893</v>
      </c>
      <c r="H636" s="55" t="s">
        <v>389</v>
      </c>
      <c r="I636" s="55" t="s">
        <v>894</v>
      </c>
      <c r="J636" s="55" t="s">
        <v>1233</v>
      </c>
      <c r="K636" s="55" t="s">
        <v>1232</v>
      </c>
      <c r="L636" s="55" t="s">
        <v>363</v>
      </c>
      <c r="M636" s="98" t="s">
        <v>893</v>
      </c>
      <c r="N636" s="98" t="s">
        <v>389</v>
      </c>
      <c r="O636" s="98" t="s">
        <v>894</v>
      </c>
      <c r="P636" s="98" t="s">
        <v>1233</v>
      </c>
      <c r="Q636" s="98" t="s">
        <v>1232</v>
      </c>
      <c r="R636" s="98" t="s">
        <v>363</v>
      </c>
      <c r="S636" s="99" t="s">
        <v>893</v>
      </c>
      <c r="T636" s="99" t="s">
        <v>389</v>
      </c>
      <c r="U636" s="99" t="s">
        <v>894</v>
      </c>
      <c r="V636" s="99" t="s">
        <v>1233</v>
      </c>
      <c r="W636" s="99" t="s">
        <v>1232</v>
      </c>
      <c r="X636" s="99" t="s">
        <v>1346</v>
      </c>
    </row>
    <row r="637" spans="1:24">
      <c r="A637" s="124" t="s">
        <v>133</v>
      </c>
      <c r="B637" s="124" t="s">
        <v>130</v>
      </c>
      <c r="C637" s="124">
        <v>2</v>
      </c>
      <c r="D637" s="124" t="s">
        <v>1239</v>
      </c>
      <c r="E637" s="124" t="s">
        <v>363</v>
      </c>
      <c r="F637" s="124"/>
      <c r="G637" s="124" t="s">
        <v>203</v>
      </c>
      <c r="H637" s="124" t="s">
        <v>130</v>
      </c>
      <c r="I637" s="124">
        <v>2</v>
      </c>
      <c r="J637" s="124" t="s">
        <v>1239</v>
      </c>
      <c r="K637" s="124" t="s">
        <v>363</v>
      </c>
      <c r="L637" s="124"/>
      <c r="M637" s="124" t="s">
        <v>133</v>
      </c>
      <c r="N637" s="124" t="s">
        <v>130</v>
      </c>
      <c r="O637" s="124">
        <v>2</v>
      </c>
      <c r="P637" s="124" t="s">
        <v>1239</v>
      </c>
      <c r="Q637" s="124" t="s">
        <v>363</v>
      </c>
      <c r="R637" s="124"/>
      <c r="S637" s="124" t="s">
        <v>203</v>
      </c>
      <c r="T637" s="124" t="s">
        <v>130</v>
      </c>
      <c r="U637" s="124">
        <v>2</v>
      </c>
      <c r="V637" s="124" t="s">
        <v>1239</v>
      </c>
      <c r="W637" s="124" t="s">
        <v>363</v>
      </c>
      <c r="X637" s="124"/>
    </row>
    <row r="638" spans="1:24">
      <c r="A638" s="137" t="s">
        <v>434</v>
      </c>
      <c r="B638" s="137" t="s">
        <v>853</v>
      </c>
      <c r="C638" s="137">
        <v>2</v>
      </c>
      <c r="D638" s="137" t="s">
        <v>1239</v>
      </c>
      <c r="E638" s="137" t="s">
        <v>363</v>
      </c>
      <c r="F638" s="137"/>
      <c r="G638" s="137" t="s">
        <v>106</v>
      </c>
      <c r="H638" s="137" t="s">
        <v>106</v>
      </c>
      <c r="I638" s="137">
        <v>1</v>
      </c>
      <c r="J638" s="137" t="s">
        <v>1239</v>
      </c>
      <c r="K638" s="137" t="s">
        <v>363</v>
      </c>
      <c r="L638" s="137"/>
      <c r="M638" s="137" t="s">
        <v>434</v>
      </c>
      <c r="N638" s="137" t="s">
        <v>853</v>
      </c>
      <c r="O638" s="137">
        <v>2</v>
      </c>
      <c r="P638" s="137" t="s">
        <v>1239</v>
      </c>
      <c r="Q638" s="137" t="s">
        <v>363</v>
      </c>
      <c r="R638" s="137"/>
      <c r="S638" s="137" t="s">
        <v>438</v>
      </c>
      <c r="T638" s="137" t="s">
        <v>77</v>
      </c>
      <c r="U638" s="137">
        <v>3</v>
      </c>
      <c r="V638" s="137" t="s">
        <v>1239</v>
      </c>
      <c r="W638" s="137" t="s">
        <v>363</v>
      </c>
      <c r="X638" s="137"/>
    </row>
    <row r="639" spans="1:24">
      <c r="A639" s="124" t="s">
        <v>209</v>
      </c>
      <c r="B639" s="124" t="s">
        <v>76</v>
      </c>
      <c r="C639" s="124">
        <v>3</v>
      </c>
      <c r="D639" s="124" t="s">
        <v>1239</v>
      </c>
      <c r="E639" s="124" t="s">
        <v>363</v>
      </c>
      <c r="F639" s="124"/>
      <c r="G639" s="124" t="s">
        <v>438</v>
      </c>
      <c r="H639" s="124" t="s">
        <v>77</v>
      </c>
      <c r="I639" s="124">
        <v>3</v>
      </c>
      <c r="J639" s="124" t="s">
        <v>1239</v>
      </c>
      <c r="K639" s="124" t="s">
        <v>363</v>
      </c>
      <c r="L639" s="124"/>
      <c r="M639" s="124" t="s">
        <v>209</v>
      </c>
      <c r="N639" s="124" t="s">
        <v>76</v>
      </c>
      <c r="O639" s="124">
        <v>3</v>
      </c>
      <c r="P639" s="124" t="s">
        <v>1239</v>
      </c>
      <c r="Q639" s="124" t="s">
        <v>363</v>
      </c>
      <c r="R639" s="124"/>
      <c r="S639" s="124" t="s">
        <v>438</v>
      </c>
      <c r="T639" s="124" t="s">
        <v>1270</v>
      </c>
      <c r="U639" s="124">
        <v>3</v>
      </c>
      <c r="V639" s="124" t="s">
        <v>1239</v>
      </c>
      <c r="W639" s="124" t="s">
        <v>363</v>
      </c>
      <c r="X639" s="124"/>
    </row>
    <row r="640" spans="1:24">
      <c r="A640" s="137" t="s">
        <v>543</v>
      </c>
      <c r="B640" s="137" t="s">
        <v>82</v>
      </c>
      <c r="C640" s="137">
        <v>1</v>
      </c>
      <c r="D640" s="137" t="s">
        <v>1239</v>
      </c>
      <c r="E640" s="137" t="s">
        <v>363</v>
      </c>
      <c r="F640" s="137"/>
      <c r="G640" s="137" t="s">
        <v>438</v>
      </c>
      <c r="H640" s="137" t="s">
        <v>1270</v>
      </c>
      <c r="I640" s="137">
        <v>3</v>
      </c>
      <c r="J640" s="137" t="s">
        <v>1239</v>
      </c>
      <c r="K640" s="137" t="s">
        <v>363</v>
      </c>
      <c r="L640" s="137"/>
      <c r="M640" s="137" t="s">
        <v>434</v>
      </c>
      <c r="N640" s="137" t="s">
        <v>1270</v>
      </c>
      <c r="O640" s="137">
        <v>3</v>
      </c>
      <c r="P640" s="137" t="s">
        <v>1239</v>
      </c>
      <c r="Q640" s="137" t="s">
        <v>363</v>
      </c>
      <c r="R640" s="137"/>
      <c r="S640" s="137" t="s">
        <v>247</v>
      </c>
      <c r="T640" s="137" t="s">
        <v>883</v>
      </c>
      <c r="U640" s="137">
        <v>2</v>
      </c>
      <c r="V640" s="137" t="s">
        <v>1239</v>
      </c>
      <c r="W640" s="137" t="s">
        <v>363</v>
      </c>
      <c r="X640" s="137"/>
    </row>
    <row r="641" spans="1:24">
      <c r="A641" s="124" t="s">
        <v>543</v>
      </c>
      <c r="B641" s="124" t="s">
        <v>82</v>
      </c>
      <c r="C641" s="124">
        <v>1</v>
      </c>
      <c r="D641" s="124" t="s">
        <v>1239</v>
      </c>
      <c r="E641" s="124" t="s">
        <v>363</v>
      </c>
      <c r="F641" s="124"/>
      <c r="G641" s="124" t="s">
        <v>247</v>
      </c>
      <c r="H641" s="124" t="s">
        <v>883</v>
      </c>
      <c r="I641" s="124">
        <v>2</v>
      </c>
      <c r="J641" s="124" t="s">
        <v>1239</v>
      </c>
      <c r="K641" s="124" t="s">
        <v>363</v>
      </c>
      <c r="L641" s="124"/>
      <c r="M641" s="124" t="s">
        <v>106</v>
      </c>
      <c r="N641" s="124" t="s">
        <v>106</v>
      </c>
      <c r="O641" s="124">
        <v>1</v>
      </c>
      <c r="P641" s="124" t="s">
        <v>1239</v>
      </c>
      <c r="Q641" s="124" t="s">
        <v>363</v>
      </c>
      <c r="R641" s="124"/>
      <c r="S641" s="124" t="s">
        <v>205</v>
      </c>
      <c r="T641" s="124" t="s">
        <v>130</v>
      </c>
      <c r="U641" s="124">
        <v>1</v>
      </c>
      <c r="V641" s="124" t="s">
        <v>1239</v>
      </c>
      <c r="W641" s="124" t="s">
        <v>363</v>
      </c>
      <c r="X641" s="124"/>
    </row>
    <row r="642" spans="1:24">
      <c r="A642" s="137" t="s">
        <v>434</v>
      </c>
      <c r="B642" s="137" t="s">
        <v>1270</v>
      </c>
      <c r="C642" s="137">
        <v>3</v>
      </c>
      <c r="D642" s="137" t="s">
        <v>1239</v>
      </c>
      <c r="E642" s="137" t="s">
        <v>363</v>
      </c>
      <c r="F642" s="137"/>
      <c r="G642" s="137" t="s">
        <v>205</v>
      </c>
      <c r="H642" s="137" t="s">
        <v>130</v>
      </c>
      <c r="I642" s="137">
        <v>1</v>
      </c>
      <c r="J642" s="137" t="s">
        <v>1239</v>
      </c>
      <c r="K642" s="137" t="s">
        <v>363</v>
      </c>
      <c r="L642" s="137"/>
      <c r="M642" s="137" t="s">
        <v>268</v>
      </c>
      <c r="N642" s="137" t="s">
        <v>130</v>
      </c>
      <c r="O642" s="137">
        <v>2</v>
      </c>
      <c r="P642" s="137" t="s">
        <v>1239</v>
      </c>
      <c r="Q642" s="137" t="s">
        <v>363</v>
      </c>
      <c r="R642" s="137"/>
      <c r="S642" s="137" t="s">
        <v>205</v>
      </c>
      <c r="T642" s="137" t="s">
        <v>130</v>
      </c>
      <c r="U642" s="137">
        <v>2</v>
      </c>
      <c r="V642" s="137" t="s">
        <v>1239</v>
      </c>
      <c r="W642" s="137" t="s">
        <v>363</v>
      </c>
      <c r="X642" s="137"/>
    </row>
    <row r="643" spans="1:24">
      <c r="A643" s="124" t="s">
        <v>268</v>
      </c>
      <c r="B643" s="124" t="s">
        <v>130</v>
      </c>
      <c r="C643" s="124">
        <v>2</v>
      </c>
      <c r="D643" s="124" t="s">
        <v>1239</v>
      </c>
      <c r="E643" s="124" t="s">
        <v>363</v>
      </c>
      <c r="F643" s="124"/>
      <c r="G643" s="124" t="s">
        <v>205</v>
      </c>
      <c r="H643" s="124" t="s">
        <v>130</v>
      </c>
      <c r="I643" s="124">
        <v>2</v>
      </c>
      <c r="J643" s="124" t="s">
        <v>1239</v>
      </c>
      <c r="K643" s="124" t="s">
        <v>363</v>
      </c>
      <c r="L643" s="124"/>
      <c r="M643" s="124" t="s">
        <v>211</v>
      </c>
      <c r="N643" s="124" t="s">
        <v>130</v>
      </c>
      <c r="O643" s="124">
        <v>1</v>
      </c>
      <c r="P643" s="124" t="s">
        <v>1239</v>
      </c>
      <c r="Q643" s="124" t="s">
        <v>363</v>
      </c>
      <c r="R643" s="124"/>
      <c r="S643" s="124" t="s">
        <v>211</v>
      </c>
      <c r="T643" s="124" t="s">
        <v>130</v>
      </c>
      <c r="U643" s="124">
        <v>1</v>
      </c>
      <c r="V643" s="124" t="s">
        <v>1239</v>
      </c>
      <c r="W643" s="124" t="s">
        <v>363</v>
      </c>
      <c r="X643" s="124"/>
    </row>
    <row r="644" spans="1:24">
      <c r="A644" s="137" t="s">
        <v>211</v>
      </c>
      <c r="B644" s="137" t="s">
        <v>130</v>
      </c>
      <c r="C644" s="137">
        <v>1</v>
      </c>
      <c r="D644" s="137" t="s">
        <v>1239</v>
      </c>
      <c r="E644" s="137" t="s">
        <v>363</v>
      </c>
      <c r="F644" s="137"/>
      <c r="G644" s="137" t="s">
        <v>211</v>
      </c>
      <c r="H644" s="137" t="s">
        <v>130</v>
      </c>
      <c r="I644" s="137">
        <v>1</v>
      </c>
      <c r="J644" s="137" t="s">
        <v>1239</v>
      </c>
      <c r="K644" s="137" t="s">
        <v>363</v>
      </c>
      <c r="L644" s="137"/>
      <c r="M644" s="137" t="s">
        <v>211</v>
      </c>
      <c r="N644" s="137" t="s">
        <v>130</v>
      </c>
      <c r="O644" s="137">
        <v>2</v>
      </c>
      <c r="P644" s="137" t="s">
        <v>1239</v>
      </c>
      <c r="Q644" s="137" t="s">
        <v>363</v>
      </c>
      <c r="R644" s="137"/>
      <c r="S644" s="137" t="s">
        <v>211</v>
      </c>
      <c r="T644" s="137" t="s">
        <v>130</v>
      </c>
      <c r="U644" s="137">
        <v>2</v>
      </c>
      <c r="V644" s="137" t="s">
        <v>1239</v>
      </c>
      <c r="W644" s="137" t="s">
        <v>363</v>
      </c>
      <c r="X644" s="137"/>
    </row>
    <row r="645" spans="1:24">
      <c r="A645" s="124" t="s">
        <v>211</v>
      </c>
      <c r="B645" s="124" t="s">
        <v>130</v>
      </c>
      <c r="C645" s="124">
        <v>2</v>
      </c>
      <c r="D645" s="124" t="s">
        <v>1239</v>
      </c>
      <c r="E645" s="124" t="s">
        <v>363</v>
      </c>
      <c r="F645" s="124"/>
      <c r="G645" s="124" t="s">
        <v>211</v>
      </c>
      <c r="H645" s="124" t="s">
        <v>130</v>
      </c>
      <c r="I645" s="124">
        <v>2</v>
      </c>
      <c r="J645" s="124" t="s">
        <v>1239</v>
      </c>
      <c r="K645" s="124" t="s">
        <v>363</v>
      </c>
      <c r="L645" s="124"/>
    </row>
    <row r="646" spans="1:24">
      <c r="A646" s="80" t="s">
        <v>1345</v>
      </c>
      <c r="B646" s="62"/>
      <c r="C646" s="81">
        <v>16.3</v>
      </c>
      <c r="D646" s="79">
        <v>15.901</v>
      </c>
      <c r="E646" s="81">
        <v>0.39900000000000102</v>
      </c>
      <c r="F646" s="62"/>
      <c r="G646" s="80" t="s">
        <v>1345</v>
      </c>
      <c r="H646" s="62"/>
      <c r="I646" s="81">
        <v>16.75</v>
      </c>
      <c r="J646" s="79">
        <v>15.901</v>
      </c>
      <c r="K646" s="81">
        <v>0.84899999999999998</v>
      </c>
      <c r="L646" s="62"/>
      <c r="M646" s="80" t="s">
        <v>1345</v>
      </c>
      <c r="N646" s="62"/>
      <c r="O646" s="81">
        <v>15.75</v>
      </c>
      <c r="P646" s="79">
        <v>15.901</v>
      </c>
      <c r="Q646" s="81">
        <v>-0.151</v>
      </c>
      <c r="R646" s="62"/>
      <c r="S646" s="80" t="s">
        <v>1345</v>
      </c>
      <c r="T646" s="62"/>
      <c r="U646" s="81">
        <v>16</v>
      </c>
      <c r="V646" s="79">
        <v>15.901</v>
      </c>
      <c r="W646" s="81">
        <v>9.9000000000000199E-2</v>
      </c>
      <c r="X646" s="62"/>
    </row>
    <row r="648" spans="1:24" ht="18" customHeight="1">
      <c r="A648" s="14" t="s">
        <v>1290</v>
      </c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</row>
    <row r="649" spans="1:24">
      <c r="A649" s="50" t="s">
        <v>1237</v>
      </c>
      <c r="B649" s="50"/>
      <c r="C649" s="50"/>
      <c r="D649" s="50"/>
      <c r="E649" s="50"/>
      <c r="F649" s="50"/>
      <c r="G649" s="53" t="s">
        <v>1236</v>
      </c>
      <c r="H649" s="53"/>
      <c r="I649" s="53"/>
      <c r="J649" s="53"/>
      <c r="K649" s="53"/>
      <c r="L649" s="53"/>
      <c r="M649" s="96" t="s">
        <v>1235</v>
      </c>
      <c r="N649" s="96"/>
      <c r="O649" s="96"/>
      <c r="P649" s="96"/>
      <c r="Q649" s="96"/>
      <c r="R649" s="96"/>
      <c r="S649" s="97" t="s">
        <v>1234</v>
      </c>
      <c r="T649" s="97"/>
      <c r="U649" s="97"/>
      <c r="V649" s="97"/>
      <c r="W649" s="97"/>
      <c r="X649" s="97"/>
    </row>
    <row r="650" spans="1:24">
      <c r="A650" s="54" t="s">
        <v>893</v>
      </c>
      <c r="B650" s="54" t="s">
        <v>389</v>
      </c>
      <c r="C650" s="54" t="s">
        <v>894</v>
      </c>
      <c r="D650" s="54" t="s">
        <v>1233</v>
      </c>
      <c r="E650" s="54" t="s">
        <v>1232</v>
      </c>
      <c r="F650" s="54" t="s">
        <v>363</v>
      </c>
      <c r="G650" s="55" t="s">
        <v>893</v>
      </c>
      <c r="H650" s="55" t="s">
        <v>389</v>
      </c>
      <c r="I650" s="55" t="s">
        <v>894</v>
      </c>
      <c r="J650" s="55" t="s">
        <v>1233</v>
      </c>
      <c r="K650" s="55" t="s">
        <v>1232</v>
      </c>
      <c r="L650" s="55" t="s">
        <v>363</v>
      </c>
      <c r="M650" s="98" t="s">
        <v>893</v>
      </c>
      <c r="N650" s="98" t="s">
        <v>389</v>
      </c>
      <c r="O650" s="98" t="s">
        <v>894</v>
      </c>
      <c r="P650" s="98" t="s">
        <v>1233</v>
      </c>
      <c r="Q650" s="98" t="s">
        <v>1232</v>
      </c>
      <c r="R650" s="98" t="s">
        <v>363</v>
      </c>
      <c r="S650" s="99" t="s">
        <v>893</v>
      </c>
      <c r="T650" s="99" t="s">
        <v>389</v>
      </c>
      <c r="U650" s="99" t="s">
        <v>894</v>
      </c>
      <c r="V650" s="99" t="s">
        <v>1233</v>
      </c>
      <c r="W650" s="99" t="s">
        <v>1232</v>
      </c>
      <c r="X650" s="99" t="s">
        <v>1346</v>
      </c>
    </row>
    <row r="651" spans="1:24">
      <c r="A651" s="124" t="s">
        <v>242</v>
      </c>
      <c r="B651" s="124" t="s">
        <v>76</v>
      </c>
      <c r="C651" s="124">
        <v>3</v>
      </c>
      <c r="D651" s="124" t="s">
        <v>1239</v>
      </c>
      <c r="E651" s="124" t="s">
        <v>363</v>
      </c>
      <c r="F651" s="124"/>
      <c r="G651" s="124" t="s">
        <v>247</v>
      </c>
      <c r="H651" s="124" t="s">
        <v>76</v>
      </c>
      <c r="I651" s="124">
        <v>4</v>
      </c>
      <c r="J651" s="124" t="s">
        <v>1239</v>
      </c>
      <c r="K651" s="124" t="s">
        <v>363</v>
      </c>
      <c r="L651" s="124"/>
      <c r="M651" s="124" t="s">
        <v>242</v>
      </c>
      <c r="N651" s="124" t="s">
        <v>76</v>
      </c>
      <c r="O651" s="124">
        <v>3</v>
      </c>
      <c r="P651" s="124" t="s">
        <v>1239</v>
      </c>
      <c r="Q651" s="124" t="s">
        <v>363</v>
      </c>
      <c r="R651" s="124"/>
      <c r="S651" s="124" t="s">
        <v>247</v>
      </c>
      <c r="T651" s="124" t="s">
        <v>76</v>
      </c>
      <c r="U651" s="124">
        <v>4</v>
      </c>
      <c r="V651" s="124" t="s">
        <v>1239</v>
      </c>
      <c r="W651" s="124" t="s">
        <v>363</v>
      </c>
      <c r="X651" s="124"/>
    </row>
    <row r="652" spans="1:24">
      <c r="A652" s="137" t="s">
        <v>209</v>
      </c>
      <c r="B652" s="137" t="s">
        <v>149</v>
      </c>
      <c r="C652" s="137">
        <v>2</v>
      </c>
      <c r="D652" s="137" t="s">
        <v>1239</v>
      </c>
      <c r="E652" s="137" t="s">
        <v>363</v>
      </c>
      <c r="F652" s="137"/>
      <c r="G652" s="137" t="s">
        <v>234</v>
      </c>
      <c r="H652" s="137" t="s">
        <v>76</v>
      </c>
      <c r="I652" s="137">
        <v>4</v>
      </c>
      <c r="J652" s="137" t="s">
        <v>1239</v>
      </c>
      <c r="K652" s="137" t="s">
        <v>363</v>
      </c>
      <c r="L652" s="137"/>
      <c r="M652" s="137" t="s">
        <v>209</v>
      </c>
      <c r="N652" s="137" t="s">
        <v>149</v>
      </c>
      <c r="O652" s="137">
        <v>2</v>
      </c>
      <c r="P652" s="137" t="s">
        <v>1239</v>
      </c>
      <c r="Q652" s="137" t="s">
        <v>363</v>
      </c>
      <c r="R652" s="137"/>
      <c r="S652" s="137" t="s">
        <v>251</v>
      </c>
      <c r="T652" s="137" t="s">
        <v>76</v>
      </c>
      <c r="U652" s="137">
        <v>4</v>
      </c>
      <c r="V652" s="137" t="s">
        <v>1239</v>
      </c>
      <c r="W652" s="137" t="s">
        <v>363</v>
      </c>
      <c r="X652" s="137"/>
    </row>
    <row r="653" spans="1:24">
      <c r="A653" s="124" t="s">
        <v>140</v>
      </c>
      <c r="B653" s="124" t="s">
        <v>149</v>
      </c>
      <c r="C653" s="124">
        <v>2</v>
      </c>
      <c r="D653" s="124" t="s">
        <v>1239</v>
      </c>
      <c r="E653" s="124" t="s">
        <v>363</v>
      </c>
      <c r="F653" s="124"/>
      <c r="G653" s="124" t="s">
        <v>268</v>
      </c>
      <c r="H653" s="124" t="s">
        <v>76</v>
      </c>
      <c r="I653" s="124">
        <v>3</v>
      </c>
      <c r="J653" s="124" t="s">
        <v>1239</v>
      </c>
      <c r="K653" s="124" t="s">
        <v>363</v>
      </c>
      <c r="L653" s="124"/>
      <c r="M653" s="124" t="s">
        <v>140</v>
      </c>
      <c r="N653" s="124" t="s">
        <v>149</v>
      </c>
      <c r="O653" s="124">
        <v>2</v>
      </c>
      <c r="P653" s="124" t="s">
        <v>1239</v>
      </c>
      <c r="Q653" s="124" t="s">
        <v>363</v>
      </c>
      <c r="R653" s="124"/>
      <c r="S653" s="124" t="s">
        <v>234</v>
      </c>
      <c r="T653" s="124" t="s">
        <v>76</v>
      </c>
      <c r="U653" s="124">
        <v>4</v>
      </c>
      <c r="V653" s="124" t="s">
        <v>1239</v>
      </c>
      <c r="W653" s="124" t="s">
        <v>363</v>
      </c>
      <c r="X653" s="124"/>
    </row>
    <row r="654" spans="1:24">
      <c r="A654" s="137" t="s">
        <v>106</v>
      </c>
      <c r="B654" s="137" t="s">
        <v>106</v>
      </c>
      <c r="C654" s="137">
        <v>2</v>
      </c>
      <c r="D654" s="137" t="s">
        <v>1239</v>
      </c>
      <c r="E654" s="137" t="s">
        <v>363</v>
      </c>
      <c r="F654" s="137"/>
      <c r="G654" s="137" t="s">
        <v>429</v>
      </c>
      <c r="H654" s="137" t="s">
        <v>77</v>
      </c>
      <c r="I654" s="137">
        <v>3</v>
      </c>
      <c r="J654" s="137" t="s">
        <v>1239</v>
      </c>
      <c r="K654" s="137" t="s">
        <v>363</v>
      </c>
      <c r="L654" s="137"/>
      <c r="M654" s="137" t="s">
        <v>106</v>
      </c>
      <c r="N654" s="137" t="s">
        <v>106</v>
      </c>
      <c r="O654" s="137">
        <v>2</v>
      </c>
      <c r="P654" s="137" t="s">
        <v>1239</v>
      </c>
      <c r="Q654" s="137" t="s">
        <v>363</v>
      </c>
      <c r="R654" s="137"/>
      <c r="S654" s="137" t="s">
        <v>429</v>
      </c>
      <c r="T654" s="137" t="s">
        <v>77</v>
      </c>
      <c r="U654" s="137">
        <v>3</v>
      </c>
      <c r="V654" s="137" t="s">
        <v>1239</v>
      </c>
      <c r="W654" s="137" t="s">
        <v>363</v>
      </c>
      <c r="X654" s="137"/>
    </row>
    <row r="655" spans="1:24">
      <c r="A655" s="124" t="s">
        <v>135</v>
      </c>
      <c r="B655" s="124" t="s">
        <v>76</v>
      </c>
      <c r="C655" s="124">
        <v>3</v>
      </c>
      <c r="D655" s="124" t="s">
        <v>1239</v>
      </c>
      <c r="E655" s="124" t="s">
        <v>363</v>
      </c>
      <c r="F655" s="124"/>
      <c r="G655" s="124" t="s">
        <v>270</v>
      </c>
      <c r="H655" s="124" t="s">
        <v>76</v>
      </c>
      <c r="I655" s="124">
        <v>4</v>
      </c>
      <c r="J655" s="124" t="s">
        <v>1239</v>
      </c>
      <c r="K655" s="124" t="s">
        <v>363</v>
      </c>
      <c r="L655" s="124"/>
      <c r="M655" s="124" t="s">
        <v>135</v>
      </c>
      <c r="N655" s="124" t="s">
        <v>76</v>
      </c>
      <c r="O655" s="124">
        <v>3</v>
      </c>
      <c r="P655" s="124" t="s">
        <v>1239</v>
      </c>
      <c r="Q655" s="124" t="s">
        <v>363</v>
      </c>
      <c r="R655" s="124"/>
      <c r="S655" s="124" t="s">
        <v>270</v>
      </c>
      <c r="T655" s="124" t="s">
        <v>76</v>
      </c>
      <c r="U655" s="124">
        <v>4</v>
      </c>
      <c r="V655" s="124" t="s">
        <v>1239</v>
      </c>
      <c r="W655" s="124" t="s">
        <v>363</v>
      </c>
      <c r="X655" s="124"/>
    </row>
    <row r="656" spans="1:24">
      <c r="A656" s="137" t="s">
        <v>140</v>
      </c>
      <c r="B656" s="137" t="s">
        <v>76</v>
      </c>
      <c r="C656" s="137">
        <v>3</v>
      </c>
      <c r="D656" s="137" t="s">
        <v>1239</v>
      </c>
      <c r="E656" s="137" t="s">
        <v>363</v>
      </c>
      <c r="F656" s="137"/>
      <c r="G656" s="137" t="s">
        <v>434</v>
      </c>
      <c r="H656" s="137" t="s">
        <v>870</v>
      </c>
      <c r="I656" s="137">
        <v>3</v>
      </c>
      <c r="J656" s="137" t="s">
        <v>1239</v>
      </c>
      <c r="K656" s="137" t="s">
        <v>363</v>
      </c>
      <c r="L656" s="137"/>
      <c r="M656" s="137" t="s">
        <v>140</v>
      </c>
      <c r="N656" s="137" t="s">
        <v>76</v>
      </c>
      <c r="O656" s="137">
        <v>3</v>
      </c>
      <c r="P656" s="137" t="s">
        <v>1239</v>
      </c>
      <c r="Q656" s="137" t="s">
        <v>363</v>
      </c>
      <c r="R656" s="137"/>
      <c r="S656" s="137" t="s">
        <v>203</v>
      </c>
      <c r="T656" s="137" t="s">
        <v>149</v>
      </c>
      <c r="U656" s="137">
        <v>2</v>
      </c>
      <c r="V656" s="137" t="s">
        <v>1239</v>
      </c>
      <c r="W656" s="137" t="s">
        <v>363</v>
      </c>
      <c r="X656" s="137"/>
    </row>
    <row r="657" spans="1:24">
      <c r="A657" s="124" t="s">
        <v>429</v>
      </c>
      <c r="B657" s="124" t="s">
        <v>146</v>
      </c>
      <c r="C657" s="124">
        <v>3</v>
      </c>
      <c r="D657" s="124" t="s">
        <v>1239</v>
      </c>
      <c r="E657" s="124" t="s">
        <v>363</v>
      </c>
      <c r="F657" s="124"/>
      <c r="M657" s="124" t="s">
        <v>429</v>
      </c>
      <c r="N657" s="124" t="s">
        <v>146</v>
      </c>
      <c r="O657" s="124">
        <v>3</v>
      </c>
      <c r="P657" s="124" t="s">
        <v>1239</v>
      </c>
      <c r="Q657" s="124" t="s">
        <v>363</v>
      </c>
      <c r="R657" s="124"/>
    </row>
    <row r="658" spans="1:24">
      <c r="A658" s="137" t="s">
        <v>434</v>
      </c>
      <c r="B658" s="137" t="s">
        <v>866</v>
      </c>
      <c r="C658" s="137">
        <v>3</v>
      </c>
      <c r="D658" s="137" t="s">
        <v>1239</v>
      </c>
      <c r="E658" s="137" t="s">
        <v>363</v>
      </c>
      <c r="F658" s="137"/>
      <c r="M658" s="137" t="s">
        <v>434</v>
      </c>
      <c r="N658" s="137" t="s">
        <v>866</v>
      </c>
      <c r="O658" s="137">
        <v>3</v>
      </c>
      <c r="P658" s="137" t="s">
        <v>1239</v>
      </c>
      <c r="Q658" s="137" t="s">
        <v>363</v>
      </c>
      <c r="R658" s="137"/>
    </row>
    <row r="659" spans="1:24">
      <c r="A659" s="80" t="s">
        <v>1345</v>
      </c>
      <c r="B659" s="62"/>
      <c r="C659" s="81">
        <v>20.5</v>
      </c>
      <c r="D659" s="79">
        <v>20.352</v>
      </c>
      <c r="E659" s="81">
        <v>0.14799999999999999</v>
      </c>
      <c r="F659" s="62"/>
      <c r="G659" s="80" t="s">
        <v>1345</v>
      </c>
      <c r="H659" s="62"/>
      <c r="I659" s="81">
        <v>21</v>
      </c>
      <c r="J659" s="79">
        <v>20.352</v>
      </c>
      <c r="K659" s="81">
        <v>0.64800000000000002</v>
      </c>
      <c r="L659" s="62"/>
      <c r="M659" s="80" t="s">
        <v>1345</v>
      </c>
      <c r="N659" s="62"/>
      <c r="O659" s="81">
        <v>20.5</v>
      </c>
      <c r="P659" s="79">
        <v>20.352</v>
      </c>
      <c r="Q659" s="81">
        <v>0.14799999999999999</v>
      </c>
      <c r="R659" s="62"/>
      <c r="S659" s="80" t="s">
        <v>1345</v>
      </c>
      <c r="T659" s="62"/>
      <c r="U659" s="81">
        <v>21</v>
      </c>
      <c r="V659" s="79">
        <v>20.352</v>
      </c>
      <c r="W659" s="81">
        <v>0.64800000000000002</v>
      </c>
      <c r="X659" s="62"/>
    </row>
    <row r="661" spans="1:24" ht="18" customHeight="1">
      <c r="A661" s="14" t="s">
        <v>1289</v>
      </c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</row>
    <row r="662" spans="1:24">
      <c r="A662" s="50" t="s">
        <v>1237</v>
      </c>
      <c r="B662" s="50"/>
      <c r="C662" s="50"/>
      <c r="D662" s="50"/>
      <c r="E662" s="50"/>
      <c r="F662" s="50"/>
      <c r="G662" s="53" t="s">
        <v>1236</v>
      </c>
      <c r="H662" s="53"/>
      <c r="I662" s="53"/>
      <c r="J662" s="53"/>
      <c r="K662" s="53"/>
      <c r="L662" s="53"/>
      <c r="M662" s="96" t="s">
        <v>1235</v>
      </c>
      <c r="N662" s="96"/>
      <c r="O662" s="96"/>
      <c r="P662" s="96"/>
      <c r="Q662" s="96"/>
      <c r="R662" s="96"/>
      <c r="S662" s="97" t="s">
        <v>1234</v>
      </c>
      <c r="T662" s="97"/>
      <c r="U662" s="97"/>
      <c r="V662" s="97"/>
      <c r="W662" s="97"/>
      <c r="X662" s="97"/>
    </row>
    <row r="663" spans="1:24">
      <c r="A663" s="54" t="s">
        <v>893</v>
      </c>
      <c r="B663" s="54" t="s">
        <v>389</v>
      </c>
      <c r="C663" s="54" t="s">
        <v>894</v>
      </c>
      <c r="D663" s="54" t="s">
        <v>1233</v>
      </c>
      <c r="E663" s="54" t="s">
        <v>1232</v>
      </c>
      <c r="F663" s="54" t="s">
        <v>363</v>
      </c>
      <c r="G663" s="55" t="s">
        <v>893</v>
      </c>
      <c r="H663" s="55" t="s">
        <v>389</v>
      </c>
      <c r="I663" s="55" t="s">
        <v>894</v>
      </c>
      <c r="J663" s="55" t="s">
        <v>1233</v>
      </c>
      <c r="K663" s="55" t="s">
        <v>1232</v>
      </c>
      <c r="L663" s="55" t="s">
        <v>363</v>
      </c>
      <c r="M663" s="98" t="s">
        <v>893</v>
      </c>
      <c r="N663" s="98" t="s">
        <v>389</v>
      </c>
      <c r="O663" s="98" t="s">
        <v>894</v>
      </c>
      <c r="P663" s="98" t="s">
        <v>1233</v>
      </c>
      <c r="Q663" s="98" t="s">
        <v>1232</v>
      </c>
      <c r="R663" s="98" t="s">
        <v>363</v>
      </c>
      <c r="S663" s="99" t="s">
        <v>893</v>
      </c>
      <c r="T663" s="99" t="s">
        <v>389</v>
      </c>
      <c r="U663" s="99" t="s">
        <v>894</v>
      </c>
      <c r="V663" s="99" t="s">
        <v>1233</v>
      </c>
      <c r="W663" s="99" t="s">
        <v>1232</v>
      </c>
      <c r="X663" s="99" t="s">
        <v>1346</v>
      </c>
    </row>
    <row r="664" spans="1:24">
      <c r="A664" s="124" t="s">
        <v>211</v>
      </c>
      <c r="B664" s="124" t="s">
        <v>142</v>
      </c>
      <c r="C664" s="124">
        <v>2</v>
      </c>
      <c r="D664" s="124" t="s">
        <v>1239</v>
      </c>
      <c r="E664" s="124" t="s">
        <v>363</v>
      </c>
      <c r="F664" s="124"/>
      <c r="G664" s="124" t="s">
        <v>192</v>
      </c>
      <c r="H664" s="124" t="s">
        <v>142</v>
      </c>
      <c r="I664" s="124">
        <v>2</v>
      </c>
      <c r="J664" s="124" t="s">
        <v>1239</v>
      </c>
      <c r="K664" s="124" t="s">
        <v>363</v>
      </c>
      <c r="L664" s="124"/>
      <c r="M664" s="124" t="s">
        <v>211</v>
      </c>
      <c r="N664" s="124" t="s">
        <v>142</v>
      </c>
      <c r="O664" s="124">
        <v>2</v>
      </c>
      <c r="P664" s="124" t="s">
        <v>1239</v>
      </c>
      <c r="Q664" s="124" t="s">
        <v>363</v>
      </c>
      <c r="R664" s="124"/>
      <c r="S664" s="124" t="s">
        <v>192</v>
      </c>
      <c r="T664" s="124" t="s">
        <v>142</v>
      </c>
      <c r="U664" s="124">
        <v>2</v>
      </c>
      <c r="V664" s="124" t="s">
        <v>1239</v>
      </c>
      <c r="W664" s="124" t="s">
        <v>363</v>
      </c>
      <c r="X664" s="124"/>
    </row>
    <row r="665" spans="1:24">
      <c r="A665" s="137" t="s">
        <v>247</v>
      </c>
      <c r="B665" s="137" t="s">
        <v>142</v>
      </c>
      <c r="C665" s="137">
        <v>2</v>
      </c>
      <c r="D665" s="137" t="s">
        <v>1239</v>
      </c>
      <c r="E665" s="135" t="s">
        <v>1321</v>
      </c>
      <c r="F665" s="137"/>
      <c r="G665" s="137" t="s">
        <v>434</v>
      </c>
      <c r="H665" s="137" t="s">
        <v>143</v>
      </c>
      <c r="I665" s="137">
        <v>1</v>
      </c>
      <c r="J665" s="137" t="s">
        <v>1239</v>
      </c>
      <c r="K665" s="137" t="s">
        <v>363</v>
      </c>
      <c r="L665" s="137"/>
      <c r="M665" s="137" t="s">
        <v>247</v>
      </c>
      <c r="N665" s="137" t="s">
        <v>142</v>
      </c>
      <c r="O665" s="137">
        <v>2</v>
      </c>
      <c r="P665" s="137" t="s">
        <v>1239</v>
      </c>
      <c r="Q665" s="135" t="s">
        <v>1321</v>
      </c>
      <c r="R665" s="137"/>
      <c r="S665" s="137" t="s">
        <v>434</v>
      </c>
      <c r="T665" s="137" t="s">
        <v>143</v>
      </c>
      <c r="U665" s="137">
        <v>1</v>
      </c>
      <c r="V665" s="137" t="s">
        <v>1239</v>
      </c>
      <c r="W665" s="137" t="s">
        <v>363</v>
      </c>
      <c r="X665" s="137"/>
    </row>
    <row r="666" spans="1:24">
      <c r="A666" s="124" t="s">
        <v>175</v>
      </c>
      <c r="B666" s="124" t="s">
        <v>142</v>
      </c>
      <c r="C666" s="124">
        <v>2</v>
      </c>
      <c r="D666" s="124" t="s">
        <v>1239</v>
      </c>
      <c r="E666" s="124" t="s">
        <v>363</v>
      </c>
      <c r="F666" s="124"/>
      <c r="G666" s="124" t="s">
        <v>434</v>
      </c>
      <c r="H666" s="124" t="s">
        <v>143</v>
      </c>
      <c r="I666" s="124">
        <v>2</v>
      </c>
      <c r="J666" s="124" t="s">
        <v>1239</v>
      </c>
      <c r="K666" s="124" t="s">
        <v>363</v>
      </c>
      <c r="L666" s="124"/>
      <c r="M666" s="124" t="s">
        <v>175</v>
      </c>
      <c r="N666" s="124" t="s">
        <v>142</v>
      </c>
      <c r="O666" s="124">
        <v>2</v>
      </c>
      <c r="P666" s="124" t="s">
        <v>1239</v>
      </c>
      <c r="Q666" s="124" t="s">
        <v>363</v>
      </c>
      <c r="R666" s="124"/>
      <c r="S666" s="124" t="s">
        <v>434</v>
      </c>
      <c r="T666" s="124" t="s">
        <v>143</v>
      </c>
      <c r="U666" s="124">
        <v>2</v>
      </c>
      <c r="V666" s="124" t="s">
        <v>1239</v>
      </c>
      <c r="W666" s="124" t="s">
        <v>363</v>
      </c>
      <c r="X666" s="124"/>
    </row>
    <row r="667" spans="1:24">
      <c r="A667" s="137" t="s">
        <v>242</v>
      </c>
      <c r="B667" s="137" t="s">
        <v>142</v>
      </c>
      <c r="C667" s="137">
        <v>2</v>
      </c>
      <c r="D667" s="137" t="s">
        <v>1239</v>
      </c>
      <c r="E667" s="137" t="s">
        <v>363</v>
      </c>
      <c r="F667" s="137"/>
      <c r="G667" s="137" t="s">
        <v>203</v>
      </c>
      <c r="H667" s="137" t="s">
        <v>142</v>
      </c>
      <c r="I667" s="137">
        <v>2</v>
      </c>
      <c r="J667" s="137" t="s">
        <v>1239</v>
      </c>
      <c r="K667" s="137" t="s">
        <v>363</v>
      </c>
      <c r="L667" s="137"/>
      <c r="M667" s="137" t="s">
        <v>242</v>
      </c>
      <c r="N667" s="137" t="s">
        <v>142</v>
      </c>
      <c r="O667" s="137">
        <v>2</v>
      </c>
      <c r="P667" s="137" t="s">
        <v>1239</v>
      </c>
      <c r="Q667" s="137" t="s">
        <v>363</v>
      </c>
      <c r="R667" s="137"/>
      <c r="S667" s="137" t="s">
        <v>203</v>
      </c>
      <c r="T667" s="137" t="s">
        <v>142</v>
      </c>
      <c r="U667" s="137">
        <v>2</v>
      </c>
      <c r="V667" s="137" t="s">
        <v>1239</v>
      </c>
      <c r="W667" s="137" t="s">
        <v>363</v>
      </c>
      <c r="X667" s="137"/>
    </row>
    <row r="668" spans="1:24">
      <c r="A668" s="124" t="s">
        <v>1326</v>
      </c>
      <c r="B668" s="124" t="s">
        <v>246</v>
      </c>
      <c r="C668" s="124">
        <v>0.5</v>
      </c>
      <c r="D668" s="124" t="s">
        <v>1239</v>
      </c>
      <c r="E668" s="124" t="s">
        <v>363</v>
      </c>
      <c r="F668" s="124"/>
      <c r="G668" s="124" t="s">
        <v>209</v>
      </c>
      <c r="H668" s="124" t="s">
        <v>99</v>
      </c>
      <c r="I668" s="124">
        <v>3</v>
      </c>
      <c r="J668" s="124" t="s">
        <v>1239</v>
      </c>
      <c r="K668" s="124" t="s">
        <v>363</v>
      </c>
      <c r="L668" s="124"/>
      <c r="M668" s="124" t="s">
        <v>1326</v>
      </c>
      <c r="N668" s="124" t="s">
        <v>246</v>
      </c>
      <c r="O668" s="124">
        <v>0.5</v>
      </c>
      <c r="P668" s="124" t="s">
        <v>1239</v>
      </c>
      <c r="Q668" s="124" t="s">
        <v>363</v>
      </c>
      <c r="R668" s="124"/>
      <c r="S668" s="124" t="s">
        <v>209</v>
      </c>
      <c r="T668" s="124" t="s">
        <v>99</v>
      </c>
      <c r="U668" s="124">
        <v>3</v>
      </c>
      <c r="V668" s="124" t="s">
        <v>1239</v>
      </c>
      <c r="W668" s="124" t="s">
        <v>363</v>
      </c>
      <c r="X668" s="124"/>
    </row>
    <row r="669" spans="1:24">
      <c r="A669" s="137" t="s">
        <v>902</v>
      </c>
      <c r="B669" s="137" t="s">
        <v>246</v>
      </c>
      <c r="C669" s="137">
        <v>0.5</v>
      </c>
      <c r="D669" s="137" t="s">
        <v>1239</v>
      </c>
      <c r="E669" s="137" t="s">
        <v>363</v>
      </c>
      <c r="F669" s="137"/>
      <c r="G669" s="137" t="s">
        <v>205</v>
      </c>
      <c r="H669" s="137" t="s">
        <v>142</v>
      </c>
      <c r="I669" s="137">
        <v>2</v>
      </c>
      <c r="J669" s="137" t="s">
        <v>1239</v>
      </c>
      <c r="K669" s="137" t="s">
        <v>363</v>
      </c>
      <c r="L669" s="137"/>
      <c r="M669" s="137" t="s">
        <v>902</v>
      </c>
      <c r="N669" s="137" t="s">
        <v>246</v>
      </c>
      <c r="O669" s="137">
        <v>0.5</v>
      </c>
      <c r="P669" s="137" t="s">
        <v>1239</v>
      </c>
      <c r="Q669" s="137" t="s">
        <v>363</v>
      </c>
      <c r="R669" s="137"/>
      <c r="S669" s="137" t="s">
        <v>205</v>
      </c>
      <c r="T669" s="137" t="s">
        <v>142</v>
      </c>
      <c r="U669" s="137">
        <v>2</v>
      </c>
      <c r="V669" s="137" t="s">
        <v>1239</v>
      </c>
      <c r="W669" s="137" t="s">
        <v>363</v>
      </c>
      <c r="X669" s="137"/>
    </row>
    <row r="670" spans="1:24">
      <c r="A670" s="124" t="s">
        <v>434</v>
      </c>
      <c r="B670" s="124" t="s">
        <v>595</v>
      </c>
      <c r="C670" s="124">
        <v>3</v>
      </c>
      <c r="D670" s="124" t="s">
        <v>1239</v>
      </c>
      <c r="E670" s="124" t="s">
        <v>363</v>
      </c>
      <c r="F670" s="124"/>
      <c r="G670" s="124" t="s">
        <v>459</v>
      </c>
      <c r="H670" s="124" t="s">
        <v>144</v>
      </c>
      <c r="I670" s="124">
        <v>3</v>
      </c>
      <c r="J670" s="124" t="s">
        <v>1239</v>
      </c>
      <c r="K670" s="124" t="s">
        <v>363</v>
      </c>
      <c r="L670" s="124"/>
      <c r="M670" s="124" t="s">
        <v>434</v>
      </c>
      <c r="N670" s="124" t="s">
        <v>595</v>
      </c>
      <c r="O670" s="124">
        <v>3</v>
      </c>
      <c r="P670" s="124" t="s">
        <v>1239</v>
      </c>
      <c r="Q670" s="124" t="s">
        <v>363</v>
      </c>
      <c r="R670" s="124"/>
      <c r="S670" s="124" t="s">
        <v>459</v>
      </c>
      <c r="T670" s="124" t="s">
        <v>144</v>
      </c>
      <c r="U670" s="124">
        <v>3</v>
      </c>
      <c r="V670" s="124" t="s">
        <v>1239</v>
      </c>
      <c r="W670" s="124" t="s">
        <v>363</v>
      </c>
      <c r="X670" s="124"/>
    </row>
    <row r="671" spans="1:24">
      <c r="A671" s="137" t="s">
        <v>234</v>
      </c>
      <c r="B671" s="137" t="s">
        <v>142</v>
      </c>
      <c r="C671" s="137">
        <v>2</v>
      </c>
      <c r="D671" s="137" t="s">
        <v>1239</v>
      </c>
      <c r="E671" s="137" t="s">
        <v>363</v>
      </c>
      <c r="F671" s="137"/>
      <c r="G671" s="137" t="s">
        <v>1326</v>
      </c>
      <c r="H671" s="137" t="s">
        <v>246</v>
      </c>
      <c r="I671" s="137">
        <v>0.5</v>
      </c>
      <c r="J671" s="137" t="s">
        <v>1239</v>
      </c>
      <c r="K671" s="137" t="s">
        <v>363</v>
      </c>
      <c r="L671" s="137"/>
      <c r="M671" s="137" t="s">
        <v>234</v>
      </c>
      <c r="N671" s="137" t="s">
        <v>142</v>
      </c>
      <c r="O671" s="137">
        <v>2</v>
      </c>
      <c r="P671" s="137" t="s">
        <v>1239</v>
      </c>
      <c r="Q671" s="137" t="s">
        <v>363</v>
      </c>
      <c r="R671" s="137"/>
      <c r="S671" s="137" t="s">
        <v>1326</v>
      </c>
      <c r="T671" s="137" t="s">
        <v>246</v>
      </c>
      <c r="U671" s="137">
        <v>0.5</v>
      </c>
      <c r="V671" s="137" t="s">
        <v>1239</v>
      </c>
      <c r="W671" s="137" t="s">
        <v>363</v>
      </c>
      <c r="X671" s="137"/>
    </row>
    <row r="672" spans="1:24">
      <c r="A672" s="124" t="s">
        <v>429</v>
      </c>
      <c r="B672" s="124" t="s">
        <v>145</v>
      </c>
      <c r="C672" s="124">
        <v>5</v>
      </c>
      <c r="D672" s="124" t="s">
        <v>1239</v>
      </c>
      <c r="E672" s="124" t="s">
        <v>363</v>
      </c>
      <c r="F672" s="124"/>
      <c r="G672" s="124" t="s">
        <v>270</v>
      </c>
      <c r="H672" s="124" t="s">
        <v>191</v>
      </c>
      <c r="I672" s="124">
        <v>1</v>
      </c>
      <c r="J672" s="124" t="s">
        <v>1239</v>
      </c>
      <c r="K672" s="124" t="s">
        <v>363</v>
      </c>
      <c r="L672" s="124"/>
      <c r="M672" s="124" t="s">
        <v>429</v>
      </c>
      <c r="N672" s="124" t="s">
        <v>145</v>
      </c>
      <c r="O672" s="124">
        <v>5</v>
      </c>
      <c r="P672" s="124" t="s">
        <v>1239</v>
      </c>
      <c r="Q672" s="124" t="s">
        <v>363</v>
      </c>
      <c r="R672" s="124"/>
      <c r="S672" s="124" t="s">
        <v>270</v>
      </c>
      <c r="T672" s="124" t="s">
        <v>191</v>
      </c>
      <c r="U672" s="124">
        <v>1</v>
      </c>
      <c r="V672" s="124" t="s">
        <v>1239</v>
      </c>
      <c r="W672" s="124" t="s">
        <v>363</v>
      </c>
      <c r="X672" s="124"/>
    </row>
    <row r="673" spans="1:24">
      <c r="A673" s="137" t="s">
        <v>192</v>
      </c>
      <c r="B673" s="137" t="s">
        <v>87</v>
      </c>
      <c r="C673" s="137">
        <v>1</v>
      </c>
      <c r="D673" s="137" t="s">
        <v>1239</v>
      </c>
      <c r="E673" s="137" t="s">
        <v>363</v>
      </c>
      <c r="F673" s="137"/>
      <c r="G673" s="137" t="s">
        <v>247</v>
      </c>
      <c r="H673" s="137" t="s">
        <v>87</v>
      </c>
      <c r="I673" s="137">
        <v>1</v>
      </c>
      <c r="J673" s="137" t="s">
        <v>1239</v>
      </c>
      <c r="K673" s="135" t="s">
        <v>1321</v>
      </c>
      <c r="L673" s="137"/>
      <c r="M673" s="137" t="s">
        <v>192</v>
      </c>
      <c r="N673" s="137" t="s">
        <v>87</v>
      </c>
      <c r="O673" s="137">
        <v>1</v>
      </c>
      <c r="P673" s="137" t="s">
        <v>1239</v>
      </c>
      <c r="Q673" s="137" t="s">
        <v>363</v>
      </c>
      <c r="R673" s="137"/>
      <c r="S673" s="137" t="s">
        <v>247</v>
      </c>
      <c r="T673" s="137" t="s">
        <v>87</v>
      </c>
      <c r="U673" s="137">
        <v>1</v>
      </c>
      <c r="V673" s="137" t="s">
        <v>1239</v>
      </c>
      <c r="W673" s="135" t="s">
        <v>1321</v>
      </c>
      <c r="X673" s="137"/>
    </row>
    <row r="674" spans="1:24">
      <c r="A674" s="124" t="s">
        <v>1326</v>
      </c>
      <c r="B674" s="124" t="s">
        <v>246</v>
      </c>
      <c r="C674" s="124">
        <v>0.5</v>
      </c>
      <c r="D674" s="124" t="s">
        <v>1239</v>
      </c>
      <c r="E674" s="124" t="s">
        <v>363</v>
      </c>
      <c r="F674" s="124"/>
      <c r="G674" s="124" t="s">
        <v>192</v>
      </c>
      <c r="H674" s="124" t="s">
        <v>87</v>
      </c>
      <c r="I674" s="124">
        <v>1</v>
      </c>
      <c r="J674" s="124" t="s">
        <v>1239</v>
      </c>
      <c r="K674" s="124" t="s">
        <v>363</v>
      </c>
      <c r="L674" s="124"/>
      <c r="M674" s="124" t="s">
        <v>1326</v>
      </c>
      <c r="N674" s="124" t="s">
        <v>246</v>
      </c>
      <c r="O674" s="124">
        <v>0.5</v>
      </c>
      <c r="P674" s="124" t="s">
        <v>1239</v>
      </c>
      <c r="Q674" s="124" t="s">
        <v>363</v>
      </c>
      <c r="R674" s="124"/>
      <c r="S674" s="124" t="s">
        <v>192</v>
      </c>
      <c r="T674" s="124" t="s">
        <v>87</v>
      </c>
      <c r="U674" s="124">
        <v>1</v>
      </c>
      <c r="V674" s="124" t="s">
        <v>1239</v>
      </c>
      <c r="W674" s="124" t="s">
        <v>363</v>
      </c>
      <c r="X674" s="124"/>
    </row>
    <row r="675" spans="1:24">
      <c r="A675" s="137" t="s">
        <v>902</v>
      </c>
      <c r="B675" s="137" t="s">
        <v>246</v>
      </c>
      <c r="C675" s="137">
        <v>0.5</v>
      </c>
      <c r="D675" s="137" t="s">
        <v>1239</v>
      </c>
      <c r="E675" s="137" t="s">
        <v>363</v>
      </c>
      <c r="F675" s="137"/>
      <c r="G675" s="137" t="s">
        <v>1326</v>
      </c>
      <c r="H675" s="137" t="s">
        <v>246</v>
      </c>
      <c r="I675" s="137">
        <v>0.5</v>
      </c>
      <c r="J675" s="137" t="s">
        <v>1239</v>
      </c>
      <c r="K675" s="137" t="s">
        <v>363</v>
      </c>
      <c r="L675" s="137"/>
      <c r="M675" s="137" t="s">
        <v>902</v>
      </c>
      <c r="N675" s="137" t="s">
        <v>246</v>
      </c>
      <c r="O675" s="137">
        <v>0.5</v>
      </c>
      <c r="P675" s="137" t="s">
        <v>1239</v>
      </c>
      <c r="Q675" s="137" t="s">
        <v>363</v>
      </c>
      <c r="R675" s="137"/>
      <c r="S675" s="137" t="s">
        <v>1326</v>
      </c>
      <c r="T675" s="137" t="s">
        <v>246</v>
      </c>
      <c r="U675" s="137">
        <v>0.5</v>
      </c>
      <c r="V675" s="137" t="s">
        <v>1239</v>
      </c>
      <c r="W675" s="137" t="s">
        <v>363</v>
      </c>
      <c r="X675" s="137"/>
    </row>
    <row r="676" spans="1:24">
      <c r="G676" s="124" t="s">
        <v>192</v>
      </c>
      <c r="H676" s="124" t="s">
        <v>191</v>
      </c>
      <c r="I676" s="124">
        <v>1</v>
      </c>
      <c r="J676" s="124" t="s">
        <v>1239</v>
      </c>
      <c r="K676" s="124" t="s">
        <v>363</v>
      </c>
      <c r="L676" s="124"/>
      <c r="S676" s="124" t="s">
        <v>192</v>
      </c>
      <c r="T676" s="124" t="s">
        <v>191</v>
      </c>
      <c r="U676" s="124">
        <v>1</v>
      </c>
      <c r="V676" s="124" t="s">
        <v>1239</v>
      </c>
      <c r="W676" s="124" t="s">
        <v>363</v>
      </c>
      <c r="X676" s="124"/>
    </row>
    <row r="677" spans="1:24">
      <c r="G677" s="137" t="s">
        <v>247</v>
      </c>
      <c r="H677" s="137" t="s">
        <v>191</v>
      </c>
      <c r="I677" s="137">
        <v>1</v>
      </c>
      <c r="J677" s="137" t="s">
        <v>1239</v>
      </c>
      <c r="K677" s="135" t="s">
        <v>1321</v>
      </c>
      <c r="L677" s="137"/>
      <c r="S677" s="137" t="s">
        <v>247</v>
      </c>
      <c r="T677" s="137" t="s">
        <v>191</v>
      </c>
      <c r="U677" s="137">
        <v>1</v>
      </c>
      <c r="V677" s="137" t="s">
        <v>1239</v>
      </c>
      <c r="W677" s="135" t="s">
        <v>1321</v>
      </c>
      <c r="X677" s="137"/>
    </row>
    <row r="678" spans="1:24">
      <c r="A678" s="80" t="s">
        <v>1345</v>
      </c>
      <c r="B678" s="62"/>
      <c r="C678" s="81">
        <v>21</v>
      </c>
      <c r="D678" s="79">
        <v>20.849</v>
      </c>
      <c r="E678" s="81">
        <v>0.151</v>
      </c>
      <c r="F678" s="62"/>
      <c r="G678" s="80" t="s">
        <v>1345</v>
      </c>
      <c r="H678" s="62"/>
      <c r="I678" s="81">
        <v>21</v>
      </c>
      <c r="J678" s="79">
        <v>20.849</v>
      </c>
      <c r="K678" s="81">
        <v>0.151</v>
      </c>
      <c r="L678" s="62"/>
      <c r="M678" s="80" t="s">
        <v>1345</v>
      </c>
      <c r="N678" s="62"/>
      <c r="O678" s="81">
        <v>21</v>
      </c>
      <c r="P678" s="79">
        <v>20.849</v>
      </c>
      <c r="Q678" s="81">
        <v>0.151</v>
      </c>
      <c r="R678" s="62"/>
      <c r="S678" s="80" t="s">
        <v>1345</v>
      </c>
      <c r="T678" s="62"/>
      <c r="U678" s="81">
        <v>21</v>
      </c>
      <c r="V678" s="79">
        <v>20.849</v>
      </c>
      <c r="W678" s="81">
        <v>0.151</v>
      </c>
      <c r="X678" s="62"/>
    </row>
    <row r="680" spans="1:24" ht="18" customHeight="1">
      <c r="A680" s="14" t="s">
        <v>1288</v>
      </c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</row>
    <row r="681" spans="1:24">
      <c r="A681" s="50" t="s">
        <v>1237</v>
      </c>
      <c r="B681" s="50"/>
      <c r="C681" s="50"/>
      <c r="D681" s="50"/>
      <c r="E681" s="50"/>
      <c r="F681" s="50"/>
      <c r="G681" s="53" t="s">
        <v>1236</v>
      </c>
      <c r="H681" s="53"/>
      <c r="I681" s="53"/>
      <c r="J681" s="53"/>
      <c r="K681" s="53"/>
      <c r="L681" s="53"/>
      <c r="M681" s="96" t="s">
        <v>1235</v>
      </c>
      <c r="N681" s="96"/>
      <c r="O681" s="96"/>
      <c r="P681" s="96"/>
      <c r="Q681" s="96"/>
      <c r="R681" s="96"/>
      <c r="S681" s="97" t="s">
        <v>1234</v>
      </c>
      <c r="T681" s="97"/>
      <c r="U681" s="97"/>
      <c r="V681" s="97"/>
      <c r="W681" s="97"/>
      <c r="X681" s="97"/>
    </row>
    <row r="682" spans="1:24">
      <c r="A682" s="54" t="s">
        <v>893</v>
      </c>
      <c r="B682" s="54" t="s">
        <v>389</v>
      </c>
      <c r="C682" s="54" t="s">
        <v>894</v>
      </c>
      <c r="D682" s="54" t="s">
        <v>1233</v>
      </c>
      <c r="E682" s="54" t="s">
        <v>1232</v>
      </c>
      <c r="F682" s="54" t="s">
        <v>363</v>
      </c>
      <c r="G682" s="55" t="s">
        <v>893</v>
      </c>
      <c r="H682" s="55" t="s">
        <v>389</v>
      </c>
      <c r="I682" s="55" t="s">
        <v>894</v>
      </c>
      <c r="J682" s="55" t="s">
        <v>1233</v>
      </c>
      <c r="K682" s="55" t="s">
        <v>1232</v>
      </c>
      <c r="L682" s="55" t="s">
        <v>363</v>
      </c>
      <c r="M682" s="98" t="s">
        <v>893</v>
      </c>
      <c r="N682" s="98" t="s">
        <v>389</v>
      </c>
      <c r="O682" s="98" t="s">
        <v>894</v>
      </c>
      <c r="P682" s="98" t="s">
        <v>1233</v>
      </c>
      <c r="Q682" s="98" t="s">
        <v>1232</v>
      </c>
      <c r="R682" s="98" t="s">
        <v>363</v>
      </c>
      <c r="S682" s="99" t="s">
        <v>893</v>
      </c>
      <c r="T682" s="99" t="s">
        <v>389</v>
      </c>
      <c r="U682" s="99" t="s">
        <v>894</v>
      </c>
      <c r="V682" s="99" t="s">
        <v>1233</v>
      </c>
      <c r="W682" s="99" t="s">
        <v>1232</v>
      </c>
      <c r="X682" s="99" t="s">
        <v>1346</v>
      </c>
    </row>
    <row r="683" spans="1:24">
      <c r="A683" s="142" t="s">
        <v>1322</v>
      </c>
      <c r="B683" s="82"/>
      <c r="C683" s="82"/>
      <c r="D683" s="82"/>
      <c r="E683" s="82"/>
      <c r="F683" s="82"/>
      <c r="G683" s="142" t="s">
        <v>1322</v>
      </c>
      <c r="H683" s="82"/>
      <c r="I683" s="82"/>
      <c r="J683" s="82"/>
      <c r="K683" s="82"/>
      <c r="L683" s="82"/>
      <c r="M683" s="142" t="s">
        <v>1322</v>
      </c>
      <c r="N683" s="82"/>
      <c r="O683" s="82"/>
      <c r="P683" s="82"/>
      <c r="Q683" s="82"/>
      <c r="R683" s="82"/>
      <c r="S683" s="142" t="s">
        <v>1322</v>
      </c>
      <c r="T683" s="82"/>
      <c r="U683" s="82"/>
      <c r="V683" s="82"/>
      <c r="W683" s="82"/>
      <c r="X683" s="82"/>
    </row>
    <row r="684" spans="1:24">
      <c r="A684" s="80" t="s">
        <v>1345</v>
      </c>
      <c r="B684" s="62"/>
      <c r="C684" s="81">
        <v>0</v>
      </c>
      <c r="D684" s="79">
        <v>0</v>
      </c>
      <c r="E684" s="81">
        <v>0</v>
      </c>
      <c r="F684" s="62"/>
      <c r="G684" s="80" t="s">
        <v>1345</v>
      </c>
      <c r="H684" s="62"/>
      <c r="I684" s="81">
        <v>0</v>
      </c>
      <c r="J684" s="79">
        <v>0</v>
      </c>
      <c r="K684" s="81">
        <v>0</v>
      </c>
      <c r="L684" s="62"/>
      <c r="M684" s="80" t="s">
        <v>1345</v>
      </c>
      <c r="N684" s="62"/>
      <c r="O684" s="81">
        <v>0</v>
      </c>
      <c r="P684" s="79">
        <v>0</v>
      </c>
      <c r="Q684" s="81">
        <v>0</v>
      </c>
      <c r="R684" s="62"/>
      <c r="S684" s="80" t="s">
        <v>1345</v>
      </c>
      <c r="T684" s="62"/>
      <c r="U684" s="81">
        <v>0</v>
      </c>
      <c r="V684" s="79">
        <v>0</v>
      </c>
      <c r="W684" s="81">
        <v>0</v>
      </c>
      <c r="X684" s="62"/>
    </row>
    <row r="686" spans="1:24" ht="18" customHeight="1">
      <c r="A686" s="14" t="s">
        <v>1267</v>
      </c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</row>
    <row r="687" spans="1:24">
      <c r="A687" s="50" t="s">
        <v>1237</v>
      </c>
      <c r="B687" s="50"/>
      <c r="C687" s="50"/>
      <c r="D687" s="50"/>
      <c r="E687" s="50"/>
      <c r="F687" s="50"/>
      <c r="G687" s="53" t="s">
        <v>1236</v>
      </c>
      <c r="H687" s="53"/>
      <c r="I687" s="53"/>
      <c r="J687" s="53"/>
      <c r="K687" s="53"/>
      <c r="L687" s="53"/>
      <c r="M687" s="96" t="s">
        <v>1235</v>
      </c>
      <c r="N687" s="96"/>
      <c r="O687" s="96"/>
      <c r="P687" s="96"/>
      <c r="Q687" s="96"/>
      <c r="R687" s="96"/>
      <c r="S687" s="97" t="s">
        <v>1234</v>
      </c>
      <c r="T687" s="97"/>
      <c r="U687" s="97"/>
      <c r="V687" s="97"/>
      <c r="W687" s="97"/>
      <c r="X687" s="97"/>
    </row>
    <row r="688" spans="1:24">
      <c r="A688" s="54" t="s">
        <v>893</v>
      </c>
      <c r="B688" s="54" t="s">
        <v>389</v>
      </c>
      <c r="C688" s="54" t="s">
        <v>894</v>
      </c>
      <c r="D688" s="54" t="s">
        <v>1233</v>
      </c>
      <c r="E688" s="54" t="s">
        <v>1232</v>
      </c>
      <c r="F688" s="54" t="s">
        <v>363</v>
      </c>
      <c r="G688" s="55" t="s">
        <v>893</v>
      </c>
      <c r="H688" s="55" t="s">
        <v>389</v>
      </c>
      <c r="I688" s="55" t="s">
        <v>894</v>
      </c>
      <c r="J688" s="55" t="s">
        <v>1233</v>
      </c>
      <c r="K688" s="55" t="s">
        <v>1232</v>
      </c>
      <c r="L688" s="55" t="s">
        <v>363</v>
      </c>
      <c r="M688" s="98" t="s">
        <v>893</v>
      </c>
      <c r="N688" s="98" t="s">
        <v>389</v>
      </c>
      <c r="O688" s="98" t="s">
        <v>894</v>
      </c>
      <c r="P688" s="98" t="s">
        <v>1233</v>
      </c>
      <c r="Q688" s="98" t="s">
        <v>1232</v>
      </c>
      <c r="R688" s="98" t="s">
        <v>363</v>
      </c>
      <c r="S688" s="99" t="s">
        <v>893</v>
      </c>
      <c r="T688" s="99" t="s">
        <v>389</v>
      </c>
      <c r="U688" s="99" t="s">
        <v>894</v>
      </c>
      <c r="V688" s="99" t="s">
        <v>1233</v>
      </c>
      <c r="W688" s="99" t="s">
        <v>1232</v>
      </c>
      <c r="X688" s="99" t="s">
        <v>1346</v>
      </c>
    </row>
    <row r="689" spans="1:24">
      <c r="A689" s="124" t="s">
        <v>270</v>
      </c>
      <c r="B689" s="124" t="s">
        <v>84</v>
      </c>
      <c r="C689" s="124">
        <v>2</v>
      </c>
      <c r="D689" s="124" t="s">
        <v>1239</v>
      </c>
      <c r="E689" s="124" t="s">
        <v>363</v>
      </c>
      <c r="F689" s="124"/>
      <c r="G689" s="124" t="s">
        <v>434</v>
      </c>
      <c r="H689" s="124" t="s">
        <v>173</v>
      </c>
      <c r="I689" s="124">
        <v>3</v>
      </c>
      <c r="J689" s="124" t="s">
        <v>1239</v>
      </c>
      <c r="K689" s="124" t="s">
        <v>363</v>
      </c>
      <c r="L689" s="124"/>
      <c r="M689" s="124" t="s">
        <v>270</v>
      </c>
      <c r="N689" s="124" t="s">
        <v>84</v>
      </c>
      <c r="O689" s="124">
        <v>2</v>
      </c>
      <c r="P689" s="124" t="s">
        <v>1239</v>
      </c>
      <c r="Q689" s="124" t="s">
        <v>363</v>
      </c>
      <c r="R689" s="124"/>
      <c r="S689" s="124" t="s">
        <v>434</v>
      </c>
      <c r="T689" s="124" t="s">
        <v>173</v>
      </c>
      <c r="U689" s="124">
        <v>3</v>
      </c>
      <c r="V689" s="124" t="s">
        <v>1239</v>
      </c>
      <c r="W689" s="124" t="s">
        <v>363</v>
      </c>
      <c r="X689" s="124"/>
    </row>
    <row r="690" spans="1:24">
      <c r="A690" s="137" t="s">
        <v>106</v>
      </c>
      <c r="B690" s="137" t="s">
        <v>106</v>
      </c>
      <c r="C690" s="137">
        <v>1</v>
      </c>
      <c r="D690" s="137" t="s">
        <v>1239</v>
      </c>
      <c r="E690" s="137" t="s">
        <v>363</v>
      </c>
      <c r="F690" s="137"/>
      <c r="G690" s="137" t="s">
        <v>434</v>
      </c>
      <c r="H690" s="137" t="s">
        <v>768</v>
      </c>
      <c r="I690" s="137">
        <v>3</v>
      </c>
      <c r="J690" s="137" t="s">
        <v>1239</v>
      </c>
      <c r="K690" s="137" t="s">
        <v>363</v>
      </c>
      <c r="L690" s="137"/>
      <c r="M690" s="137" t="s">
        <v>91</v>
      </c>
      <c r="N690" s="137" t="s">
        <v>84</v>
      </c>
      <c r="O690" s="137">
        <v>2</v>
      </c>
      <c r="P690" s="137" t="s">
        <v>1239</v>
      </c>
      <c r="Q690" s="137" t="s">
        <v>363</v>
      </c>
      <c r="R690" s="137"/>
      <c r="S690" s="137" t="s">
        <v>434</v>
      </c>
      <c r="T690" s="137" t="s">
        <v>768</v>
      </c>
      <c r="U690" s="137">
        <v>3</v>
      </c>
      <c r="V690" s="137" t="s">
        <v>1239</v>
      </c>
      <c r="W690" s="137" t="s">
        <v>363</v>
      </c>
      <c r="X690" s="137"/>
    </row>
    <row r="691" spans="1:24">
      <c r="A691" s="124" t="s">
        <v>91</v>
      </c>
      <c r="B691" s="124" t="s">
        <v>84</v>
      </c>
      <c r="C691" s="124">
        <v>2</v>
      </c>
      <c r="D691" s="124" t="s">
        <v>1239</v>
      </c>
      <c r="E691" s="124" t="s">
        <v>363</v>
      </c>
      <c r="F691" s="124"/>
      <c r="G691" s="124" t="s">
        <v>192</v>
      </c>
      <c r="H691" s="124" t="s">
        <v>84</v>
      </c>
      <c r="I691" s="124">
        <v>2</v>
      </c>
      <c r="J691" s="124" t="s">
        <v>1239</v>
      </c>
      <c r="K691" s="124" t="s">
        <v>363</v>
      </c>
      <c r="L691" s="124"/>
      <c r="M691" s="124" t="s">
        <v>192</v>
      </c>
      <c r="N691" s="124" t="s">
        <v>84</v>
      </c>
      <c r="O691" s="124">
        <v>2</v>
      </c>
      <c r="P691" s="124" t="s">
        <v>1239</v>
      </c>
      <c r="Q691" s="124" t="s">
        <v>363</v>
      </c>
      <c r="R691" s="124"/>
      <c r="S691" s="124" t="s">
        <v>192</v>
      </c>
      <c r="T691" s="124" t="s">
        <v>84</v>
      </c>
      <c r="U691" s="124">
        <v>2</v>
      </c>
      <c r="V691" s="124" t="s">
        <v>1239</v>
      </c>
      <c r="W691" s="124" t="s">
        <v>363</v>
      </c>
      <c r="X691" s="124"/>
    </row>
    <row r="692" spans="1:24">
      <c r="A692" s="137" t="s">
        <v>192</v>
      </c>
      <c r="B692" s="137" t="s">
        <v>84</v>
      </c>
      <c r="C692" s="137">
        <v>2</v>
      </c>
      <c r="D692" s="137" t="s">
        <v>1239</v>
      </c>
      <c r="E692" s="137" t="s">
        <v>363</v>
      </c>
      <c r="F692" s="137"/>
      <c r="G692" s="137" t="s">
        <v>209</v>
      </c>
      <c r="H692" s="137" t="s">
        <v>84</v>
      </c>
      <c r="I692" s="137">
        <v>2</v>
      </c>
      <c r="J692" s="137" t="s">
        <v>1239</v>
      </c>
      <c r="K692" s="137" t="s">
        <v>363</v>
      </c>
      <c r="L692" s="137"/>
      <c r="M692" s="137" t="s">
        <v>227</v>
      </c>
      <c r="N692" s="137" t="s">
        <v>84</v>
      </c>
      <c r="O692" s="137">
        <v>2</v>
      </c>
      <c r="P692" s="137" t="s">
        <v>1239</v>
      </c>
      <c r="Q692" s="137" t="s">
        <v>363</v>
      </c>
      <c r="R692" s="137"/>
      <c r="S692" s="137" t="s">
        <v>209</v>
      </c>
      <c r="T692" s="137" t="s">
        <v>84</v>
      </c>
      <c r="U692" s="137">
        <v>2</v>
      </c>
      <c r="V692" s="137" t="s">
        <v>1239</v>
      </c>
      <c r="W692" s="137" t="s">
        <v>363</v>
      </c>
      <c r="X692" s="137"/>
    </row>
    <row r="693" spans="1:24">
      <c r="A693" s="124" t="s">
        <v>227</v>
      </c>
      <c r="B693" s="124" t="s">
        <v>84</v>
      </c>
      <c r="C693" s="124">
        <v>2</v>
      </c>
      <c r="D693" s="124" t="s">
        <v>1239</v>
      </c>
      <c r="E693" s="124" t="s">
        <v>363</v>
      </c>
      <c r="F693" s="124"/>
      <c r="G693" s="124" t="s">
        <v>438</v>
      </c>
      <c r="H693" s="124" t="s">
        <v>173</v>
      </c>
      <c r="I693" s="124">
        <v>3</v>
      </c>
      <c r="J693" s="124" t="s">
        <v>1239</v>
      </c>
      <c r="K693" s="124" t="s">
        <v>363</v>
      </c>
      <c r="L693" s="124"/>
      <c r="M693" s="124" t="s">
        <v>133</v>
      </c>
      <c r="N693" s="124" t="s">
        <v>84</v>
      </c>
      <c r="O693" s="124">
        <v>2</v>
      </c>
      <c r="P693" s="124" t="s">
        <v>1239</v>
      </c>
      <c r="Q693" s="124" t="s">
        <v>363</v>
      </c>
      <c r="R693" s="124"/>
      <c r="S693" s="124" t="s">
        <v>438</v>
      </c>
      <c r="T693" s="124" t="s">
        <v>173</v>
      </c>
      <c r="U693" s="124">
        <v>3</v>
      </c>
      <c r="V693" s="124" t="s">
        <v>1239</v>
      </c>
      <c r="W693" s="124" t="s">
        <v>363</v>
      </c>
      <c r="X693" s="124"/>
    </row>
    <row r="694" spans="1:24">
      <c r="A694" s="137" t="s">
        <v>133</v>
      </c>
      <c r="B694" s="137" t="s">
        <v>84</v>
      </c>
      <c r="C694" s="137">
        <v>2</v>
      </c>
      <c r="D694" s="137" t="s">
        <v>1239</v>
      </c>
      <c r="E694" s="137" t="s">
        <v>363</v>
      </c>
      <c r="F694" s="137"/>
      <c r="G694" s="137" t="s">
        <v>180</v>
      </c>
      <c r="H694" s="137" t="s">
        <v>84</v>
      </c>
      <c r="I694" s="137">
        <v>2</v>
      </c>
      <c r="J694" s="137" t="s">
        <v>1239</v>
      </c>
      <c r="K694" s="137" t="s">
        <v>363</v>
      </c>
      <c r="L694" s="137"/>
      <c r="M694" s="137" t="s">
        <v>268</v>
      </c>
      <c r="N694" s="137" t="s">
        <v>84</v>
      </c>
      <c r="O694" s="137">
        <v>2</v>
      </c>
      <c r="P694" s="137" t="s">
        <v>1239</v>
      </c>
      <c r="Q694" s="137" t="s">
        <v>363</v>
      </c>
      <c r="R694" s="137"/>
      <c r="S694" s="137" t="s">
        <v>180</v>
      </c>
      <c r="T694" s="137" t="s">
        <v>84</v>
      </c>
      <c r="U694" s="137">
        <v>2</v>
      </c>
      <c r="V694" s="137" t="s">
        <v>1239</v>
      </c>
      <c r="W694" s="137" t="s">
        <v>363</v>
      </c>
      <c r="X694" s="137"/>
    </row>
    <row r="695" spans="1:24">
      <c r="A695" s="124" t="s">
        <v>268</v>
      </c>
      <c r="B695" s="124" t="s">
        <v>84</v>
      </c>
      <c r="C695" s="124">
        <v>2</v>
      </c>
      <c r="D695" s="124" t="s">
        <v>1239</v>
      </c>
      <c r="E695" s="124" t="s">
        <v>363</v>
      </c>
      <c r="F695" s="124"/>
      <c r="G695" s="124" t="s">
        <v>175</v>
      </c>
      <c r="H695" s="124" t="s">
        <v>84</v>
      </c>
      <c r="I695" s="124">
        <v>2</v>
      </c>
      <c r="J695" s="124" t="s">
        <v>1239</v>
      </c>
      <c r="K695" s="124" t="s">
        <v>363</v>
      </c>
      <c r="L695" s="124"/>
      <c r="M695" s="124" t="s">
        <v>203</v>
      </c>
      <c r="N695" s="124" t="s">
        <v>84</v>
      </c>
      <c r="O695" s="124">
        <v>2</v>
      </c>
      <c r="P695" s="124" t="s">
        <v>1239</v>
      </c>
      <c r="Q695" s="124" t="s">
        <v>363</v>
      </c>
      <c r="R695" s="124"/>
      <c r="S695" s="124" t="s">
        <v>175</v>
      </c>
      <c r="T695" s="124" t="s">
        <v>84</v>
      </c>
      <c r="U695" s="124">
        <v>2</v>
      </c>
      <c r="V695" s="124" t="s">
        <v>1239</v>
      </c>
      <c r="W695" s="124" t="s">
        <v>363</v>
      </c>
      <c r="X695" s="124"/>
    </row>
    <row r="696" spans="1:24">
      <c r="A696" s="137" t="s">
        <v>203</v>
      </c>
      <c r="B696" s="137" t="s">
        <v>84</v>
      </c>
      <c r="C696" s="137">
        <v>2</v>
      </c>
      <c r="D696" s="137" t="s">
        <v>1239</v>
      </c>
      <c r="E696" s="137" t="s">
        <v>363</v>
      </c>
      <c r="F696" s="137"/>
      <c r="G696" s="137" t="s">
        <v>434</v>
      </c>
      <c r="H696" s="137" t="s">
        <v>702</v>
      </c>
      <c r="I696" s="137">
        <v>3</v>
      </c>
      <c r="J696" s="137" t="s">
        <v>1239</v>
      </c>
      <c r="K696" s="137" t="s">
        <v>363</v>
      </c>
      <c r="L696" s="137"/>
      <c r="M696" s="137" t="s">
        <v>140</v>
      </c>
      <c r="N696" s="137" t="s">
        <v>84</v>
      </c>
      <c r="O696" s="137">
        <v>2</v>
      </c>
      <c r="P696" s="137" t="s">
        <v>1239</v>
      </c>
      <c r="Q696" s="137" t="s">
        <v>363</v>
      </c>
      <c r="R696" s="137"/>
      <c r="S696" s="137" t="s">
        <v>434</v>
      </c>
      <c r="T696" s="137" t="s">
        <v>702</v>
      </c>
      <c r="U696" s="137">
        <v>3</v>
      </c>
      <c r="V696" s="137" t="s">
        <v>1239</v>
      </c>
      <c r="W696" s="137" t="s">
        <v>363</v>
      </c>
      <c r="X696" s="137"/>
    </row>
    <row r="697" spans="1:24">
      <c r="A697" s="124" t="s">
        <v>140</v>
      </c>
      <c r="B697" s="124" t="s">
        <v>84</v>
      </c>
      <c r="C697" s="124">
        <v>2</v>
      </c>
      <c r="D697" s="124" t="s">
        <v>1239</v>
      </c>
      <c r="E697" s="124" t="s">
        <v>363</v>
      </c>
      <c r="F697" s="124"/>
      <c r="G697" s="124" t="s">
        <v>150</v>
      </c>
      <c r="H697" s="124" t="s">
        <v>84</v>
      </c>
      <c r="I697" s="124">
        <v>2</v>
      </c>
      <c r="J697" s="124" t="s">
        <v>1239</v>
      </c>
      <c r="K697" s="124" t="s">
        <v>363</v>
      </c>
      <c r="L697" s="124"/>
      <c r="M697" s="124" t="s">
        <v>434</v>
      </c>
      <c r="N697" s="124" t="s">
        <v>85</v>
      </c>
      <c r="O697" s="124">
        <v>3</v>
      </c>
      <c r="P697" s="124" t="s">
        <v>1239</v>
      </c>
      <c r="Q697" s="124" t="s">
        <v>363</v>
      </c>
      <c r="R697" s="124"/>
      <c r="S697" s="124" t="s">
        <v>150</v>
      </c>
      <c r="T697" s="124" t="s">
        <v>84</v>
      </c>
      <c r="U697" s="124">
        <v>2</v>
      </c>
      <c r="V697" s="124" t="s">
        <v>1239</v>
      </c>
      <c r="W697" s="124" t="s">
        <v>363</v>
      </c>
      <c r="X697" s="124"/>
    </row>
    <row r="698" spans="1:24">
      <c r="A698" s="137" t="s">
        <v>434</v>
      </c>
      <c r="B698" s="137" t="s">
        <v>85</v>
      </c>
      <c r="C698" s="137">
        <v>3</v>
      </c>
      <c r="D698" s="137" t="s">
        <v>1239</v>
      </c>
      <c r="E698" s="137" t="s">
        <v>363</v>
      </c>
      <c r="F698" s="137"/>
      <c r="G698" s="137" t="s">
        <v>438</v>
      </c>
      <c r="H698" s="137" t="s">
        <v>85</v>
      </c>
      <c r="I698" s="137">
        <v>3</v>
      </c>
      <c r="J698" s="137" t="s">
        <v>1239</v>
      </c>
      <c r="K698" s="137" t="s">
        <v>363</v>
      </c>
      <c r="L698" s="137"/>
      <c r="M698" s="137" t="s">
        <v>434</v>
      </c>
      <c r="N698" s="137" t="s">
        <v>702</v>
      </c>
      <c r="O698" s="137">
        <v>3</v>
      </c>
      <c r="P698" s="137" t="s">
        <v>1239</v>
      </c>
      <c r="Q698" s="137" t="s">
        <v>363</v>
      </c>
      <c r="R698" s="137"/>
      <c r="S698" s="137" t="s">
        <v>438</v>
      </c>
      <c r="T698" s="137" t="s">
        <v>85</v>
      </c>
      <c r="U698" s="137">
        <v>3</v>
      </c>
      <c r="V698" s="137" t="s">
        <v>1239</v>
      </c>
      <c r="W698" s="137" t="s">
        <v>363</v>
      </c>
      <c r="X698" s="137"/>
    </row>
    <row r="699" spans="1:24">
      <c r="A699" s="124" t="s">
        <v>434</v>
      </c>
      <c r="B699" s="124" t="s">
        <v>702</v>
      </c>
      <c r="C699" s="124">
        <v>3</v>
      </c>
      <c r="D699" s="124" t="s">
        <v>1239</v>
      </c>
      <c r="E699" s="124" t="s">
        <v>363</v>
      </c>
      <c r="F699" s="124"/>
      <c r="M699" s="124" t="s">
        <v>438</v>
      </c>
      <c r="N699" s="124" t="s">
        <v>85</v>
      </c>
      <c r="O699" s="124">
        <v>3</v>
      </c>
      <c r="P699" s="124" t="s">
        <v>1239</v>
      </c>
      <c r="Q699" s="124" t="s">
        <v>363</v>
      </c>
      <c r="R699" s="124"/>
    </row>
    <row r="700" spans="1:24">
      <c r="A700" s="137" t="s">
        <v>438</v>
      </c>
      <c r="B700" s="137" t="s">
        <v>85</v>
      </c>
      <c r="C700" s="137">
        <v>3</v>
      </c>
      <c r="D700" s="137" t="s">
        <v>1239</v>
      </c>
      <c r="E700" s="137" t="s">
        <v>363</v>
      </c>
      <c r="F700" s="137"/>
    </row>
    <row r="701" spans="1:24">
      <c r="A701" s="80" t="s">
        <v>1345</v>
      </c>
      <c r="B701" s="62"/>
      <c r="C701" s="81">
        <v>25.75</v>
      </c>
      <c r="D701" s="79">
        <v>24.911000000000001</v>
      </c>
      <c r="E701" s="81">
        <v>0.83899999999999897</v>
      </c>
      <c r="F701" s="62"/>
      <c r="G701" s="80" t="s">
        <v>1345</v>
      </c>
      <c r="H701" s="62"/>
      <c r="I701" s="81">
        <v>25</v>
      </c>
      <c r="J701" s="79">
        <v>24.911000000000001</v>
      </c>
      <c r="K701" s="81">
        <v>8.8999999999998594E-2</v>
      </c>
      <c r="L701" s="62"/>
      <c r="M701" s="80" t="s">
        <v>1345</v>
      </c>
      <c r="N701" s="62"/>
      <c r="O701" s="81">
        <v>25</v>
      </c>
      <c r="P701" s="79">
        <v>24.911000000000001</v>
      </c>
      <c r="Q701" s="81">
        <v>8.8999999999998594E-2</v>
      </c>
      <c r="R701" s="62"/>
      <c r="S701" s="80" t="s">
        <v>1345</v>
      </c>
      <c r="T701" s="62"/>
      <c r="U701" s="81">
        <v>25</v>
      </c>
      <c r="V701" s="79">
        <v>24.911000000000001</v>
      </c>
      <c r="W701" s="81">
        <v>8.8999999999998594E-2</v>
      </c>
      <c r="X701" s="62"/>
    </row>
    <row r="703" spans="1:24" ht="18" customHeight="1">
      <c r="A703" s="14" t="s">
        <v>1287</v>
      </c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</row>
    <row r="704" spans="1:24">
      <c r="A704" s="50" t="s">
        <v>1237</v>
      </c>
      <c r="B704" s="50"/>
      <c r="C704" s="50"/>
      <c r="D704" s="50"/>
      <c r="E704" s="50"/>
      <c r="F704" s="50"/>
      <c r="G704" s="53" t="s">
        <v>1236</v>
      </c>
      <c r="H704" s="53"/>
      <c r="I704" s="53"/>
      <c r="J704" s="53"/>
      <c r="K704" s="53"/>
      <c r="L704" s="53"/>
      <c r="M704" s="96" t="s">
        <v>1235</v>
      </c>
      <c r="N704" s="96"/>
      <c r="O704" s="96"/>
      <c r="P704" s="96"/>
      <c r="Q704" s="96"/>
      <c r="R704" s="96"/>
      <c r="S704" s="97" t="s">
        <v>1234</v>
      </c>
      <c r="T704" s="97"/>
      <c r="U704" s="97"/>
      <c r="V704" s="97"/>
      <c r="W704" s="97"/>
      <c r="X704" s="97"/>
    </row>
    <row r="705" spans="1:24">
      <c r="A705" s="54" t="s">
        <v>893</v>
      </c>
      <c r="B705" s="54" t="s">
        <v>389</v>
      </c>
      <c r="C705" s="54" t="s">
        <v>894</v>
      </c>
      <c r="D705" s="54" t="s">
        <v>1233</v>
      </c>
      <c r="E705" s="54" t="s">
        <v>1232</v>
      </c>
      <c r="F705" s="54" t="s">
        <v>363</v>
      </c>
      <c r="G705" s="55" t="s">
        <v>893</v>
      </c>
      <c r="H705" s="55" t="s">
        <v>389</v>
      </c>
      <c r="I705" s="55" t="s">
        <v>894</v>
      </c>
      <c r="J705" s="55" t="s">
        <v>1233</v>
      </c>
      <c r="K705" s="55" t="s">
        <v>1232</v>
      </c>
      <c r="L705" s="55" t="s">
        <v>363</v>
      </c>
      <c r="M705" s="98" t="s">
        <v>893</v>
      </c>
      <c r="N705" s="98" t="s">
        <v>389</v>
      </c>
      <c r="O705" s="98" t="s">
        <v>894</v>
      </c>
      <c r="P705" s="98" t="s">
        <v>1233</v>
      </c>
      <c r="Q705" s="98" t="s">
        <v>1232</v>
      </c>
      <c r="R705" s="98" t="s">
        <v>363</v>
      </c>
      <c r="S705" s="99" t="s">
        <v>893</v>
      </c>
      <c r="T705" s="99" t="s">
        <v>389</v>
      </c>
      <c r="U705" s="99" t="s">
        <v>894</v>
      </c>
      <c r="V705" s="99" t="s">
        <v>1233</v>
      </c>
      <c r="W705" s="99" t="s">
        <v>1232</v>
      </c>
      <c r="X705" s="99" t="s">
        <v>1346</v>
      </c>
    </row>
    <row r="706" spans="1:24">
      <c r="A706" s="124" t="s">
        <v>438</v>
      </c>
      <c r="B706" s="124" t="s">
        <v>126</v>
      </c>
      <c r="C706" s="124">
        <v>3</v>
      </c>
      <c r="D706" s="124" t="s">
        <v>1239</v>
      </c>
      <c r="E706" s="124" t="s">
        <v>363</v>
      </c>
      <c r="F706" s="124"/>
      <c r="G706" s="124" t="s">
        <v>270</v>
      </c>
      <c r="H706" s="124" t="s">
        <v>124</v>
      </c>
      <c r="I706" s="124">
        <v>5</v>
      </c>
      <c r="J706" s="124" t="s">
        <v>1239</v>
      </c>
      <c r="K706" s="124" t="s">
        <v>363</v>
      </c>
      <c r="L706" s="124"/>
      <c r="M706" s="124" t="s">
        <v>438</v>
      </c>
      <c r="N706" s="124" t="s">
        <v>126</v>
      </c>
      <c r="O706" s="124">
        <v>3</v>
      </c>
      <c r="P706" s="124" t="s">
        <v>1239</v>
      </c>
      <c r="Q706" s="124" t="s">
        <v>363</v>
      </c>
      <c r="R706" s="124"/>
      <c r="S706" s="124" t="s">
        <v>270</v>
      </c>
      <c r="T706" s="124" t="s">
        <v>124</v>
      </c>
      <c r="U706" s="124">
        <v>5</v>
      </c>
      <c r="V706" s="124" t="s">
        <v>1239</v>
      </c>
      <c r="W706" s="124" t="s">
        <v>363</v>
      </c>
      <c r="X706" s="124"/>
    </row>
    <row r="707" spans="1:24">
      <c r="A707" s="137" t="s">
        <v>438</v>
      </c>
      <c r="B707" s="137" t="s">
        <v>1247</v>
      </c>
      <c r="C707" s="137">
        <v>5</v>
      </c>
      <c r="D707" s="137" t="s">
        <v>1239</v>
      </c>
      <c r="E707" s="137" t="s">
        <v>363</v>
      </c>
      <c r="F707" s="137"/>
      <c r="G707" s="137" t="s">
        <v>258</v>
      </c>
      <c r="H707" s="137" t="s">
        <v>124</v>
      </c>
      <c r="I707" s="137">
        <v>3</v>
      </c>
      <c r="J707" s="137" t="s">
        <v>1239</v>
      </c>
      <c r="K707" s="137" t="s">
        <v>363</v>
      </c>
      <c r="L707" s="137"/>
      <c r="M707" s="137" t="s">
        <v>438</v>
      </c>
      <c r="N707" s="137" t="s">
        <v>1247</v>
      </c>
      <c r="O707" s="137">
        <v>5</v>
      </c>
      <c r="P707" s="137" t="s">
        <v>1239</v>
      </c>
      <c r="Q707" s="137" t="s">
        <v>363</v>
      </c>
      <c r="R707" s="137"/>
      <c r="S707" s="137" t="s">
        <v>258</v>
      </c>
      <c r="T707" s="137" t="s">
        <v>124</v>
      </c>
      <c r="U707" s="137">
        <v>3</v>
      </c>
      <c r="V707" s="137" t="s">
        <v>1239</v>
      </c>
      <c r="W707" s="137" t="s">
        <v>363</v>
      </c>
      <c r="X707" s="137"/>
    </row>
    <row r="708" spans="1:24">
      <c r="A708" s="124" t="s">
        <v>434</v>
      </c>
      <c r="B708" s="124" t="s">
        <v>126</v>
      </c>
      <c r="C708" s="124">
        <v>3</v>
      </c>
      <c r="D708" s="124" t="s">
        <v>1239</v>
      </c>
      <c r="E708" s="124" t="s">
        <v>363</v>
      </c>
      <c r="F708" s="124"/>
      <c r="G708" s="124" t="s">
        <v>438</v>
      </c>
      <c r="H708" s="124" t="s">
        <v>1300</v>
      </c>
      <c r="I708" s="124">
        <v>1</v>
      </c>
      <c r="J708" s="124" t="s">
        <v>1239</v>
      </c>
      <c r="K708" s="124" t="s">
        <v>363</v>
      </c>
      <c r="L708" s="124"/>
      <c r="M708" s="124" t="s">
        <v>434</v>
      </c>
      <c r="N708" s="124" t="s">
        <v>126</v>
      </c>
      <c r="O708" s="124">
        <v>3</v>
      </c>
      <c r="P708" s="124" t="s">
        <v>1239</v>
      </c>
      <c r="Q708" s="124" t="s">
        <v>363</v>
      </c>
      <c r="R708" s="124"/>
      <c r="S708" s="124" t="s">
        <v>438</v>
      </c>
      <c r="T708" s="124" t="s">
        <v>1300</v>
      </c>
      <c r="U708" s="124">
        <v>1</v>
      </c>
      <c r="V708" s="124" t="s">
        <v>1239</v>
      </c>
      <c r="W708" s="124" t="s">
        <v>363</v>
      </c>
      <c r="X708" s="124"/>
    </row>
    <row r="709" spans="1:24">
      <c r="A709" s="137" t="s">
        <v>150</v>
      </c>
      <c r="B709" s="137" t="s">
        <v>124</v>
      </c>
      <c r="C709" s="137">
        <v>3</v>
      </c>
      <c r="D709" s="137" t="s">
        <v>1239</v>
      </c>
      <c r="E709" s="137" t="s">
        <v>363</v>
      </c>
      <c r="F709" s="137"/>
      <c r="G709" s="137" t="s">
        <v>438</v>
      </c>
      <c r="H709" s="137" t="s">
        <v>1300</v>
      </c>
      <c r="I709" s="137">
        <v>2</v>
      </c>
      <c r="J709" s="137" t="s">
        <v>1239</v>
      </c>
      <c r="K709" s="137" t="s">
        <v>363</v>
      </c>
      <c r="L709" s="137"/>
      <c r="M709" s="137" t="s">
        <v>150</v>
      </c>
      <c r="N709" s="137" t="s">
        <v>124</v>
      </c>
      <c r="O709" s="137">
        <v>3</v>
      </c>
      <c r="P709" s="137" t="s">
        <v>1239</v>
      </c>
      <c r="Q709" s="137" t="s">
        <v>363</v>
      </c>
      <c r="R709" s="137"/>
      <c r="S709" s="137" t="s">
        <v>438</v>
      </c>
      <c r="T709" s="137" t="s">
        <v>1300</v>
      </c>
      <c r="U709" s="137">
        <v>2</v>
      </c>
      <c r="V709" s="137" t="s">
        <v>1239</v>
      </c>
      <c r="W709" s="137" t="s">
        <v>363</v>
      </c>
      <c r="X709" s="137"/>
    </row>
    <row r="710" spans="1:24">
      <c r="A710" s="124" t="s">
        <v>429</v>
      </c>
      <c r="B710" s="124" t="s">
        <v>1300</v>
      </c>
      <c r="C710" s="124">
        <v>3</v>
      </c>
      <c r="D710" s="124" t="s">
        <v>1239</v>
      </c>
      <c r="E710" s="124" t="s">
        <v>363</v>
      </c>
      <c r="F710" s="124"/>
      <c r="G710" s="124" t="s">
        <v>429</v>
      </c>
      <c r="H710" s="124" t="s">
        <v>1247</v>
      </c>
      <c r="I710" s="124">
        <v>5</v>
      </c>
      <c r="J710" s="124" t="s">
        <v>1239</v>
      </c>
      <c r="K710" s="124" t="s">
        <v>363</v>
      </c>
      <c r="L710" s="124"/>
      <c r="M710" s="124" t="s">
        <v>429</v>
      </c>
      <c r="N710" s="124" t="s">
        <v>1300</v>
      </c>
      <c r="O710" s="124">
        <v>3</v>
      </c>
      <c r="P710" s="124" t="s">
        <v>1239</v>
      </c>
      <c r="Q710" s="124" t="s">
        <v>363</v>
      </c>
      <c r="R710" s="124"/>
      <c r="S710" s="124" t="s">
        <v>429</v>
      </c>
      <c r="T710" s="124" t="s">
        <v>1247</v>
      </c>
      <c r="U710" s="124">
        <v>5</v>
      </c>
      <c r="V710" s="124" t="s">
        <v>1239</v>
      </c>
      <c r="W710" s="124" t="s">
        <v>363</v>
      </c>
      <c r="X710" s="124"/>
    </row>
    <row r="711" spans="1:24">
      <c r="S711" s="137" t="s">
        <v>137</v>
      </c>
      <c r="T711" s="137" t="s">
        <v>213</v>
      </c>
      <c r="U711" s="137">
        <v>0.5</v>
      </c>
      <c r="V711" s="137" t="s">
        <v>1239</v>
      </c>
      <c r="W711" s="137" t="s">
        <v>363</v>
      </c>
      <c r="X711" s="137"/>
    </row>
    <row r="712" spans="1:24">
      <c r="A712" s="80" t="s">
        <v>1345</v>
      </c>
      <c r="B712" s="62"/>
      <c r="C712" s="81">
        <v>17</v>
      </c>
      <c r="D712" s="79">
        <v>16.547999999999998</v>
      </c>
      <c r="E712" s="81">
        <v>0.45199999999999801</v>
      </c>
      <c r="F712" s="62"/>
      <c r="G712" s="80" t="s">
        <v>1345</v>
      </c>
      <c r="H712" s="62"/>
      <c r="I712" s="81">
        <v>16</v>
      </c>
      <c r="J712" s="79">
        <v>16.547999999999998</v>
      </c>
      <c r="K712" s="81">
        <v>-0.54800000000000204</v>
      </c>
      <c r="L712" s="62"/>
      <c r="M712" s="80" t="s">
        <v>1345</v>
      </c>
      <c r="N712" s="62"/>
      <c r="O712" s="81">
        <v>17</v>
      </c>
      <c r="P712" s="79">
        <v>16.547999999999998</v>
      </c>
      <c r="Q712" s="81">
        <v>0.45199999999999801</v>
      </c>
      <c r="R712" s="62"/>
      <c r="S712" s="80" t="s">
        <v>1345</v>
      </c>
      <c r="T712" s="62"/>
      <c r="U712" s="81">
        <v>16.5</v>
      </c>
      <c r="V712" s="79">
        <v>16.547999999999998</v>
      </c>
      <c r="W712" s="81">
        <v>-4.8000000000001798E-2</v>
      </c>
      <c r="X712" s="62"/>
    </row>
    <row r="714" spans="1:24" ht="18" customHeight="1">
      <c r="A714" s="14" t="s">
        <v>1286</v>
      </c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</row>
    <row r="715" spans="1:24">
      <c r="A715" s="50" t="s">
        <v>1237</v>
      </c>
      <c r="B715" s="50"/>
      <c r="C715" s="50"/>
      <c r="D715" s="50"/>
      <c r="E715" s="50"/>
      <c r="F715" s="50"/>
      <c r="G715" s="53" t="s">
        <v>1236</v>
      </c>
      <c r="H715" s="53"/>
      <c r="I715" s="53"/>
      <c r="J715" s="53"/>
      <c r="K715" s="53"/>
      <c r="L715" s="53"/>
      <c r="M715" s="96" t="s">
        <v>1235</v>
      </c>
      <c r="N715" s="96"/>
      <c r="O715" s="96"/>
      <c r="P715" s="96"/>
      <c r="Q715" s="96"/>
      <c r="R715" s="96"/>
      <c r="S715" s="97" t="s">
        <v>1234</v>
      </c>
      <c r="T715" s="97"/>
      <c r="U715" s="97"/>
      <c r="V715" s="97"/>
      <c r="W715" s="97"/>
      <c r="X715" s="97"/>
    </row>
    <row r="716" spans="1:24">
      <c r="A716" s="54" t="s">
        <v>893</v>
      </c>
      <c r="B716" s="54" t="s">
        <v>389</v>
      </c>
      <c r="C716" s="54" t="s">
        <v>894</v>
      </c>
      <c r="D716" s="54" t="s">
        <v>1233</v>
      </c>
      <c r="E716" s="54" t="s">
        <v>1232</v>
      </c>
      <c r="F716" s="54" t="s">
        <v>363</v>
      </c>
      <c r="G716" s="55" t="s">
        <v>893</v>
      </c>
      <c r="H716" s="55" t="s">
        <v>389</v>
      </c>
      <c r="I716" s="55" t="s">
        <v>894</v>
      </c>
      <c r="J716" s="55" t="s">
        <v>1233</v>
      </c>
      <c r="K716" s="55" t="s">
        <v>1232</v>
      </c>
      <c r="L716" s="55" t="s">
        <v>363</v>
      </c>
      <c r="M716" s="98" t="s">
        <v>893</v>
      </c>
      <c r="N716" s="98" t="s">
        <v>389</v>
      </c>
      <c r="O716" s="98" t="s">
        <v>894</v>
      </c>
      <c r="P716" s="98" t="s">
        <v>1233</v>
      </c>
      <c r="Q716" s="98" t="s">
        <v>1232</v>
      </c>
      <c r="R716" s="98" t="s">
        <v>363</v>
      </c>
      <c r="S716" s="99" t="s">
        <v>893</v>
      </c>
      <c r="T716" s="99" t="s">
        <v>389</v>
      </c>
      <c r="U716" s="99" t="s">
        <v>894</v>
      </c>
      <c r="V716" s="99" t="s">
        <v>1233</v>
      </c>
      <c r="W716" s="99" t="s">
        <v>1232</v>
      </c>
      <c r="X716" s="99" t="s">
        <v>1346</v>
      </c>
    </row>
    <row r="717" spans="1:24">
      <c r="A717" s="124" t="s">
        <v>251</v>
      </c>
      <c r="B717" s="124" t="s">
        <v>238</v>
      </c>
      <c r="C717" s="124">
        <v>2</v>
      </c>
      <c r="D717" s="124" t="s">
        <v>1239</v>
      </c>
      <c r="E717" s="124" t="s">
        <v>363</v>
      </c>
      <c r="F717" s="124"/>
      <c r="G717" s="124" t="s">
        <v>434</v>
      </c>
      <c r="H717" s="124" t="s">
        <v>765</v>
      </c>
      <c r="I717" s="124">
        <v>3</v>
      </c>
      <c r="J717" s="124" t="s">
        <v>1239</v>
      </c>
      <c r="K717" s="124" t="s">
        <v>363</v>
      </c>
      <c r="L717" s="124"/>
      <c r="M717" s="124" t="s">
        <v>251</v>
      </c>
      <c r="N717" s="124" t="s">
        <v>238</v>
      </c>
      <c r="O717" s="124">
        <v>2</v>
      </c>
      <c r="P717" s="124" t="s">
        <v>1239</v>
      </c>
      <c r="Q717" s="124" t="s">
        <v>363</v>
      </c>
      <c r="R717" s="124"/>
      <c r="S717" s="124" t="s">
        <v>434</v>
      </c>
      <c r="T717" s="124" t="s">
        <v>765</v>
      </c>
      <c r="U717" s="124">
        <v>3</v>
      </c>
      <c r="V717" s="124" t="s">
        <v>1239</v>
      </c>
      <c r="W717" s="124" t="s">
        <v>363</v>
      </c>
      <c r="X717" s="124"/>
    </row>
    <row r="718" spans="1:24">
      <c r="A718" s="137" t="s">
        <v>175</v>
      </c>
      <c r="B718" s="137" t="s">
        <v>238</v>
      </c>
      <c r="C718" s="137">
        <v>2</v>
      </c>
      <c r="D718" s="137" t="s">
        <v>1239</v>
      </c>
      <c r="E718" s="137" t="s">
        <v>363</v>
      </c>
      <c r="F718" s="137"/>
      <c r="G718" s="137" t="s">
        <v>209</v>
      </c>
      <c r="H718" s="137" t="s">
        <v>238</v>
      </c>
      <c r="I718" s="137">
        <v>2</v>
      </c>
      <c r="J718" s="137" t="s">
        <v>1239</v>
      </c>
      <c r="K718" s="137" t="s">
        <v>363</v>
      </c>
      <c r="L718" s="137"/>
      <c r="M718" s="137" t="s">
        <v>175</v>
      </c>
      <c r="N718" s="137" t="s">
        <v>238</v>
      </c>
      <c r="O718" s="137">
        <v>2</v>
      </c>
      <c r="P718" s="137" t="s">
        <v>1239</v>
      </c>
      <c r="Q718" s="137" t="s">
        <v>363</v>
      </c>
      <c r="R718" s="137"/>
      <c r="S718" s="137" t="s">
        <v>209</v>
      </c>
      <c r="T718" s="137" t="s">
        <v>238</v>
      </c>
      <c r="U718" s="137">
        <v>2</v>
      </c>
      <c r="V718" s="137" t="s">
        <v>1239</v>
      </c>
      <c r="W718" s="137" t="s">
        <v>363</v>
      </c>
      <c r="X718" s="137"/>
    </row>
    <row r="719" spans="1:24">
      <c r="A719" s="124" t="s">
        <v>112</v>
      </c>
      <c r="B719" s="124" t="s">
        <v>238</v>
      </c>
      <c r="C719" s="124">
        <v>2</v>
      </c>
      <c r="D719" s="124" t="s">
        <v>1239</v>
      </c>
      <c r="E719" s="124" t="s">
        <v>363</v>
      </c>
      <c r="F719" s="124"/>
      <c r="G719" s="124" t="s">
        <v>429</v>
      </c>
      <c r="H719" s="124" t="s">
        <v>173</v>
      </c>
      <c r="I719" s="124">
        <v>3</v>
      </c>
      <c r="J719" s="124" t="s">
        <v>1239</v>
      </c>
      <c r="K719" s="124" t="s">
        <v>363</v>
      </c>
      <c r="L719" s="124"/>
      <c r="M719" s="124" t="s">
        <v>112</v>
      </c>
      <c r="N719" s="124" t="s">
        <v>238</v>
      </c>
      <c r="O719" s="124">
        <v>2</v>
      </c>
      <c r="P719" s="124" t="s">
        <v>1239</v>
      </c>
      <c r="Q719" s="124" t="s">
        <v>363</v>
      </c>
      <c r="R719" s="124"/>
      <c r="S719" s="124" t="s">
        <v>429</v>
      </c>
      <c r="T719" s="124" t="s">
        <v>173</v>
      </c>
      <c r="U719" s="124">
        <v>3</v>
      </c>
      <c r="V719" s="124" t="s">
        <v>1239</v>
      </c>
      <c r="W719" s="124" t="s">
        <v>363</v>
      </c>
      <c r="X719" s="124"/>
    </row>
    <row r="720" spans="1:24">
      <c r="A720" s="137" t="s">
        <v>270</v>
      </c>
      <c r="B720" s="137" t="s">
        <v>238</v>
      </c>
      <c r="C720" s="137">
        <v>2</v>
      </c>
      <c r="D720" s="137" t="s">
        <v>1239</v>
      </c>
      <c r="E720" s="137" t="s">
        <v>363</v>
      </c>
      <c r="F720" s="137"/>
      <c r="G720" s="137" t="s">
        <v>438</v>
      </c>
      <c r="H720" s="137" t="s">
        <v>765</v>
      </c>
      <c r="I720" s="137">
        <v>3</v>
      </c>
      <c r="J720" s="137" t="s">
        <v>1239</v>
      </c>
      <c r="K720" s="137" t="s">
        <v>363</v>
      </c>
      <c r="L720" s="137"/>
      <c r="M720" s="137" t="s">
        <v>548</v>
      </c>
      <c r="N720" s="137" t="s">
        <v>238</v>
      </c>
      <c r="O720" s="137">
        <v>1</v>
      </c>
      <c r="P720" s="137" t="s">
        <v>1239</v>
      </c>
      <c r="Q720" s="137" t="s">
        <v>363</v>
      </c>
      <c r="R720" s="137"/>
      <c r="S720" s="137" t="s">
        <v>438</v>
      </c>
      <c r="T720" s="137" t="s">
        <v>765</v>
      </c>
      <c r="U720" s="137">
        <v>3</v>
      </c>
      <c r="V720" s="137" t="s">
        <v>1239</v>
      </c>
      <c r="W720" s="137" t="s">
        <v>363</v>
      </c>
      <c r="X720" s="137"/>
    </row>
    <row r="721" spans="1:24">
      <c r="A721" s="124" t="s">
        <v>203</v>
      </c>
      <c r="B721" s="124" t="s">
        <v>238</v>
      </c>
      <c r="C721" s="124">
        <v>2</v>
      </c>
      <c r="D721" s="124" t="s">
        <v>1239</v>
      </c>
      <c r="E721" s="124" t="s">
        <v>363</v>
      </c>
      <c r="F721" s="124"/>
      <c r="G721" s="124" t="s">
        <v>216</v>
      </c>
      <c r="H721" s="124" t="s">
        <v>238</v>
      </c>
      <c r="I721" s="124">
        <v>2</v>
      </c>
      <c r="J721" s="124" t="s">
        <v>1239</v>
      </c>
      <c r="K721" s="124" t="s">
        <v>363</v>
      </c>
      <c r="L721" s="124"/>
      <c r="M721" s="124" t="s">
        <v>270</v>
      </c>
      <c r="N721" s="124" t="s">
        <v>238</v>
      </c>
      <c r="O721" s="124">
        <v>2</v>
      </c>
      <c r="P721" s="124" t="s">
        <v>1239</v>
      </c>
      <c r="Q721" s="124" t="s">
        <v>363</v>
      </c>
      <c r="R721" s="124"/>
      <c r="S721" s="124" t="s">
        <v>216</v>
      </c>
      <c r="T721" s="124" t="s">
        <v>238</v>
      </c>
      <c r="U721" s="124">
        <v>2</v>
      </c>
      <c r="V721" s="124" t="s">
        <v>1239</v>
      </c>
      <c r="W721" s="124" t="s">
        <v>363</v>
      </c>
      <c r="X721" s="124"/>
    </row>
    <row r="722" spans="1:24">
      <c r="A722" s="137" t="s">
        <v>91</v>
      </c>
      <c r="B722" s="137" t="s">
        <v>238</v>
      </c>
      <c r="C722" s="137">
        <v>2</v>
      </c>
      <c r="D722" s="137" t="s">
        <v>1239</v>
      </c>
      <c r="E722" s="137" t="s">
        <v>363</v>
      </c>
      <c r="F722" s="137"/>
      <c r="G722" s="137" t="s">
        <v>205</v>
      </c>
      <c r="H722" s="137" t="s">
        <v>238</v>
      </c>
      <c r="I722" s="137">
        <v>2</v>
      </c>
      <c r="J722" s="137" t="s">
        <v>1239</v>
      </c>
      <c r="K722" s="137" t="s">
        <v>363</v>
      </c>
      <c r="L722" s="137"/>
      <c r="M722" s="137" t="s">
        <v>203</v>
      </c>
      <c r="N722" s="137" t="s">
        <v>238</v>
      </c>
      <c r="O722" s="137">
        <v>2</v>
      </c>
      <c r="P722" s="137" t="s">
        <v>1239</v>
      </c>
      <c r="Q722" s="137" t="s">
        <v>363</v>
      </c>
      <c r="R722" s="137"/>
      <c r="S722" s="137" t="s">
        <v>205</v>
      </c>
      <c r="T722" s="137" t="s">
        <v>238</v>
      </c>
      <c r="U722" s="137">
        <v>2</v>
      </c>
      <c r="V722" s="137" t="s">
        <v>1239</v>
      </c>
      <c r="W722" s="137" t="s">
        <v>363</v>
      </c>
      <c r="X722" s="137"/>
    </row>
    <row r="723" spans="1:24">
      <c r="A723" s="124" t="s">
        <v>135</v>
      </c>
      <c r="B723" s="124" t="s">
        <v>238</v>
      </c>
      <c r="C723" s="124">
        <v>2</v>
      </c>
      <c r="D723" s="124" t="s">
        <v>1239</v>
      </c>
      <c r="E723" s="124" t="s">
        <v>363</v>
      </c>
      <c r="F723" s="124"/>
      <c r="G723" s="124" t="s">
        <v>150</v>
      </c>
      <c r="H723" s="124" t="s">
        <v>238</v>
      </c>
      <c r="I723" s="124">
        <v>2</v>
      </c>
      <c r="J723" s="124" t="s">
        <v>1239</v>
      </c>
      <c r="K723" s="124" t="s">
        <v>363</v>
      </c>
      <c r="L723" s="124"/>
      <c r="M723" s="124" t="s">
        <v>91</v>
      </c>
      <c r="N723" s="124" t="s">
        <v>238</v>
      </c>
      <c r="O723" s="124">
        <v>2</v>
      </c>
      <c r="P723" s="124" t="s">
        <v>1239</v>
      </c>
      <c r="Q723" s="124" t="s">
        <v>363</v>
      </c>
      <c r="R723" s="124"/>
      <c r="S723" s="124" t="s">
        <v>150</v>
      </c>
      <c r="T723" s="124" t="s">
        <v>238</v>
      </c>
      <c r="U723" s="124">
        <v>2</v>
      </c>
      <c r="V723" s="124" t="s">
        <v>1239</v>
      </c>
      <c r="W723" s="124" t="s">
        <v>363</v>
      </c>
      <c r="X723" s="124"/>
    </row>
    <row r="724" spans="1:24">
      <c r="A724" s="137" t="s">
        <v>205</v>
      </c>
      <c r="B724" s="137" t="s">
        <v>238</v>
      </c>
      <c r="C724" s="137">
        <v>2</v>
      </c>
      <c r="D724" s="137" t="s">
        <v>1239</v>
      </c>
      <c r="E724" s="137" t="s">
        <v>363</v>
      </c>
      <c r="F724" s="137"/>
      <c r="G724" s="137" t="s">
        <v>232</v>
      </c>
      <c r="H724" s="137" t="s">
        <v>238</v>
      </c>
      <c r="I724" s="137">
        <v>2</v>
      </c>
      <c r="J724" s="137" t="s">
        <v>1239</v>
      </c>
      <c r="K724" s="137" t="s">
        <v>363</v>
      </c>
      <c r="L724" s="137"/>
      <c r="M724" s="137" t="s">
        <v>135</v>
      </c>
      <c r="N724" s="137" t="s">
        <v>238</v>
      </c>
      <c r="O724" s="137">
        <v>2</v>
      </c>
      <c r="P724" s="137" t="s">
        <v>1239</v>
      </c>
      <c r="Q724" s="137" t="s">
        <v>363</v>
      </c>
      <c r="R724" s="137"/>
      <c r="S724" s="137" t="s">
        <v>232</v>
      </c>
      <c r="T724" s="137" t="s">
        <v>238</v>
      </c>
      <c r="U724" s="137">
        <v>2</v>
      </c>
      <c r="V724" s="137" t="s">
        <v>1239</v>
      </c>
      <c r="W724" s="137" t="s">
        <v>363</v>
      </c>
      <c r="X724" s="137"/>
    </row>
    <row r="725" spans="1:24">
      <c r="A725" s="124" t="s">
        <v>234</v>
      </c>
      <c r="B725" s="124" t="s">
        <v>238</v>
      </c>
      <c r="C725" s="124">
        <v>2</v>
      </c>
      <c r="D725" s="124" t="s">
        <v>1239</v>
      </c>
      <c r="E725" s="124" t="s">
        <v>363</v>
      </c>
      <c r="F725" s="124"/>
      <c r="M725" s="124" t="s">
        <v>205</v>
      </c>
      <c r="N725" s="124" t="s">
        <v>238</v>
      </c>
      <c r="O725" s="124">
        <v>2</v>
      </c>
      <c r="P725" s="124" t="s">
        <v>1239</v>
      </c>
      <c r="Q725" s="124" t="s">
        <v>363</v>
      </c>
      <c r="R725" s="124"/>
    </row>
    <row r="726" spans="1:24">
      <c r="M726" s="137" t="s">
        <v>234</v>
      </c>
      <c r="N726" s="137" t="s">
        <v>238</v>
      </c>
      <c r="O726" s="137">
        <v>2</v>
      </c>
      <c r="P726" s="137" t="s">
        <v>1239</v>
      </c>
      <c r="Q726" s="137" t="s">
        <v>363</v>
      </c>
      <c r="R726" s="137"/>
    </row>
    <row r="727" spans="1:24">
      <c r="A727" s="80" t="s">
        <v>1345</v>
      </c>
      <c r="B727" s="62"/>
      <c r="C727" s="81">
        <v>18</v>
      </c>
      <c r="D727" s="79">
        <v>18.617999999999999</v>
      </c>
      <c r="E727" s="81">
        <v>-0.61799999999999899</v>
      </c>
      <c r="F727" s="62"/>
      <c r="G727" s="80" t="s">
        <v>1345</v>
      </c>
      <c r="H727" s="62"/>
      <c r="I727" s="81">
        <v>19</v>
      </c>
      <c r="J727" s="79">
        <v>18.617999999999999</v>
      </c>
      <c r="K727" s="81">
        <v>0.38200000000000101</v>
      </c>
      <c r="L727" s="62"/>
      <c r="M727" s="80" t="s">
        <v>1345</v>
      </c>
      <c r="N727" s="62"/>
      <c r="O727" s="81">
        <v>19</v>
      </c>
      <c r="P727" s="79">
        <v>18.617999999999999</v>
      </c>
      <c r="Q727" s="81">
        <v>0.38200000000000101</v>
      </c>
      <c r="R727" s="62"/>
      <c r="S727" s="80" t="s">
        <v>1345</v>
      </c>
      <c r="T727" s="62"/>
      <c r="U727" s="81">
        <v>19</v>
      </c>
      <c r="V727" s="79">
        <v>18.617999999999999</v>
      </c>
      <c r="W727" s="81">
        <v>0.38200000000000101</v>
      </c>
      <c r="X727" s="62"/>
    </row>
    <row r="729" spans="1:24" ht="18" customHeight="1">
      <c r="A729" s="14" t="s">
        <v>1285</v>
      </c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</row>
    <row r="730" spans="1:24">
      <c r="A730" s="50" t="s">
        <v>1237</v>
      </c>
      <c r="B730" s="50"/>
      <c r="C730" s="50"/>
      <c r="D730" s="50"/>
      <c r="E730" s="50"/>
      <c r="F730" s="50"/>
      <c r="G730" s="53" t="s">
        <v>1236</v>
      </c>
      <c r="H730" s="53"/>
      <c r="I730" s="53"/>
      <c r="J730" s="53"/>
      <c r="K730" s="53"/>
      <c r="L730" s="53"/>
      <c r="M730" s="96" t="s">
        <v>1235</v>
      </c>
      <c r="N730" s="96"/>
      <c r="O730" s="96"/>
      <c r="P730" s="96"/>
      <c r="Q730" s="96"/>
      <c r="R730" s="96"/>
      <c r="S730" s="97" t="s">
        <v>1234</v>
      </c>
      <c r="T730" s="97"/>
      <c r="U730" s="97"/>
      <c r="V730" s="97"/>
      <c r="W730" s="97"/>
      <c r="X730" s="97"/>
    </row>
    <row r="731" spans="1:24">
      <c r="A731" s="54" t="s">
        <v>893</v>
      </c>
      <c r="B731" s="54" t="s">
        <v>389</v>
      </c>
      <c r="C731" s="54" t="s">
        <v>894</v>
      </c>
      <c r="D731" s="54" t="s">
        <v>1233</v>
      </c>
      <c r="E731" s="54" t="s">
        <v>1232</v>
      </c>
      <c r="F731" s="54" t="s">
        <v>363</v>
      </c>
      <c r="G731" s="55" t="s">
        <v>893</v>
      </c>
      <c r="H731" s="55" t="s">
        <v>389</v>
      </c>
      <c r="I731" s="55" t="s">
        <v>894</v>
      </c>
      <c r="J731" s="55" t="s">
        <v>1233</v>
      </c>
      <c r="K731" s="55" t="s">
        <v>1232</v>
      </c>
      <c r="L731" s="55" t="s">
        <v>363</v>
      </c>
      <c r="M731" s="98" t="s">
        <v>893</v>
      </c>
      <c r="N731" s="98" t="s">
        <v>389</v>
      </c>
      <c r="O731" s="98" t="s">
        <v>894</v>
      </c>
      <c r="P731" s="98" t="s">
        <v>1233</v>
      </c>
      <c r="Q731" s="98" t="s">
        <v>1232</v>
      </c>
      <c r="R731" s="98" t="s">
        <v>363</v>
      </c>
      <c r="S731" s="99" t="s">
        <v>893</v>
      </c>
      <c r="T731" s="99" t="s">
        <v>389</v>
      </c>
      <c r="U731" s="99" t="s">
        <v>894</v>
      </c>
      <c r="V731" s="99" t="s">
        <v>1233</v>
      </c>
      <c r="W731" s="99" t="s">
        <v>1232</v>
      </c>
      <c r="X731" s="99" t="s">
        <v>1346</v>
      </c>
    </row>
    <row r="732" spans="1:24">
      <c r="A732" s="124" t="s">
        <v>688</v>
      </c>
      <c r="B732" s="124" t="s">
        <v>166</v>
      </c>
      <c r="C732" s="124">
        <v>1</v>
      </c>
      <c r="D732" s="124" t="s">
        <v>1239</v>
      </c>
      <c r="E732" s="124" t="s">
        <v>363</v>
      </c>
      <c r="F732" s="124"/>
      <c r="G732" s="124" t="s">
        <v>667</v>
      </c>
      <c r="H732" s="124" t="s">
        <v>166</v>
      </c>
      <c r="I732" s="124">
        <v>2</v>
      </c>
      <c r="J732" s="124" t="s">
        <v>1239</v>
      </c>
      <c r="K732" s="124" t="s">
        <v>363</v>
      </c>
      <c r="L732" s="124"/>
      <c r="M732" s="124" t="s">
        <v>688</v>
      </c>
      <c r="N732" s="124" t="s">
        <v>166</v>
      </c>
      <c r="O732" s="124">
        <v>1</v>
      </c>
      <c r="P732" s="124" t="s">
        <v>1239</v>
      </c>
      <c r="Q732" s="124" t="s">
        <v>363</v>
      </c>
      <c r="R732" s="124"/>
      <c r="S732" s="124" t="s">
        <v>667</v>
      </c>
      <c r="T732" s="124" t="s">
        <v>166</v>
      </c>
      <c r="U732" s="124">
        <v>2</v>
      </c>
      <c r="V732" s="124" t="s">
        <v>1239</v>
      </c>
      <c r="W732" s="124" t="s">
        <v>363</v>
      </c>
      <c r="X732" s="124"/>
    </row>
    <row r="733" spans="1:24">
      <c r="A733" s="137" t="s">
        <v>688</v>
      </c>
      <c r="B733" s="137" t="s">
        <v>166</v>
      </c>
      <c r="C733" s="137">
        <v>1</v>
      </c>
      <c r="D733" s="137" t="s">
        <v>1239</v>
      </c>
      <c r="E733" s="137" t="s">
        <v>363</v>
      </c>
      <c r="F733" s="137"/>
      <c r="G733" s="137" t="s">
        <v>690</v>
      </c>
      <c r="H733" s="137" t="s">
        <v>166</v>
      </c>
      <c r="I733" s="137">
        <v>1</v>
      </c>
      <c r="J733" s="137" t="s">
        <v>1239</v>
      </c>
      <c r="K733" s="137" t="s">
        <v>363</v>
      </c>
      <c r="L733" s="137"/>
      <c r="M733" s="137" t="s">
        <v>688</v>
      </c>
      <c r="N733" s="137" t="s">
        <v>166</v>
      </c>
      <c r="O733" s="137">
        <v>1</v>
      </c>
      <c r="P733" s="137" t="s">
        <v>1239</v>
      </c>
      <c r="Q733" s="137" t="s">
        <v>363</v>
      </c>
      <c r="R733" s="137"/>
      <c r="S733" s="137" t="s">
        <v>690</v>
      </c>
      <c r="T733" s="137" t="s">
        <v>166</v>
      </c>
      <c r="U733" s="137">
        <v>1</v>
      </c>
      <c r="V733" s="137" t="s">
        <v>1239</v>
      </c>
      <c r="W733" s="137" t="s">
        <v>363</v>
      </c>
      <c r="X733" s="137"/>
    </row>
    <row r="734" spans="1:24">
      <c r="A734" s="124" t="s">
        <v>429</v>
      </c>
      <c r="B734" s="124" t="s">
        <v>222</v>
      </c>
      <c r="C734" s="124">
        <v>3</v>
      </c>
      <c r="D734" s="124" t="s">
        <v>1239</v>
      </c>
      <c r="E734" s="124" t="s">
        <v>363</v>
      </c>
      <c r="F734" s="124"/>
      <c r="G734" s="124" t="s">
        <v>690</v>
      </c>
      <c r="H734" s="124" t="s">
        <v>166</v>
      </c>
      <c r="I734" s="124">
        <v>1</v>
      </c>
      <c r="J734" s="124" t="s">
        <v>1239</v>
      </c>
      <c r="K734" s="124" t="s">
        <v>363</v>
      </c>
      <c r="L734" s="124"/>
      <c r="M734" s="124" t="s">
        <v>429</v>
      </c>
      <c r="N734" s="124" t="s">
        <v>222</v>
      </c>
      <c r="O734" s="124">
        <v>3</v>
      </c>
      <c r="P734" s="124" t="s">
        <v>1239</v>
      </c>
      <c r="Q734" s="124" t="s">
        <v>363</v>
      </c>
      <c r="R734" s="124"/>
      <c r="S734" s="124" t="s">
        <v>690</v>
      </c>
      <c r="T734" s="124" t="s">
        <v>166</v>
      </c>
      <c r="U734" s="124">
        <v>1</v>
      </c>
      <c r="V734" s="124" t="s">
        <v>1239</v>
      </c>
      <c r="W734" s="124" t="s">
        <v>363</v>
      </c>
      <c r="X734" s="124"/>
    </row>
    <row r="735" spans="1:24">
      <c r="A735" s="137" t="s">
        <v>459</v>
      </c>
      <c r="B735" s="137" t="s">
        <v>223</v>
      </c>
      <c r="C735" s="137">
        <v>3</v>
      </c>
      <c r="D735" s="137" t="s">
        <v>1239</v>
      </c>
      <c r="E735" s="137" t="s">
        <v>363</v>
      </c>
      <c r="F735" s="137"/>
      <c r="G735" s="137" t="s">
        <v>610</v>
      </c>
      <c r="H735" s="137" t="s">
        <v>166</v>
      </c>
      <c r="I735" s="137">
        <v>2</v>
      </c>
      <c r="J735" s="137" t="s">
        <v>1239</v>
      </c>
      <c r="K735" s="137" t="s">
        <v>363</v>
      </c>
      <c r="L735" s="137"/>
      <c r="M735" s="137" t="s">
        <v>459</v>
      </c>
      <c r="N735" s="137" t="s">
        <v>223</v>
      </c>
      <c r="O735" s="137">
        <v>3</v>
      </c>
      <c r="P735" s="137" t="s">
        <v>1239</v>
      </c>
      <c r="Q735" s="137" t="s">
        <v>363</v>
      </c>
      <c r="R735" s="137"/>
      <c r="S735" s="137" t="s">
        <v>610</v>
      </c>
      <c r="T735" s="137" t="s">
        <v>166</v>
      </c>
      <c r="U735" s="137">
        <v>2</v>
      </c>
      <c r="V735" s="137" t="s">
        <v>1239</v>
      </c>
      <c r="W735" s="137" t="s">
        <v>363</v>
      </c>
      <c r="X735" s="137"/>
    </row>
    <row r="736" spans="1:24">
      <c r="A736" s="124" t="s">
        <v>434</v>
      </c>
      <c r="B736" s="124" t="s">
        <v>239</v>
      </c>
      <c r="C736" s="124">
        <v>3</v>
      </c>
      <c r="D736" s="124" t="s">
        <v>1239</v>
      </c>
      <c r="E736" s="124" t="s">
        <v>363</v>
      </c>
      <c r="F736" s="124"/>
      <c r="G736" s="124" t="s">
        <v>429</v>
      </c>
      <c r="H736" s="124" t="s">
        <v>222</v>
      </c>
      <c r="I736" s="124">
        <v>3</v>
      </c>
      <c r="J736" s="124" t="s">
        <v>1239</v>
      </c>
      <c r="K736" s="124" t="s">
        <v>363</v>
      </c>
      <c r="L736" s="124"/>
      <c r="M736" s="124" t="s">
        <v>434</v>
      </c>
      <c r="N736" s="124" t="s">
        <v>239</v>
      </c>
      <c r="O736" s="124">
        <v>3</v>
      </c>
      <c r="P736" s="124" t="s">
        <v>1239</v>
      </c>
      <c r="Q736" s="124" t="s">
        <v>363</v>
      </c>
      <c r="R736" s="124"/>
      <c r="S736" s="124" t="s">
        <v>429</v>
      </c>
      <c r="T736" s="124" t="s">
        <v>222</v>
      </c>
      <c r="U736" s="124">
        <v>3</v>
      </c>
      <c r="V736" s="124" t="s">
        <v>1239</v>
      </c>
      <c r="W736" s="124" t="s">
        <v>363</v>
      </c>
      <c r="X736" s="124"/>
    </row>
    <row r="737" spans="1:24">
      <c r="A737" s="137" t="s">
        <v>760</v>
      </c>
      <c r="B737" s="137" t="s">
        <v>254</v>
      </c>
      <c r="C737" s="137">
        <v>2</v>
      </c>
      <c r="D737" s="137" t="s">
        <v>1239</v>
      </c>
      <c r="E737" s="137" t="s">
        <v>363</v>
      </c>
      <c r="F737" s="137"/>
      <c r="G737" s="137" t="s">
        <v>251</v>
      </c>
      <c r="H737" s="137" t="s">
        <v>238</v>
      </c>
      <c r="I737" s="137">
        <v>2</v>
      </c>
      <c r="J737" s="137" t="s">
        <v>1239</v>
      </c>
      <c r="K737" s="137" t="s">
        <v>363</v>
      </c>
      <c r="L737" s="137"/>
      <c r="M737" s="137" t="s">
        <v>760</v>
      </c>
      <c r="N737" s="137" t="s">
        <v>254</v>
      </c>
      <c r="O737" s="137">
        <v>2</v>
      </c>
      <c r="P737" s="137" t="s">
        <v>1239</v>
      </c>
      <c r="Q737" s="137" t="s">
        <v>363</v>
      </c>
      <c r="R737" s="137"/>
      <c r="S737" s="137" t="s">
        <v>251</v>
      </c>
      <c r="T737" s="137" t="s">
        <v>238</v>
      </c>
      <c r="U737" s="137">
        <v>2</v>
      </c>
      <c r="V737" s="137" t="s">
        <v>1239</v>
      </c>
      <c r="W737" s="137" t="s">
        <v>363</v>
      </c>
      <c r="X737" s="137"/>
    </row>
    <row r="738" spans="1:24">
      <c r="A738" s="124" t="s">
        <v>434</v>
      </c>
      <c r="B738" s="124" t="s">
        <v>222</v>
      </c>
      <c r="C738" s="124">
        <v>3</v>
      </c>
      <c r="D738" s="124" t="s">
        <v>1239</v>
      </c>
      <c r="E738" s="124" t="s">
        <v>363</v>
      </c>
      <c r="F738" s="124"/>
      <c r="G738" s="124" t="s">
        <v>548</v>
      </c>
      <c r="H738" s="124" t="s">
        <v>238</v>
      </c>
      <c r="I738" s="124">
        <v>1</v>
      </c>
      <c r="J738" s="124" t="s">
        <v>1239</v>
      </c>
      <c r="K738" s="124" t="s">
        <v>363</v>
      </c>
      <c r="L738" s="124"/>
      <c r="M738" s="124" t="s">
        <v>434</v>
      </c>
      <c r="N738" s="124" t="s">
        <v>222</v>
      </c>
      <c r="O738" s="124">
        <v>3</v>
      </c>
      <c r="P738" s="124" t="s">
        <v>1239</v>
      </c>
      <c r="Q738" s="124" t="s">
        <v>363</v>
      </c>
      <c r="R738" s="124"/>
      <c r="S738" s="124" t="s">
        <v>548</v>
      </c>
      <c r="T738" s="124" t="s">
        <v>238</v>
      </c>
      <c r="U738" s="124">
        <v>1</v>
      </c>
      <c r="V738" s="124" t="s">
        <v>1239</v>
      </c>
      <c r="W738" s="124" t="s">
        <v>363</v>
      </c>
      <c r="X738" s="124"/>
    </row>
    <row r="739" spans="1:24">
      <c r="A739" s="137" t="s">
        <v>438</v>
      </c>
      <c r="B739" s="137" t="s">
        <v>222</v>
      </c>
      <c r="C739" s="137">
        <v>3</v>
      </c>
      <c r="D739" s="137" t="s">
        <v>1239</v>
      </c>
      <c r="E739" s="137" t="s">
        <v>363</v>
      </c>
      <c r="F739" s="137"/>
      <c r="G739" s="137" t="s">
        <v>270</v>
      </c>
      <c r="H739" s="137" t="s">
        <v>238</v>
      </c>
      <c r="I739" s="137">
        <v>2</v>
      </c>
      <c r="J739" s="137" t="s">
        <v>1239</v>
      </c>
      <c r="K739" s="137" t="s">
        <v>363</v>
      </c>
      <c r="L739" s="137"/>
      <c r="M739" s="137" t="s">
        <v>438</v>
      </c>
      <c r="N739" s="137" t="s">
        <v>222</v>
      </c>
      <c r="O739" s="137">
        <v>3</v>
      </c>
      <c r="P739" s="137" t="s">
        <v>1239</v>
      </c>
      <c r="Q739" s="137" t="s">
        <v>363</v>
      </c>
      <c r="R739" s="137"/>
      <c r="S739" s="137" t="s">
        <v>270</v>
      </c>
      <c r="T739" s="137" t="s">
        <v>238</v>
      </c>
      <c r="U739" s="137">
        <v>2</v>
      </c>
      <c r="V739" s="137" t="s">
        <v>1239</v>
      </c>
      <c r="W739" s="137" t="s">
        <v>363</v>
      </c>
      <c r="X739" s="137"/>
    </row>
    <row r="740" spans="1:24">
      <c r="A740" s="124" t="s">
        <v>563</v>
      </c>
      <c r="B740" s="124" t="s">
        <v>223</v>
      </c>
      <c r="C740" s="124">
        <v>1</v>
      </c>
      <c r="D740" s="124" t="s">
        <v>1239</v>
      </c>
      <c r="E740" s="124" t="s">
        <v>363</v>
      </c>
      <c r="F740" s="124"/>
      <c r="G740" s="124" t="s">
        <v>760</v>
      </c>
      <c r="H740" s="124" t="s">
        <v>254</v>
      </c>
      <c r="I740" s="124">
        <v>2</v>
      </c>
      <c r="J740" s="124" t="s">
        <v>1239</v>
      </c>
      <c r="K740" s="124" t="s">
        <v>363</v>
      </c>
      <c r="L740" s="124"/>
      <c r="M740" s="124" t="s">
        <v>563</v>
      </c>
      <c r="N740" s="124" t="s">
        <v>223</v>
      </c>
      <c r="O740" s="124">
        <v>1</v>
      </c>
      <c r="P740" s="124" t="s">
        <v>1239</v>
      </c>
      <c r="Q740" s="124" t="s">
        <v>363</v>
      </c>
      <c r="R740" s="124"/>
      <c r="S740" s="124" t="s">
        <v>760</v>
      </c>
      <c r="T740" s="124" t="s">
        <v>254</v>
      </c>
      <c r="U740" s="124">
        <v>2</v>
      </c>
      <c r="V740" s="124" t="s">
        <v>1239</v>
      </c>
      <c r="W740" s="124" t="s">
        <v>363</v>
      </c>
      <c r="X740" s="124"/>
    </row>
    <row r="741" spans="1:24">
      <c r="A741" s="137" t="s">
        <v>211</v>
      </c>
      <c r="B741" s="137" t="s">
        <v>238</v>
      </c>
      <c r="C741" s="137">
        <v>2</v>
      </c>
      <c r="D741" s="137" t="s">
        <v>1239</v>
      </c>
      <c r="E741" s="137" t="s">
        <v>363</v>
      </c>
      <c r="F741" s="137"/>
      <c r="G741" s="137" t="s">
        <v>247</v>
      </c>
      <c r="H741" s="137" t="s">
        <v>238</v>
      </c>
      <c r="I741" s="137">
        <v>2</v>
      </c>
      <c r="J741" s="137" t="s">
        <v>1239</v>
      </c>
      <c r="K741" s="137" t="s">
        <v>363</v>
      </c>
      <c r="L741" s="137"/>
      <c r="M741" s="137" t="s">
        <v>211</v>
      </c>
      <c r="N741" s="137" t="s">
        <v>238</v>
      </c>
      <c r="O741" s="137">
        <v>2</v>
      </c>
      <c r="P741" s="137" t="s">
        <v>1239</v>
      </c>
      <c r="Q741" s="137" t="s">
        <v>363</v>
      </c>
      <c r="R741" s="137"/>
      <c r="S741" s="137" t="s">
        <v>247</v>
      </c>
      <c r="T741" s="137" t="s">
        <v>238</v>
      </c>
      <c r="U741" s="137">
        <v>2</v>
      </c>
      <c r="V741" s="137" t="s">
        <v>1239</v>
      </c>
      <c r="W741" s="137" t="s">
        <v>363</v>
      </c>
      <c r="X741" s="137"/>
    </row>
    <row r="742" spans="1:24">
      <c r="A742" s="124" t="s">
        <v>438</v>
      </c>
      <c r="B742" s="124" t="s">
        <v>163</v>
      </c>
      <c r="C742" s="124">
        <v>3</v>
      </c>
      <c r="D742" s="124" t="s">
        <v>1239</v>
      </c>
      <c r="E742" s="124" t="s">
        <v>363</v>
      </c>
      <c r="F742" s="124"/>
      <c r="G742" s="124" t="s">
        <v>135</v>
      </c>
      <c r="H742" s="124" t="s">
        <v>238</v>
      </c>
      <c r="I742" s="124">
        <v>2</v>
      </c>
      <c r="J742" s="124" t="s">
        <v>1239</v>
      </c>
      <c r="K742" s="124" t="s">
        <v>363</v>
      </c>
      <c r="L742" s="124"/>
      <c r="M742" s="124" t="s">
        <v>438</v>
      </c>
      <c r="N742" s="124" t="s">
        <v>163</v>
      </c>
      <c r="O742" s="124">
        <v>3</v>
      </c>
      <c r="P742" s="124" t="s">
        <v>1239</v>
      </c>
      <c r="Q742" s="124" t="s">
        <v>363</v>
      </c>
      <c r="R742" s="124"/>
      <c r="S742" s="124" t="s">
        <v>135</v>
      </c>
      <c r="T742" s="124" t="s">
        <v>238</v>
      </c>
      <c r="U742" s="124">
        <v>2</v>
      </c>
      <c r="V742" s="124" t="s">
        <v>1239</v>
      </c>
      <c r="W742" s="124" t="s">
        <v>363</v>
      </c>
      <c r="X742" s="124"/>
    </row>
    <row r="743" spans="1:24">
      <c r="G743" s="137" t="s">
        <v>438</v>
      </c>
      <c r="H743" s="137" t="s">
        <v>239</v>
      </c>
      <c r="I743" s="137">
        <v>3</v>
      </c>
      <c r="J743" s="137" t="s">
        <v>1239</v>
      </c>
      <c r="K743" s="137" t="s">
        <v>363</v>
      </c>
      <c r="L743" s="137"/>
      <c r="S743" s="137" t="s">
        <v>438</v>
      </c>
      <c r="T743" s="137" t="s">
        <v>239</v>
      </c>
      <c r="U743" s="137">
        <v>3</v>
      </c>
      <c r="V743" s="137" t="s">
        <v>1239</v>
      </c>
      <c r="W743" s="137" t="s">
        <v>363</v>
      </c>
      <c r="X743" s="137"/>
    </row>
    <row r="744" spans="1:24">
      <c r="G744" s="124" t="s">
        <v>677</v>
      </c>
      <c r="H744" s="124" t="s">
        <v>165</v>
      </c>
      <c r="I744" s="124">
        <v>1</v>
      </c>
      <c r="J744" s="124" t="s">
        <v>1239</v>
      </c>
      <c r="K744" s="124" t="s">
        <v>363</v>
      </c>
      <c r="L744" s="124"/>
      <c r="S744" s="124" t="s">
        <v>677</v>
      </c>
      <c r="T744" s="124" t="s">
        <v>165</v>
      </c>
      <c r="U744" s="124">
        <v>1</v>
      </c>
      <c r="V744" s="124" t="s">
        <v>1239</v>
      </c>
      <c r="W744" s="124" t="s">
        <v>363</v>
      </c>
      <c r="X744" s="124"/>
    </row>
    <row r="745" spans="1:24">
      <c r="G745" s="137" t="s">
        <v>677</v>
      </c>
      <c r="H745" s="137" t="s">
        <v>165</v>
      </c>
      <c r="I745" s="137">
        <v>1</v>
      </c>
      <c r="J745" s="137" t="s">
        <v>1239</v>
      </c>
      <c r="K745" s="137" t="s">
        <v>363</v>
      </c>
      <c r="L745" s="137"/>
      <c r="S745" s="137" t="s">
        <v>677</v>
      </c>
      <c r="T745" s="137" t="s">
        <v>165</v>
      </c>
      <c r="U745" s="137">
        <v>1</v>
      </c>
      <c r="V745" s="137" t="s">
        <v>1239</v>
      </c>
      <c r="W745" s="137" t="s">
        <v>363</v>
      </c>
      <c r="X745" s="137"/>
    </row>
    <row r="746" spans="1:24">
      <c r="A746" s="80" t="s">
        <v>1345</v>
      </c>
      <c r="B746" s="62"/>
      <c r="C746" s="81">
        <v>24.7</v>
      </c>
      <c r="D746" s="79">
        <v>24.635000000000002</v>
      </c>
      <c r="E746" s="81">
        <v>6.4999999999997699E-2</v>
      </c>
      <c r="F746" s="62"/>
      <c r="G746" s="80" t="s">
        <v>1345</v>
      </c>
      <c r="H746" s="62"/>
      <c r="I746" s="81">
        <v>24.7</v>
      </c>
      <c r="J746" s="79">
        <v>24.635000000000002</v>
      </c>
      <c r="K746" s="81">
        <v>6.4999999999997699E-2</v>
      </c>
      <c r="L746" s="62"/>
      <c r="M746" s="80" t="s">
        <v>1345</v>
      </c>
      <c r="N746" s="62"/>
      <c r="O746" s="81">
        <v>24.7</v>
      </c>
      <c r="P746" s="79">
        <v>24.635000000000002</v>
      </c>
      <c r="Q746" s="81">
        <v>6.4999999999997699E-2</v>
      </c>
      <c r="R746" s="62"/>
      <c r="S746" s="80" t="s">
        <v>1345</v>
      </c>
      <c r="T746" s="62"/>
      <c r="U746" s="81">
        <v>24.7</v>
      </c>
      <c r="V746" s="79">
        <v>24.635000000000002</v>
      </c>
      <c r="W746" s="81">
        <v>6.4999999999997699E-2</v>
      </c>
      <c r="X746" s="62"/>
    </row>
    <row r="748" spans="1:24" ht="18" customHeight="1">
      <c r="A748" s="14" t="s">
        <v>1284</v>
      </c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</row>
    <row r="749" spans="1:24">
      <c r="A749" s="50" t="s">
        <v>1237</v>
      </c>
      <c r="B749" s="50"/>
      <c r="C749" s="50"/>
      <c r="D749" s="50"/>
      <c r="E749" s="50"/>
      <c r="F749" s="50"/>
      <c r="G749" s="53" t="s">
        <v>1236</v>
      </c>
      <c r="H749" s="53"/>
      <c r="I749" s="53"/>
      <c r="J749" s="53"/>
      <c r="K749" s="53"/>
      <c r="L749" s="53"/>
      <c r="M749" s="96" t="s">
        <v>1235</v>
      </c>
      <c r="N749" s="96"/>
      <c r="O749" s="96"/>
      <c r="P749" s="96"/>
      <c r="Q749" s="96"/>
      <c r="R749" s="96"/>
      <c r="S749" s="97" t="s">
        <v>1234</v>
      </c>
      <c r="T749" s="97"/>
      <c r="U749" s="97"/>
      <c r="V749" s="97"/>
      <c r="W749" s="97"/>
      <c r="X749" s="97"/>
    </row>
    <row r="750" spans="1:24">
      <c r="A750" s="54" t="s">
        <v>893</v>
      </c>
      <c r="B750" s="54" t="s">
        <v>389</v>
      </c>
      <c r="C750" s="54" t="s">
        <v>894</v>
      </c>
      <c r="D750" s="54" t="s">
        <v>1233</v>
      </c>
      <c r="E750" s="54" t="s">
        <v>1232</v>
      </c>
      <c r="F750" s="54" t="s">
        <v>363</v>
      </c>
      <c r="G750" s="55" t="s">
        <v>893</v>
      </c>
      <c r="H750" s="55" t="s">
        <v>389</v>
      </c>
      <c r="I750" s="55" t="s">
        <v>894</v>
      </c>
      <c r="J750" s="55" t="s">
        <v>1233</v>
      </c>
      <c r="K750" s="55" t="s">
        <v>1232</v>
      </c>
      <c r="L750" s="55" t="s">
        <v>363</v>
      </c>
      <c r="M750" s="98" t="s">
        <v>893</v>
      </c>
      <c r="N750" s="98" t="s">
        <v>389</v>
      </c>
      <c r="O750" s="98" t="s">
        <v>894</v>
      </c>
      <c r="P750" s="98" t="s">
        <v>1233</v>
      </c>
      <c r="Q750" s="98" t="s">
        <v>1232</v>
      </c>
      <c r="R750" s="98" t="s">
        <v>363</v>
      </c>
      <c r="S750" s="99" t="s">
        <v>893</v>
      </c>
      <c r="T750" s="99" t="s">
        <v>389</v>
      </c>
      <c r="U750" s="99" t="s">
        <v>894</v>
      </c>
      <c r="V750" s="99" t="s">
        <v>1233</v>
      </c>
      <c r="W750" s="99" t="s">
        <v>1232</v>
      </c>
      <c r="X750" s="99" t="s">
        <v>1346</v>
      </c>
    </row>
    <row r="751" spans="1:24">
      <c r="A751" s="124" t="s">
        <v>91</v>
      </c>
      <c r="B751" s="124" t="s">
        <v>114</v>
      </c>
      <c r="C751" s="124">
        <v>2</v>
      </c>
      <c r="D751" s="124" t="s">
        <v>1239</v>
      </c>
      <c r="E751" s="124" t="s">
        <v>363</v>
      </c>
      <c r="F751" s="124"/>
      <c r="G751" s="124" t="s">
        <v>429</v>
      </c>
      <c r="H751" s="124" t="s">
        <v>1343</v>
      </c>
      <c r="I751" s="124">
        <v>3</v>
      </c>
      <c r="J751" s="124" t="s">
        <v>1239</v>
      </c>
      <c r="K751" s="124" t="s">
        <v>363</v>
      </c>
      <c r="L751" s="124"/>
      <c r="M751" s="124" t="s">
        <v>91</v>
      </c>
      <c r="N751" s="124" t="s">
        <v>114</v>
      </c>
      <c r="O751" s="124">
        <v>2</v>
      </c>
      <c r="P751" s="124" t="s">
        <v>1239</v>
      </c>
      <c r="Q751" s="124" t="s">
        <v>363</v>
      </c>
      <c r="R751" s="124"/>
      <c r="S751" s="124" t="s">
        <v>429</v>
      </c>
      <c r="T751" s="124" t="s">
        <v>1343</v>
      </c>
      <c r="U751" s="124">
        <v>3</v>
      </c>
      <c r="V751" s="124" t="s">
        <v>1239</v>
      </c>
      <c r="W751" s="124" t="s">
        <v>363</v>
      </c>
      <c r="X751" s="124"/>
    </row>
    <row r="752" spans="1:24">
      <c r="A752" s="137" t="s">
        <v>438</v>
      </c>
      <c r="B752" s="137" t="s">
        <v>452</v>
      </c>
      <c r="C752" s="137">
        <v>3</v>
      </c>
      <c r="D752" s="137" t="s">
        <v>1239</v>
      </c>
      <c r="E752" s="137" t="s">
        <v>363</v>
      </c>
      <c r="F752" s="137"/>
      <c r="G752" s="137" t="s">
        <v>463</v>
      </c>
      <c r="H752" s="137" t="s">
        <v>115</v>
      </c>
      <c r="I752" s="137">
        <v>3</v>
      </c>
      <c r="J752" s="137" t="s">
        <v>1239</v>
      </c>
      <c r="K752" s="137" t="s">
        <v>363</v>
      </c>
      <c r="L752" s="137"/>
      <c r="M752" s="137" t="s">
        <v>438</v>
      </c>
      <c r="N752" s="137" t="s">
        <v>452</v>
      </c>
      <c r="O752" s="137">
        <v>3</v>
      </c>
      <c r="P752" s="137" t="s">
        <v>1239</v>
      </c>
      <c r="Q752" s="137" t="s">
        <v>363</v>
      </c>
      <c r="R752" s="137"/>
      <c r="S752" s="137" t="s">
        <v>463</v>
      </c>
      <c r="T752" s="137" t="s">
        <v>115</v>
      </c>
      <c r="U752" s="137">
        <v>3</v>
      </c>
      <c r="V752" s="137" t="s">
        <v>1239</v>
      </c>
      <c r="W752" s="137" t="s">
        <v>363</v>
      </c>
      <c r="X752" s="137"/>
    </row>
    <row r="753" spans="1:24">
      <c r="A753" s="124" t="s">
        <v>133</v>
      </c>
      <c r="B753" s="124" t="s">
        <v>114</v>
      </c>
      <c r="C753" s="124">
        <v>2</v>
      </c>
      <c r="D753" s="124" t="s">
        <v>1239</v>
      </c>
      <c r="E753" s="124" t="s">
        <v>363</v>
      </c>
      <c r="F753" s="124"/>
      <c r="G753" s="124" t="s">
        <v>180</v>
      </c>
      <c r="H753" s="124" t="s">
        <v>99</v>
      </c>
      <c r="I753" s="124">
        <v>5</v>
      </c>
      <c r="J753" s="124" t="s">
        <v>1239</v>
      </c>
      <c r="K753" s="124" t="s">
        <v>363</v>
      </c>
      <c r="L753" s="124"/>
      <c r="M753" s="124" t="s">
        <v>133</v>
      </c>
      <c r="N753" s="124" t="s">
        <v>114</v>
      </c>
      <c r="O753" s="124">
        <v>2</v>
      </c>
      <c r="P753" s="124" t="s">
        <v>1239</v>
      </c>
      <c r="Q753" s="124" t="s">
        <v>363</v>
      </c>
      <c r="R753" s="124"/>
      <c r="S753" s="124" t="s">
        <v>227</v>
      </c>
      <c r="T753" s="124" t="s">
        <v>99</v>
      </c>
      <c r="U753" s="124">
        <v>5</v>
      </c>
      <c r="V753" s="124" t="s">
        <v>1239</v>
      </c>
      <c r="W753" s="124" t="s">
        <v>363</v>
      </c>
      <c r="X753" s="124"/>
    </row>
    <row r="754" spans="1:24">
      <c r="A754" s="137" t="s">
        <v>133</v>
      </c>
      <c r="B754" s="137" t="s">
        <v>114</v>
      </c>
      <c r="C754" s="137">
        <v>2</v>
      </c>
      <c r="D754" s="137" t="s">
        <v>1239</v>
      </c>
      <c r="E754" s="137" t="s">
        <v>363</v>
      </c>
      <c r="F754" s="137"/>
      <c r="G754" s="137" t="s">
        <v>137</v>
      </c>
      <c r="H754" s="137" t="s">
        <v>118</v>
      </c>
      <c r="I754" s="137">
        <v>0.5</v>
      </c>
      <c r="J754" s="137" t="s">
        <v>1239</v>
      </c>
      <c r="K754" s="137" t="s">
        <v>363</v>
      </c>
      <c r="L754" s="137"/>
      <c r="M754" s="137" t="s">
        <v>133</v>
      </c>
      <c r="N754" s="137" t="s">
        <v>114</v>
      </c>
      <c r="O754" s="137">
        <v>2</v>
      </c>
      <c r="P754" s="137" t="s">
        <v>1239</v>
      </c>
      <c r="Q754" s="137" t="s">
        <v>363</v>
      </c>
      <c r="R754" s="137"/>
      <c r="S754" s="137" t="s">
        <v>232</v>
      </c>
      <c r="T754" s="137" t="s">
        <v>114</v>
      </c>
      <c r="U754" s="137">
        <v>2</v>
      </c>
      <c r="V754" s="137" t="s">
        <v>1239</v>
      </c>
      <c r="W754" s="137" t="s">
        <v>363</v>
      </c>
      <c r="X754" s="137"/>
    </row>
    <row r="755" spans="1:24">
      <c r="A755" s="124" t="s">
        <v>216</v>
      </c>
      <c r="B755" s="124" t="s">
        <v>114</v>
      </c>
      <c r="C755" s="124">
        <v>2</v>
      </c>
      <c r="D755" s="124" t="s">
        <v>1239</v>
      </c>
      <c r="E755" s="124" t="s">
        <v>363</v>
      </c>
      <c r="F755" s="124"/>
      <c r="G755" s="124" t="s">
        <v>232</v>
      </c>
      <c r="H755" s="124" t="s">
        <v>114</v>
      </c>
      <c r="I755" s="124">
        <v>2</v>
      </c>
      <c r="J755" s="124" t="s">
        <v>1239</v>
      </c>
      <c r="K755" s="124" t="s">
        <v>363</v>
      </c>
      <c r="L755" s="124"/>
      <c r="M755" s="124" t="s">
        <v>216</v>
      </c>
      <c r="N755" s="124" t="s">
        <v>114</v>
      </c>
      <c r="O755" s="124">
        <v>2</v>
      </c>
      <c r="P755" s="124" t="s">
        <v>1239</v>
      </c>
      <c r="Q755" s="124" t="s">
        <v>363</v>
      </c>
      <c r="R755" s="124"/>
    </row>
    <row r="756" spans="1:24">
      <c r="A756" s="137" t="s">
        <v>150</v>
      </c>
      <c r="B756" s="137" t="s">
        <v>114</v>
      </c>
      <c r="C756" s="137">
        <v>2</v>
      </c>
      <c r="D756" s="137" t="s">
        <v>1239</v>
      </c>
      <c r="E756" s="137" t="s">
        <v>363</v>
      </c>
      <c r="F756" s="137"/>
      <c r="M756" s="137" t="s">
        <v>150</v>
      </c>
      <c r="N756" s="137" t="s">
        <v>114</v>
      </c>
      <c r="O756" s="137">
        <v>2</v>
      </c>
      <c r="P756" s="137" t="s">
        <v>1239</v>
      </c>
      <c r="Q756" s="137" t="s">
        <v>363</v>
      </c>
      <c r="R756" s="137"/>
    </row>
    <row r="757" spans="1:24">
      <c r="A757" s="80" t="s">
        <v>1345</v>
      </c>
      <c r="B757" s="62"/>
      <c r="C757" s="81">
        <v>13</v>
      </c>
      <c r="D757" s="79">
        <v>12.523999999999999</v>
      </c>
      <c r="E757" s="81">
        <v>0.47599999999999898</v>
      </c>
      <c r="F757" s="62"/>
      <c r="G757" s="88" t="s">
        <v>1345</v>
      </c>
      <c r="H757" s="89"/>
      <c r="I757" s="90">
        <v>13.425000000000001</v>
      </c>
      <c r="J757" s="91">
        <v>12.523999999999999</v>
      </c>
      <c r="K757" s="90">
        <v>0.90100000000000002</v>
      </c>
      <c r="L757" s="89"/>
      <c r="M757" s="80" t="s">
        <v>1345</v>
      </c>
      <c r="N757" s="62"/>
      <c r="O757" s="81">
        <v>13</v>
      </c>
      <c r="P757" s="79">
        <v>12.523999999999999</v>
      </c>
      <c r="Q757" s="81">
        <v>0.47599999999999898</v>
      </c>
      <c r="R757" s="62"/>
      <c r="S757" s="80" t="s">
        <v>1345</v>
      </c>
      <c r="T757" s="62"/>
      <c r="U757" s="81">
        <v>13</v>
      </c>
      <c r="V757" s="79">
        <v>12.523999999999999</v>
      </c>
      <c r="W757" s="81">
        <v>0.47599999999999898</v>
      </c>
      <c r="X757" s="62"/>
    </row>
    <row r="759" spans="1:24" ht="18" customHeight="1">
      <c r="A759" s="14" t="s">
        <v>1283</v>
      </c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</row>
    <row r="760" spans="1:24">
      <c r="A760" s="50" t="s">
        <v>1237</v>
      </c>
      <c r="B760" s="50"/>
      <c r="C760" s="50"/>
      <c r="D760" s="50"/>
      <c r="E760" s="50"/>
      <c r="F760" s="50"/>
      <c r="G760" s="53" t="s">
        <v>1236</v>
      </c>
      <c r="H760" s="53"/>
      <c r="I760" s="53"/>
      <c r="J760" s="53"/>
      <c r="K760" s="53"/>
      <c r="L760" s="53"/>
      <c r="M760" s="96" t="s">
        <v>1235</v>
      </c>
      <c r="N760" s="96"/>
      <c r="O760" s="96"/>
      <c r="P760" s="96"/>
      <c r="Q760" s="96"/>
      <c r="R760" s="96"/>
      <c r="S760" s="97" t="s">
        <v>1234</v>
      </c>
      <c r="T760" s="97"/>
      <c r="U760" s="97"/>
      <c r="V760" s="97"/>
      <c r="W760" s="97"/>
      <c r="X760" s="97"/>
    </row>
    <row r="761" spans="1:24">
      <c r="A761" s="54" t="s">
        <v>893</v>
      </c>
      <c r="B761" s="54" t="s">
        <v>389</v>
      </c>
      <c r="C761" s="54" t="s">
        <v>894</v>
      </c>
      <c r="D761" s="54" t="s">
        <v>1233</v>
      </c>
      <c r="E761" s="54" t="s">
        <v>1232</v>
      </c>
      <c r="F761" s="54" t="s">
        <v>363</v>
      </c>
      <c r="G761" s="55" t="s">
        <v>893</v>
      </c>
      <c r="H761" s="55" t="s">
        <v>389</v>
      </c>
      <c r="I761" s="55" t="s">
        <v>894</v>
      </c>
      <c r="J761" s="55" t="s">
        <v>1233</v>
      </c>
      <c r="K761" s="55" t="s">
        <v>1232</v>
      </c>
      <c r="L761" s="55" t="s">
        <v>363</v>
      </c>
      <c r="M761" s="98" t="s">
        <v>893</v>
      </c>
      <c r="N761" s="98" t="s">
        <v>389</v>
      </c>
      <c r="O761" s="98" t="s">
        <v>894</v>
      </c>
      <c r="P761" s="98" t="s">
        <v>1233</v>
      </c>
      <c r="Q761" s="98" t="s">
        <v>1232</v>
      </c>
      <c r="R761" s="98" t="s">
        <v>363</v>
      </c>
      <c r="S761" s="99" t="s">
        <v>893</v>
      </c>
      <c r="T761" s="99" t="s">
        <v>389</v>
      </c>
      <c r="U761" s="99" t="s">
        <v>894</v>
      </c>
      <c r="V761" s="99" t="s">
        <v>1233</v>
      </c>
      <c r="W761" s="99" t="s">
        <v>1232</v>
      </c>
      <c r="X761" s="99" t="s">
        <v>1346</v>
      </c>
    </row>
    <row r="762" spans="1:24">
      <c r="A762" s="124" t="s">
        <v>175</v>
      </c>
      <c r="B762" s="124" t="s">
        <v>138</v>
      </c>
      <c r="C762" s="124">
        <v>2</v>
      </c>
      <c r="D762" s="124" t="s">
        <v>1239</v>
      </c>
      <c r="E762" s="124" t="s">
        <v>363</v>
      </c>
      <c r="F762" s="124"/>
      <c r="G762" s="124" t="s">
        <v>1326</v>
      </c>
      <c r="H762" s="124" t="s">
        <v>118</v>
      </c>
      <c r="I762" s="124">
        <v>0.5</v>
      </c>
      <c r="J762" s="124" t="s">
        <v>1239</v>
      </c>
      <c r="K762" s="124" t="s">
        <v>363</v>
      </c>
      <c r="L762" s="124"/>
      <c r="M762" s="124" t="s">
        <v>175</v>
      </c>
      <c r="N762" s="124" t="s">
        <v>138</v>
      </c>
      <c r="O762" s="124">
        <v>2</v>
      </c>
      <c r="P762" s="124" t="s">
        <v>1239</v>
      </c>
      <c r="Q762" s="124" t="s">
        <v>363</v>
      </c>
      <c r="R762" s="124"/>
      <c r="S762" s="124" t="s">
        <v>258</v>
      </c>
      <c r="T762" s="124" t="s">
        <v>138</v>
      </c>
      <c r="U762" s="124">
        <v>2</v>
      </c>
      <c r="V762" s="124" t="s">
        <v>1239</v>
      </c>
      <c r="W762" s="124" t="s">
        <v>363</v>
      </c>
      <c r="X762" s="124"/>
    </row>
    <row r="763" spans="1:24">
      <c r="A763" s="137" t="s">
        <v>175</v>
      </c>
      <c r="B763" s="137" t="s">
        <v>138</v>
      </c>
      <c r="C763" s="137">
        <v>2</v>
      </c>
      <c r="D763" s="137" t="s">
        <v>1239</v>
      </c>
      <c r="E763" s="137" t="s">
        <v>363</v>
      </c>
      <c r="F763" s="137"/>
      <c r="G763" s="137" t="s">
        <v>258</v>
      </c>
      <c r="H763" s="137" t="s">
        <v>138</v>
      </c>
      <c r="I763" s="137">
        <v>2</v>
      </c>
      <c r="J763" s="137" t="s">
        <v>1239</v>
      </c>
      <c r="K763" s="137" t="s">
        <v>363</v>
      </c>
      <c r="L763" s="137"/>
      <c r="M763" s="137" t="s">
        <v>175</v>
      </c>
      <c r="N763" s="137" t="s">
        <v>138</v>
      </c>
      <c r="O763" s="137">
        <v>2</v>
      </c>
      <c r="P763" s="137" t="s">
        <v>1239</v>
      </c>
      <c r="Q763" s="137" t="s">
        <v>363</v>
      </c>
      <c r="R763" s="137"/>
      <c r="S763" s="137" t="s">
        <v>232</v>
      </c>
      <c r="T763" s="137" t="s">
        <v>138</v>
      </c>
      <c r="U763" s="137">
        <v>2</v>
      </c>
      <c r="V763" s="137" t="s">
        <v>1239</v>
      </c>
      <c r="W763" s="137" t="s">
        <v>363</v>
      </c>
      <c r="X763" s="137"/>
    </row>
    <row r="764" spans="1:24">
      <c r="A764" s="124" t="s">
        <v>258</v>
      </c>
      <c r="B764" s="124" t="s">
        <v>138</v>
      </c>
      <c r="C764" s="124">
        <v>2</v>
      </c>
      <c r="D764" s="124" t="s">
        <v>1239</v>
      </c>
      <c r="E764" s="124" t="s">
        <v>363</v>
      </c>
      <c r="F764" s="124"/>
      <c r="G764" s="124" t="s">
        <v>232</v>
      </c>
      <c r="H764" s="124" t="s">
        <v>138</v>
      </c>
      <c r="I764" s="124">
        <v>2</v>
      </c>
      <c r="J764" s="124" t="s">
        <v>1239</v>
      </c>
      <c r="K764" s="124" t="s">
        <v>363</v>
      </c>
      <c r="L764" s="124"/>
      <c r="M764" s="124" t="s">
        <v>258</v>
      </c>
      <c r="N764" s="124" t="s">
        <v>138</v>
      </c>
      <c r="O764" s="124">
        <v>2</v>
      </c>
      <c r="P764" s="124" t="s">
        <v>1239</v>
      </c>
      <c r="Q764" s="124" t="s">
        <v>363</v>
      </c>
      <c r="R764" s="124"/>
      <c r="S764" s="124" t="s">
        <v>232</v>
      </c>
      <c r="T764" s="124" t="s">
        <v>138</v>
      </c>
      <c r="U764" s="124">
        <v>2</v>
      </c>
      <c r="V764" s="124" t="s">
        <v>1239</v>
      </c>
      <c r="W764" s="124" t="s">
        <v>363</v>
      </c>
      <c r="X764" s="124"/>
    </row>
    <row r="765" spans="1:24">
      <c r="A765" s="137" t="s">
        <v>232</v>
      </c>
      <c r="B765" s="137" t="s">
        <v>138</v>
      </c>
      <c r="C765" s="137">
        <v>2</v>
      </c>
      <c r="D765" s="137" t="s">
        <v>1239</v>
      </c>
      <c r="E765" s="137" t="s">
        <v>363</v>
      </c>
      <c r="F765" s="137"/>
      <c r="G765" s="137" t="s">
        <v>232</v>
      </c>
      <c r="H765" s="137" t="s">
        <v>138</v>
      </c>
      <c r="I765" s="137">
        <v>2</v>
      </c>
      <c r="J765" s="137" t="s">
        <v>1239</v>
      </c>
      <c r="K765" s="137" t="s">
        <v>363</v>
      </c>
      <c r="L765" s="137"/>
      <c r="M765" s="137" t="s">
        <v>232</v>
      </c>
      <c r="N765" s="137" t="s">
        <v>138</v>
      </c>
      <c r="O765" s="137">
        <v>2</v>
      </c>
      <c r="P765" s="137" t="s">
        <v>1239</v>
      </c>
      <c r="Q765" s="137" t="s">
        <v>363</v>
      </c>
      <c r="R765" s="137"/>
      <c r="S765" s="137" t="s">
        <v>438</v>
      </c>
      <c r="T765" s="137" t="s">
        <v>452</v>
      </c>
      <c r="U765" s="137">
        <v>3</v>
      </c>
      <c r="V765" s="137" t="s">
        <v>1239</v>
      </c>
      <c r="W765" s="137" t="s">
        <v>363</v>
      </c>
      <c r="X765" s="137"/>
    </row>
    <row r="766" spans="1:24">
      <c r="A766" s="124" t="s">
        <v>232</v>
      </c>
      <c r="B766" s="124" t="s">
        <v>138</v>
      </c>
      <c r="C766" s="124">
        <v>2</v>
      </c>
      <c r="D766" s="124" t="s">
        <v>1239</v>
      </c>
      <c r="E766" s="124" t="s">
        <v>363</v>
      </c>
      <c r="F766" s="124"/>
      <c r="G766" s="124" t="s">
        <v>438</v>
      </c>
      <c r="H766" s="124" t="s">
        <v>452</v>
      </c>
      <c r="I766" s="124">
        <v>3</v>
      </c>
      <c r="J766" s="124" t="s">
        <v>1239</v>
      </c>
      <c r="K766" s="124" t="s">
        <v>363</v>
      </c>
      <c r="L766" s="124"/>
      <c r="M766" s="124" t="s">
        <v>232</v>
      </c>
      <c r="N766" s="124" t="s">
        <v>138</v>
      </c>
      <c r="O766" s="124">
        <v>2</v>
      </c>
      <c r="P766" s="124" t="s">
        <v>1239</v>
      </c>
      <c r="Q766" s="124" t="s">
        <v>363</v>
      </c>
      <c r="R766" s="124"/>
      <c r="S766" s="124" t="s">
        <v>140</v>
      </c>
      <c r="T766" s="124" t="s">
        <v>138</v>
      </c>
      <c r="U766" s="124">
        <v>2</v>
      </c>
      <c r="V766" s="124" t="s">
        <v>1239</v>
      </c>
      <c r="W766" s="124" t="s">
        <v>363</v>
      </c>
      <c r="X766" s="124"/>
    </row>
    <row r="767" spans="1:24">
      <c r="A767" s="137" t="s">
        <v>268</v>
      </c>
      <c r="B767" s="137" t="s">
        <v>114</v>
      </c>
      <c r="C767" s="137">
        <v>2</v>
      </c>
      <c r="D767" s="137" t="s">
        <v>1239</v>
      </c>
      <c r="E767" s="137" t="s">
        <v>363</v>
      </c>
      <c r="F767" s="137"/>
      <c r="G767" s="137" t="s">
        <v>140</v>
      </c>
      <c r="H767" s="137" t="s">
        <v>138</v>
      </c>
      <c r="I767" s="137">
        <v>2</v>
      </c>
      <c r="J767" s="137" t="s">
        <v>1239</v>
      </c>
      <c r="K767" s="137" t="s">
        <v>363</v>
      </c>
      <c r="L767" s="137"/>
      <c r="M767" s="137" t="s">
        <v>268</v>
      </c>
      <c r="N767" s="137" t="s">
        <v>114</v>
      </c>
      <c r="O767" s="137">
        <v>2</v>
      </c>
      <c r="P767" s="137" t="s">
        <v>1239</v>
      </c>
      <c r="Q767" s="137" t="s">
        <v>363</v>
      </c>
      <c r="R767" s="137"/>
      <c r="S767" s="137" t="s">
        <v>242</v>
      </c>
      <c r="T767" s="137" t="s">
        <v>138</v>
      </c>
      <c r="U767" s="137">
        <v>2</v>
      </c>
      <c r="V767" s="137" t="s">
        <v>1239</v>
      </c>
      <c r="W767" s="137" t="s">
        <v>363</v>
      </c>
      <c r="X767" s="137"/>
    </row>
    <row r="768" spans="1:24">
      <c r="A768" s="124" t="s">
        <v>209</v>
      </c>
      <c r="B768" s="124" t="s">
        <v>114</v>
      </c>
      <c r="C768" s="124">
        <v>2</v>
      </c>
      <c r="D768" s="124" t="s">
        <v>1239</v>
      </c>
      <c r="E768" s="143" t="s">
        <v>1321</v>
      </c>
      <c r="F768" s="124"/>
      <c r="G768" s="124" t="s">
        <v>242</v>
      </c>
      <c r="H768" s="124" t="s">
        <v>138</v>
      </c>
      <c r="I768" s="124">
        <v>2</v>
      </c>
      <c r="J768" s="124" t="s">
        <v>1239</v>
      </c>
      <c r="K768" s="124" t="s">
        <v>363</v>
      </c>
      <c r="L768" s="124"/>
      <c r="M768" s="124" t="s">
        <v>209</v>
      </c>
      <c r="N768" s="124" t="s">
        <v>114</v>
      </c>
      <c r="O768" s="124">
        <v>2</v>
      </c>
      <c r="P768" s="124" t="s">
        <v>1239</v>
      </c>
      <c r="Q768" s="143" t="s">
        <v>1321</v>
      </c>
      <c r="R768" s="124"/>
      <c r="S768" s="124" t="s">
        <v>209</v>
      </c>
      <c r="T768" s="124" t="s">
        <v>114</v>
      </c>
      <c r="U768" s="124">
        <v>2</v>
      </c>
      <c r="V768" s="124" t="s">
        <v>1239</v>
      </c>
      <c r="W768" s="143" t="s">
        <v>1321</v>
      </c>
      <c r="X768" s="124"/>
    </row>
    <row r="769" spans="1:24">
      <c r="A769" s="137" t="s">
        <v>438</v>
      </c>
      <c r="B769" s="137" t="s">
        <v>116</v>
      </c>
      <c r="C769" s="137">
        <v>3</v>
      </c>
      <c r="D769" s="137" t="s">
        <v>1239</v>
      </c>
      <c r="E769" s="137" t="s">
        <v>363</v>
      </c>
      <c r="F769" s="137"/>
      <c r="G769" s="137" t="s">
        <v>209</v>
      </c>
      <c r="H769" s="137" t="s">
        <v>114</v>
      </c>
      <c r="I769" s="137">
        <v>2</v>
      </c>
      <c r="J769" s="137" t="s">
        <v>1239</v>
      </c>
      <c r="K769" s="135" t="s">
        <v>1321</v>
      </c>
      <c r="L769" s="137"/>
      <c r="M769" s="137" t="s">
        <v>438</v>
      </c>
      <c r="N769" s="137" t="s">
        <v>116</v>
      </c>
      <c r="O769" s="137">
        <v>3</v>
      </c>
      <c r="P769" s="137" t="s">
        <v>1239</v>
      </c>
      <c r="Q769" s="137" t="s">
        <v>363</v>
      </c>
      <c r="R769" s="137"/>
      <c r="S769" s="137" t="s">
        <v>180</v>
      </c>
      <c r="T769" s="137" t="s">
        <v>114</v>
      </c>
      <c r="U769" s="137">
        <v>2</v>
      </c>
      <c r="V769" s="137" t="s">
        <v>1239</v>
      </c>
      <c r="W769" s="137" t="s">
        <v>363</v>
      </c>
      <c r="X769" s="137"/>
    </row>
    <row r="770" spans="1:24">
      <c r="A770" s="124" t="s">
        <v>180</v>
      </c>
      <c r="B770" s="124" t="s">
        <v>114</v>
      </c>
      <c r="C770" s="124">
        <v>2</v>
      </c>
      <c r="D770" s="124" t="s">
        <v>1239</v>
      </c>
      <c r="E770" s="124" t="s">
        <v>363</v>
      </c>
      <c r="F770" s="124"/>
      <c r="G770" s="124" t="s">
        <v>180</v>
      </c>
      <c r="H770" s="124" t="s">
        <v>114</v>
      </c>
      <c r="I770" s="124">
        <v>2</v>
      </c>
      <c r="J770" s="124" t="s">
        <v>1239</v>
      </c>
      <c r="K770" s="124" t="s">
        <v>363</v>
      </c>
      <c r="L770" s="124"/>
      <c r="M770" s="124" t="s">
        <v>180</v>
      </c>
      <c r="N770" s="124" t="s">
        <v>114</v>
      </c>
      <c r="O770" s="124">
        <v>2</v>
      </c>
      <c r="P770" s="124" t="s">
        <v>1239</v>
      </c>
      <c r="Q770" s="124" t="s">
        <v>363</v>
      </c>
      <c r="R770" s="124"/>
      <c r="S770" s="124" t="s">
        <v>216</v>
      </c>
      <c r="T770" s="124" t="s">
        <v>114</v>
      </c>
      <c r="U770" s="124">
        <v>2</v>
      </c>
      <c r="V770" s="124" t="s">
        <v>1239</v>
      </c>
      <c r="W770" s="124" t="s">
        <v>363</v>
      </c>
      <c r="X770" s="124"/>
    </row>
    <row r="771" spans="1:24">
      <c r="G771" s="137" t="s">
        <v>216</v>
      </c>
      <c r="H771" s="137" t="s">
        <v>114</v>
      </c>
      <c r="I771" s="137">
        <v>2</v>
      </c>
      <c r="J771" s="137" t="s">
        <v>1239</v>
      </c>
      <c r="K771" s="137" t="s">
        <v>363</v>
      </c>
      <c r="L771" s="137"/>
    </row>
    <row r="772" spans="1:24">
      <c r="A772" s="80" t="s">
        <v>1345</v>
      </c>
      <c r="B772" s="62"/>
      <c r="C772" s="81">
        <v>19</v>
      </c>
      <c r="D772" s="79">
        <v>18.815000000000001</v>
      </c>
      <c r="E772" s="81">
        <v>0.184999999999999</v>
      </c>
      <c r="F772" s="62"/>
      <c r="G772" s="80" t="s">
        <v>1345</v>
      </c>
      <c r="H772" s="62"/>
      <c r="I772" s="81">
        <v>19.425000000000001</v>
      </c>
      <c r="J772" s="79">
        <v>18.815000000000001</v>
      </c>
      <c r="K772" s="81">
        <v>0.60999999999999899</v>
      </c>
      <c r="L772" s="62"/>
      <c r="M772" s="80" t="s">
        <v>1345</v>
      </c>
      <c r="N772" s="62"/>
      <c r="O772" s="81">
        <v>19</v>
      </c>
      <c r="P772" s="79">
        <v>18.815000000000001</v>
      </c>
      <c r="Q772" s="81">
        <v>0.184999999999999</v>
      </c>
      <c r="R772" s="62"/>
      <c r="S772" s="80" t="s">
        <v>1345</v>
      </c>
      <c r="T772" s="62"/>
      <c r="U772" s="81">
        <v>19</v>
      </c>
      <c r="V772" s="79">
        <v>18.815000000000001</v>
      </c>
      <c r="W772" s="81">
        <v>0.184999999999999</v>
      </c>
      <c r="X772" s="62"/>
    </row>
    <row r="774" spans="1:24" ht="18" customHeight="1">
      <c r="A774" s="14" t="s">
        <v>1282</v>
      </c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</row>
    <row r="775" spans="1:24">
      <c r="A775" s="50" t="s">
        <v>1237</v>
      </c>
      <c r="B775" s="50"/>
      <c r="C775" s="50"/>
      <c r="D775" s="50"/>
      <c r="E775" s="50"/>
      <c r="F775" s="50"/>
      <c r="G775" s="53" t="s">
        <v>1236</v>
      </c>
      <c r="H775" s="53"/>
      <c r="I775" s="53"/>
      <c r="J775" s="53"/>
      <c r="K775" s="53"/>
      <c r="L775" s="53"/>
      <c r="M775" s="96" t="s">
        <v>1235</v>
      </c>
      <c r="N775" s="96"/>
      <c r="O775" s="96"/>
      <c r="P775" s="96"/>
      <c r="Q775" s="96"/>
      <c r="R775" s="96"/>
      <c r="S775" s="97" t="s">
        <v>1234</v>
      </c>
      <c r="T775" s="97"/>
      <c r="U775" s="97"/>
      <c r="V775" s="97"/>
      <c r="W775" s="97"/>
      <c r="X775" s="97"/>
    </row>
    <row r="776" spans="1:24">
      <c r="A776" s="54" t="s">
        <v>893</v>
      </c>
      <c r="B776" s="54" t="s">
        <v>389</v>
      </c>
      <c r="C776" s="54" t="s">
        <v>894</v>
      </c>
      <c r="D776" s="54" t="s">
        <v>1233</v>
      </c>
      <c r="E776" s="54" t="s">
        <v>1232</v>
      </c>
      <c r="F776" s="54" t="s">
        <v>363</v>
      </c>
      <c r="G776" s="55" t="s">
        <v>893</v>
      </c>
      <c r="H776" s="55" t="s">
        <v>389</v>
      </c>
      <c r="I776" s="55" t="s">
        <v>894</v>
      </c>
      <c r="J776" s="55" t="s">
        <v>1233</v>
      </c>
      <c r="K776" s="55" t="s">
        <v>1232</v>
      </c>
      <c r="L776" s="55" t="s">
        <v>363</v>
      </c>
      <c r="M776" s="98" t="s">
        <v>893</v>
      </c>
      <c r="N776" s="98" t="s">
        <v>389</v>
      </c>
      <c r="O776" s="98" t="s">
        <v>894</v>
      </c>
      <c r="P776" s="98" t="s">
        <v>1233</v>
      </c>
      <c r="Q776" s="98" t="s">
        <v>1232</v>
      </c>
      <c r="R776" s="98" t="s">
        <v>363</v>
      </c>
      <c r="S776" s="99" t="s">
        <v>893</v>
      </c>
      <c r="T776" s="99" t="s">
        <v>389</v>
      </c>
      <c r="U776" s="99" t="s">
        <v>894</v>
      </c>
      <c r="V776" s="99" t="s">
        <v>1233</v>
      </c>
      <c r="W776" s="99" t="s">
        <v>1232</v>
      </c>
      <c r="X776" s="99" t="s">
        <v>1346</v>
      </c>
    </row>
    <row r="777" spans="1:24">
      <c r="A777" s="124" t="s">
        <v>187</v>
      </c>
      <c r="B777" s="124" t="s">
        <v>142</v>
      </c>
      <c r="C777" s="124">
        <v>2</v>
      </c>
      <c r="D777" s="124" t="s">
        <v>1239</v>
      </c>
      <c r="E777" s="124" t="s">
        <v>363</v>
      </c>
      <c r="F777" s="124"/>
      <c r="G777" s="124" t="s">
        <v>232</v>
      </c>
      <c r="H777" s="124" t="s">
        <v>142</v>
      </c>
      <c r="I777" s="124">
        <v>1</v>
      </c>
      <c r="J777" s="124" t="s">
        <v>1239</v>
      </c>
      <c r="K777" s="124" t="s">
        <v>363</v>
      </c>
      <c r="L777" s="124"/>
      <c r="M777" s="124" t="s">
        <v>268</v>
      </c>
      <c r="N777" s="124" t="s">
        <v>142</v>
      </c>
      <c r="O777" s="124">
        <v>1</v>
      </c>
      <c r="P777" s="124" t="s">
        <v>1239</v>
      </c>
      <c r="Q777" s="124" t="s">
        <v>363</v>
      </c>
      <c r="R777" s="124"/>
      <c r="S777" s="124" t="s">
        <v>230</v>
      </c>
      <c r="T777" s="124" t="s">
        <v>142</v>
      </c>
      <c r="U777" s="124">
        <v>1</v>
      </c>
      <c r="V777" s="124" t="s">
        <v>1239</v>
      </c>
      <c r="W777" s="124" t="s">
        <v>363</v>
      </c>
      <c r="X777" s="124"/>
    </row>
    <row r="778" spans="1:24">
      <c r="A778" s="137" t="s">
        <v>459</v>
      </c>
      <c r="B778" s="137" t="s">
        <v>144</v>
      </c>
      <c r="C778" s="137">
        <v>3</v>
      </c>
      <c r="D778" s="137" t="s">
        <v>1239</v>
      </c>
      <c r="E778" s="137" t="s">
        <v>363</v>
      </c>
      <c r="F778" s="137"/>
      <c r="G778" s="137" t="s">
        <v>230</v>
      </c>
      <c r="H778" s="137" t="s">
        <v>142</v>
      </c>
      <c r="I778" s="137">
        <v>1</v>
      </c>
      <c r="J778" s="137" t="s">
        <v>1239</v>
      </c>
      <c r="K778" s="137" t="s">
        <v>363</v>
      </c>
      <c r="L778" s="137"/>
      <c r="M778" s="137" t="s">
        <v>459</v>
      </c>
      <c r="N778" s="137" t="s">
        <v>144</v>
      </c>
      <c r="O778" s="137">
        <v>3</v>
      </c>
      <c r="P778" s="137" t="s">
        <v>1239</v>
      </c>
      <c r="Q778" s="137" t="s">
        <v>363</v>
      </c>
      <c r="R778" s="137"/>
      <c r="S778" s="137" t="s">
        <v>242</v>
      </c>
      <c r="T778" s="137" t="s">
        <v>142</v>
      </c>
      <c r="U778" s="137">
        <v>2</v>
      </c>
      <c r="V778" s="137" t="s">
        <v>1239</v>
      </c>
      <c r="W778" s="137" t="s">
        <v>363</v>
      </c>
      <c r="X778" s="137"/>
    </row>
    <row r="779" spans="1:24">
      <c r="A779" s="124" t="s">
        <v>603</v>
      </c>
      <c r="B779" s="124" t="s">
        <v>602</v>
      </c>
      <c r="C779" s="124">
        <v>3</v>
      </c>
      <c r="D779" s="124" t="s">
        <v>1239</v>
      </c>
      <c r="E779" s="124" t="s">
        <v>363</v>
      </c>
      <c r="F779" s="124"/>
      <c r="G779" s="124" t="s">
        <v>242</v>
      </c>
      <c r="H779" s="124" t="s">
        <v>142</v>
      </c>
      <c r="I779" s="124">
        <v>2</v>
      </c>
      <c r="J779" s="124" t="s">
        <v>1239</v>
      </c>
      <c r="K779" s="124" t="s">
        <v>363</v>
      </c>
      <c r="L779" s="124"/>
      <c r="M779" s="124" t="s">
        <v>603</v>
      </c>
      <c r="N779" s="124" t="s">
        <v>602</v>
      </c>
      <c r="O779" s="124">
        <v>3</v>
      </c>
      <c r="P779" s="124" t="s">
        <v>1239</v>
      </c>
      <c r="Q779" s="124" t="s">
        <v>363</v>
      </c>
      <c r="R779" s="124"/>
      <c r="S779" s="124" t="s">
        <v>603</v>
      </c>
      <c r="T779" s="124" t="s">
        <v>602</v>
      </c>
      <c r="U779" s="124">
        <v>3</v>
      </c>
      <c r="V779" s="124" t="s">
        <v>1239</v>
      </c>
      <c r="W779" s="124" t="s">
        <v>363</v>
      </c>
      <c r="X779" s="124"/>
    </row>
    <row r="780" spans="1:24">
      <c r="A780" s="137" t="s">
        <v>438</v>
      </c>
      <c r="B780" s="137" t="s">
        <v>607</v>
      </c>
      <c r="C780" s="137">
        <v>5</v>
      </c>
      <c r="D780" s="137" t="s">
        <v>1239</v>
      </c>
      <c r="E780" s="137" t="s">
        <v>363</v>
      </c>
      <c r="F780" s="137"/>
      <c r="G780" s="137" t="s">
        <v>603</v>
      </c>
      <c r="H780" s="137" t="s">
        <v>602</v>
      </c>
      <c r="I780" s="137">
        <v>3</v>
      </c>
      <c r="J780" s="137" t="s">
        <v>1239</v>
      </c>
      <c r="K780" s="137" t="s">
        <v>363</v>
      </c>
      <c r="L780" s="137"/>
      <c r="M780" s="137" t="s">
        <v>438</v>
      </c>
      <c r="N780" s="137" t="s">
        <v>607</v>
      </c>
      <c r="O780" s="137">
        <v>5</v>
      </c>
      <c r="P780" s="137" t="s">
        <v>1239</v>
      </c>
      <c r="Q780" s="137" t="s">
        <v>363</v>
      </c>
      <c r="R780" s="137"/>
      <c r="S780" s="137" t="s">
        <v>429</v>
      </c>
      <c r="T780" s="137" t="s">
        <v>607</v>
      </c>
      <c r="U780" s="137">
        <v>5</v>
      </c>
      <c r="V780" s="137" t="s">
        <v>1239</v>
      </c>
      <c r="W780" s="137" t="s">
        <v>363</v>
      </c>
      <c r="X780" s="137"/>
    </row>
    <row r="781" spans="1:24">
      <c r="A781" s="124" t="s">
        <v>135</v>
      </c>
      <c r="B781" s="124" t="s">
        <v>142</v>
      </c>
      <c r="C781" s="124">
        <v>2</v>
      </c>
      <c r="D781" s="124" t="s">
        <v>1239</v>
      </c>
      <c r="E781" s="124" t="s">
        <v>363</v>
      </c>
      <c r="F781" s="124"/>
      <c r="G781" s="124" t="s">
        <v>429</v>
      </c>
      <c r="H781" s="124" t="s">
        <v>607</v>
      </c>
      <c r="I781" s="124">
        <v>5</v>
      </c>
      <c r="J781" s="124" t="s">
        <v>1239</v>
      </c>
      <c r="K781" s="124" t="s">
        <v>363</v>
      </c>
      <c r="L781" s="124"/>
      <c r="M781" s="124" t="s">
        <v>135</v>
      </c>
      <c r="N781" s="124" t="s">
        <v>142</v>
      </c>
      <c r="O781" s="124">
        <v>2</v>
      </c>
      <c r="P781" s="124" t="s">
        <v>1239</v>
      </c>
      <c r="Q781" s="124" t="s">
        <v>363</v>
      </c>
      <c r="R781" s="124"/>
      <c r="S781" s="124" t="s">
        <v>438</v>
      </c>
      <c r="T781" s="124" t="s">
        <v>143</v>
      </c>
      <c r="U781" s="124">
        <v>3</v>
      </c>
      <c r="V781" s="124" t="s">
        <v>1239</v>
      </c>
      <c r="W781" s="124" t="s">
        <v>363</v>
      </c>
      <c r="X781" s="124"/>
    </row>
    <row r="782" spans="1:24">
      <c r="G782" s="137" t="s">
        <v>438</v>
      </c>
      <c r="H782" s="137" t="s">
        <v>143</v>
      </c>
      <c r="I782" s="137">
        <v>3</v>
      </c>
      <c r="J782" s="137" t="s">
        <v>1239</v>
      </c>
      <c r="K782" s="137" t="s">
        <v>363</v>
      </c>
      <c r="L782" s="137"/>
    </row>
    <row r="783" spans="1:24">
      <c r="A783" s="80" t="s">
        <v>1345</v>
      </c>
      <c r="B783" s="62"/>
      <c r="C783" s="81">
        <v>15</v>
      </c>
      <c r="D783" s="79">
        <v>14.129</v>
      </c>
      <c r="E783" s="81">
        <v>0.871</v>
      </c>
      <c r="F783" s="62"/>
      <c r="G783" s="80" t="s">
        <v>1345</v>
      </c>
      <c r="H783" s="62"/>
      <c r="I783" s="81">
        <v>15</v>
      </c>
      <c r="J783" s="79">
        <v>14.129</v>
      </c>
      <c r="K783" s="81">
        <v>0.871</v>
      </c>
      <c r="L783" s="62"/>
      <c r="M783" s="80" t="s">
        <v>1345</v>
      </c>
      <c r="N783" s="62"/>
      <c r="O783" s="81">
        <v>14</v>
      </c>
      <c r="P783" s="79">
        <v>14.129</v>
      </c>
      <c r="Q783" s="81">
        <v>-0.129</v>
      </c>
      <c r="R783" s="62"/>
      <c r="S783" s="80" t="s">
        <v>1345</v>
      </c>
      <c r="T783" s="62"/>
      <c r="U783" s="81">
        <v>14</v>
      </c>
      <c r="V783" s="79">
        <v>14.129</v>
      </c>
      <c r="W783" s="81">
        <v>-0.129</v>
      </c>
      <c r="X783" s="62"/>
    </row>
    <row r="785" spans="1:24" ht="18" customHeight="1">
      <c r="A785" s="14" t="s">
        <v>1266</v>
      </c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</row>
    <row r="786" spans="1:24">
      <c r="A786" s="50" t="s">
        <v>1237</v>
      </c>
      <c r="B786" s="50"/>
      <c r="C786" s="50"/>
      <c r="D786" s="50"/>
      <c r="E786" s="50"/>
      <c r="F786" s="50"/>
      <c r="G786" s="53" t="s">
        <v>1236</v>
      </c>
      <c r="H786" s="53"/>
      <c r="I786" s="53"/>
      <c r="J786" s="53"/>
      <c r="K786" s="53"/>
      <c r="L786" s="53"/>
      <c r="M786" s="96" t="s">
        <v>1235</v>
      </c>
      <c r="N786" s="96"/>
      <c r="O786" s="96"/>
      <c r="P786" s="96"/>
      <c r="Q786" s="96"/>
      <c r="R786" s="96"/>
      <c r="S786" s="97" t="s">
        <v>1234</v>
      </c>
      <c r="T786" s="97"/>
      <c r="U786" s="97"/>
      <c r="V786" s="97"/>
      <c r="W786" s="97"/>
      <c r="X786" s="97"/>
    </row>
    <row r="787" spans="1:24">
      <c r="A787" s="54" t="s">
        <v>893</v>
      </c>
      <c r="B787" s="54" t="s">
        <v>389</v>
      </c>
      <c r="C787" s="54" t="s">
        <v>894</v>
      </c>
      <c r="D787" s="54" t="s">
        <v>1233</v>
      </c>
      <c r="E787" s="54" t="s">
        <v>1232</v>
      </c>
      <c r="F787" s="54" t="s">
        <v>363</v>
      </c>
      <c r="G787" s="55" t="s">
        <v>893</v>
      </c>
      <c r="H787" s="55" t="s">
        <v>389</v>
      </c>
      <c r="I787" s="55" t="s">
        <v>894</v>
      </c>
      <c r="J787" s="55" t="s">
        <v>1233</v>
      </c>
      <c r="K787" s="55" t="s">
        <v>1232</v>
      </c>
      <c r="L787" s="55" t="s">
        <v>363</v>
      </c>
      <c r="M787" s="98" t="s">
        <v>893</v>
      </c>
      <c r="N787" s="98" t="s">
        <v>389</v>
      </c>
      <c r="O787" s="98" t="s">
        <v>894</v>
      </c>
      <c r="P787" s="98" t="s">
        <v>1233</v>
      </c>
      <c r="Q787" s="98" t="s">
        <v>1232</v>
      </c>
      <c r="R787" s="98" t="s">
        <v>363</v>
      </c>
      <c r="S787" s="99" t="s">
        <v>893</v>
      </c>
      <c r="T787" s="99" t="s">
        <v>389</v>
      </c>
      <c r="U787" s="99" t="s">
        <v>894</v>
      </c>
      <c r="V787" s="99" t="s">
        <v>1233</v>
      </c>
      <c r="W787" s="99" t="s">
        <v>1232</v>
      </c>
      <c r="X787" s="99" t="s">
        <v>1346</v>
      </c>
    </row>
    <row r="788" spans="1:24">
      <c r="A788" s="124" t="s">
        <v>715</v>
      </c>
      <c r="B788" s="124" t="s">
        <v>714</v>
      </c>
      <c r="C788" s="124">
        <v>1</v>
      </c>
      <c r="D788" s="124" t="s">
        <v>1239</v>
      </c>
      <c r="E788" s="124" t="s">
        <v>363</v>
      </c>
      <c r="F788" s="124"/>
      <c r="G788" s="124" t="s">
        <v>434</v>
      </c>
      <c r="H788" s="124" t="s">
        <v>672</v>
      </c>
      <c r="I788" s="124">
        <v>2</v>
      </c>
      <c r="J788" s="124" t="s">
        <v>1239</v>
      </c>
      <c r="K788" s="124" t="s">
        <v>363</v>
      </c>
      <c r="L788" s="124"/>
      <c r="M788" s="124" t="s">
        <v>106</v>
      </c>
      <c r="N788" s="124" t="s">
        <v>106</v>
      </c>
      <c r="O788" s="124">
        <v>1</v>
      </c>
      <c r="P788" s="124" t="s">
        <v>1239</v>
      </c>
      <c r="Q788" s="124" t="s">
        <v>363</v>
      </c>
      <c r="R788" s="124"/>
      <c r="S788" s="124" t="s">
        <v>106</v>
      </c>
      <c r="T788" s="124" t="s">
        <v>106</v>
      </c>
      <c r="U788" s="124">
        <v>1</v>
      </c>
      <c r="V788" s="124" t="s">
        <v>1239</v>
      </c>
      <c r="W788" s="124" t="s">
        <v>363</v>
      </c>
      <c r="X788" s="124"/>
    </row>
    <row r="789" spans="1:24">
      <c r="A789" s="137" t="s">
        <v>715</v>
      </c>
      <c r="B789" s="137" t="s">
        <v>714</v>
      </c>
      <c r="C789" s="137">
        <v>3</v>
      </c>
      <c r="D789" s="137" t="s">
        <v>1239</v>
      </c>
      <c r="E789" s="137" t="s">
        <v>363</v>
      </c>
      <c r="F789" s="137"/>
      <c r="G789" s="137" t="s">
        <v>459</v>
      </c>
      <c r="H789" s="137" t="s">
        <v>223</v>
      </c>
      <c r="I789" s="137">
        <v>3</v>
      </c>
      <c r="J789" s="137" t="s">
        <v>1239</v>
      </c>
      <c r="K789" s="137" t="s">
        <v>363</v>
      </c>
      <c r="L789" s="137"/>
      <c r="M789" s="137" t="s">
        <v>715</v>
      </c>
      <c r="N789" s="137" t="s">
        <v>714</v>
      </c>
      <c r="O789" s="137">
        <v>1</v>
      </c>
      <c r="P789" s="137" t="s">
        <v>1239</v>
      </c>
      <c r="Q789" s="137" t="s">
        <v>363</v>
      </c>
      <c r="R789" s="137"/>
      <c r="S789" s="137" t="s">
        <v>434</v>
      </c>
      <c r="T789" s="137" t="s">
        <v>672</v>
      </c>
      <c r="U789" s="137">
        <v>2</v>
      </c>
      <c r="V789" s="137" t="s">
        <v>1239</v>
      </c>
      <c r="W789" s="137" t="s">
        <v>363</v>
      </c>
      <c r="X789" s="137"/>
    </row>
    <row r="790" spans="1:24">
      <c r="A790" s="124" t="s">
        <v>548</v>
      </c>
      <c r="B790" s="124" t="s">
        <v>238</v>
      </c>
      <c r="C790" s="124">
        <v>1</v>
      </c>
      <c r="D790" s="124" t="s">
        <v>1239</v>
      </c>
      <c r="E790" s="124" t="s">
        <v>363</v>
      </c>
      <c r="F790" s="124"/>
      <c r="G790" s="124" t="s">
        <v>434</v>
      </c>
      <c r="H790" s="124" t="s">
        <v>239</v>
      </c>
      <c r="I790" s="124">
        <v>3</v>
      </c>
      <c r="J790" s="124" t="s">
        <v>1239</v>
      </c>
      <c r="K790" s="124" t="s">
        <v>363</v>
      </c>
      <c r="L790" s="124"/>
      <c r="M790" s="124" t="s">
        <v>715</v>
      </c>
      <c r="N790" s="124" t="s">
        <v>714</v>
      </c>
      <c r="O790" s="124">
        <v>3</v>
      </c>
      <c r="P790" s="124" t="s">
        <v>1239</v>
      </c>
      <c r="Q790" s="124" t="s">
        <v>363</v>
      </c>
      <c r="R790" s="124"/>
      <c r="S790" s="124" t="s">
        <v>459</v>
      </c>
      <c r="T790" s="124" t="s">
        <v>223</v>
      </c>
      <c r="U790" s="124">
        <v>3</v>
      </c>
      <c r="V790" s="124" t="s">
        <v>1239</v>
      </c>
      <c r="W790" s="124" t="s">
        <v>363</v>
      </c>
      <c r="X790" s="124"/>
    </row>
    <row r="791" spans="1:24">
      <c r="A791" s="137" t="s">
        <v>711</v>
      </c>
      <c r="B791" s="137" t="s">
        <v>223</v>
      </c>
      <c r="C791" s="137">
        <v>1</v>
      </c>
      <c r="D791" s="137" t="s">
        <v>1239</v>
      </c>
      <c r="E791" s="137" t="s">
        <v>363</v>
      </c>
      <c r="F791" s="137"/>
      <c r="G791" s="137" t="s">
        <v>438</v>
      </c>
      <c r="H791" s="137" t="s">
        <v>222</v>
      </c>
      <c r="I791" s="137">
        <v>3</v>
      </c>
      <c r="J791" s="137" t="s">
        <v>1239</v>
      </c>
      <c r="K791" s="137" t="s">
        <v>363</v>
      </c>
      <c r="L791" s="137"/>
      <c r="M791" s="137" t="s">
        <v>711</v>
      </c>
      <c r="N791" s="137" t="s">
        <v>223</v>
      </c>
      <c r="O791" s="137">
        <v>1</v>
      </c>
      <c r="P791" s="137" t="s">
        <v>1239</v>
      </c>
      <c r="Q791" s="137" t="s">
        <v>363</v>
      </c>
      <c r="R791" s="137"/>
      <c r="S791" s="137" t="s">
        <v>434</v>
      </c>
      <c r="T791" s="137" t="s">
        <v>239</v>
      </c>
      <c r="U791" s="137">
        <v>3</v>
      </c>
      <c r="V791" s="137" t="s">
        <v>1239</v>
      </c>
      <c r="W791" s="137" t="s">
        <v>363</v>
      </c>
      <c r="X791" s="137"/>
    </row>
    <row r="792" spans="1:24">
      <c r="A792" s="124" t="s">
        <v>711</v>
      </c>
      <c r="B792" s="124" t="s">
        <v>223</v>
      </c>
      <c r="C792" s="124">
        <v>3</v>
      </c>
      <c r="D792" s="124" t="s">
        <v>1239</v>
      </c>
      <c r="E792" s="124" t="s">
        <v>363</v>
      </c>
      <c r="F792" s="124"/>
      <c r="G792" s="124" t="s">
        <v>563</v>
      </c>
      <c r="H792" s="124" t="s">
        <v>223</v>
      </c>
      <c r="I792" s="124">
        <v>1</v>
      </c>
      <c r="J792" s="124" t="s">
        <v>1239</v>
      </c>
      <c r="K792" s="124" t="s">
        <v>363</v>
      </c>
      <c r="L792" s="124"/>
      <c r="M792" s="124" t="s">
        <v>711</v>
      </c>
      <c r="N792" s="124" t="s">
        <v>223</v>
      </c>
      <c r="O792" s="124">
        <v>3</v>
      </c>
      <c r="P792" s="124" t="s">
        <v>1239</v>
      </c>
      <c r="Q792" s="124" t="s">
        <v>363</v>
      </c>
      <c r="R792" s="124"/>
      <c r="S792" s="124" t="s">
        <v>438</v>
      </c>
      <c r="T792" s="124" t="s">
        <v>222</v>
      </c>
      <c r="U792" s="124">
        <v>3</v>
      </c>
      <c r="V792" s="124" t="s">
        <v>1239</v>
      </c>
      <c r="W792" s="124" t="s">
        <v>363</v>
      </c>
      <c r="X792" s="124"/>
    </row>
    <row r="793" spans="1:24">
      <c r="A793" s="137" t="s">
        <v>509</v>
      </c>
      <c r="B793" s="137" t="s">
        <v>263</v>
      </c>
      <c r="C793" s="137">
        <v>1</v>
      </c>
      <c r="D793" s="137" t="s">
        <v>1239</v>
      </c>
      <c r="E793" s="137" t="s">
        <v>363</v>
      </c>
      <c r="F793" s="137"/>
      <c r="G793" s="137" t="s">
        <v>509</v>
      </c>
      <c r="H793" s="137" t="s">
        <v>263</v>
      </c>
      <c r="I793" s="137">
        <v>1</v>
      </c>
      <c r="J793" s="137" t="s">
        <v>1239</v>
      </c>
      <c r="K793" s="137" t="s">
        <v>363</v>
      </c>
      <c r="L793" s="137"/>
      <c r="M793" s="137" t="s">
        <v>509</v>
      </c>
      <c r="N793" s="137" t="s">
        <v>263</v>
      </c>
      <c r="O793" s="137">
        <v>1</v>
      </c>
      <c r="P793" s="137" t="s">
        <v>1239</v>
      </c>
      <c r="Q793" s="137" t="s">
        <v>363</v>
      </c>
      <c r="R793" s="137"/>
      <c r="S793" s="137" t="s">
        <v>563</v>
      </c>
      <c r="T793" s="137" t="s">
        <v>223</v>
      </c>
      <c r="U793" s="137">
        <v>1</v>
      </c>
      <c r="V793" s="137" t="s">
        <v>1239</v>
      </c>
      <c r="W793" s="137" t="s">
        <v>363</v>
      </c>
      <c r="X793" s="137"/>
    </row>
    <row r="794" spans="1:24">
      <c r="A794" s="124" t="s">
        <v>232</v>
      </c>
      <c r="B794" s="124" t="s">
        <v>714</v>
      </c>
      <c r="C794" s="124">
        <v>1</v>
      </c>
      <c r="D794" s="124" t="s">
        <v>1239</v>
      </c>
      <c r="E794" s="124" t="s">
        <v>363</v>
      </c>
      <c r="F794" s="124"/>
      <c r="G794" s="124" t="s">
        <v>434</v>
      </c>
      <c r="H794" s="124" t="s">
        <v>163</v>
      </c>
      <c r="I794" s="124">
        <v>2</v>
      </c>
      <c r="J794" s="124" t="s">
        <v>1239</v>
      </c>
      <c r="K794" s="124" t="s">
        <v>363</v>
      </c>
      <c r="L794" s="124"/>
      <c r="M794" s="124" t="s">
        <v>232</v>
      </c>
      <c r="N794" s="124" t="s">
        <v>714</v>
      </c>
      <c r="O794" s="124">
        <v>1</v>
      </c>
      <c r="P794" s="124" t="s">
        <v>1239</v>
      </c>
      <c r="Q794" s="124" t="s">
        <v>363</v>
      </c>
      <c r="R794" s="124"/>
      <c r="S794" s="124" t="s">
        <v>509</v>
      </c>
      <c r="T794" s="124" t="s">
        <v>263</v>
      </c>
      <c r="U794" s="124">
        <v>1</v>
      </c>
      <c r="V794" s="124" t="s">
        <v>1239</v>
      </c>
      <c r="W794" s="124" t="s">
        <v>363</v>
      </c>
      <c r="X794" s="124"/>
    </row>
    <row r="795" spans="1:24">
      <c r="A795" s="137" t="s">
        <v>232</v>
      </c>
      <c r="B795" s="137" t="s">
        <v>714</v>
      </c>
      <c r="C795" s="137">
        <v>3</v>
      </c>
      <c r="D795" s="137" t="s">
        <v>1239</v>
      </c>
      <c r="E795" s="137" t="s">
        <v>363</v>
      </c>
      <c r="F795" s="137"/>
      <c r="M795" s="137" t="s">
        <v>232</v>
      </c>
      <c r="N795" s="137" t="s">
        <v>714</v>
      </c>
      <c r="O795" s="137">
        <v>3</v>
      </c>
      <c r="P795" s="137" t="s">
        <v>1239</v>
      </c>
      <c r="Q795" s="137" t="s">
        <v>363</v>
      </c>
      <c r="R795" s="137"/>
      <c r="S795" s="137" t="s">
        <v>434</v>
      </c>
      <c r="T795" s="137" t="s">
        <v>163</v>
      </c>
      <c r="U795" s="137">
        <v>2</v>
      </c>
      <c r="V795" s="137" t="s">
        <v>1239</v>
      </c>
      <c r="W795" s="137" t="s">
        <v>363</v>
      </c>
      <c r="X795" s="137"/>
    </row>
    <row r="796" spans="1:24">
      <c r="A796" s="124" t="s">
        <v>160</v>
      </c>
      <c r="B796" s="124" t="s">
        <v>238</v>
      </c>
      <c r="C796" s="124">
        <v>2</v>
      </c>
      <c r="D796" s="124" t="s">
        <v>1239</v>
      </c>
      <c r="E796" s="124" t="s">
        <v>363</v>
      </c>
      <c r="F796" s="124"/>
      <c r="M796" s="124" t="s">
        <v>160</v>
      </c>
      <c r="N796" s="124" t="s">
        <v>238</v>
      </c>
      <c r="O796" s="124">
        <v>2</v>
      </c>
      <c r="P796" s="124" t="s">
        <v>1239</v>
      </c>
      <c r="Q796" s="124" t="s">
        <v>363</v>
      </c>
      <c r="R796" s="124"/>
    </row>
    <row r="797" spans="1:24">
      <c r="A797" s="80" t="s">
        <v>1345</v>
      </c>
      <c r="B797" s="62"/>
      <c r="C797" s="81">
        <v>15.85</v>
      </c>
      <c r="D797" s="79">
        <v>15.413</v>
      </c>
      <c r="E797" s="81">
        <v>0.436999999999999</v>
      </c>
      <c r="F797" s="62"/>
      <c r="G797" s="80" t="s">
        <v>1345</v>
      </c>
      <c r="H797" s="62"/>
      <c r="I797" s="81">
        <v>14.85</v>
      </c>
      <c r="J797" s="79">
        <v>15.413</v>
      </c>
      <c r="K797" s="81">
        <v>-0.56300000000000106</v>
      </c>
      <c r="L797" s="62"/>
      <c r="M797" s="80" t="s">
        <v>1345</v>
      </c>
      <c r="N797" s="62"/>
      <c r="O797" s="81">
        <v>15.6</v>
      </c>
      <c r="P797" s="79">
        <v>15.413</v>
      </c>
      <c r="Q797" s="81">
        <v>0.186999999999999</v>
      </c>
      <c r="R797" s="62"/>
      <c r="S797" s="80" t="s">
        <v>1345</v>
      </c>
      <c r="T797" s="62"/>
      <c r="U797" s="81">
        <v>15.6</v>
      </c>
      <c r="V797" s="79">
        <v>15.413</v>
      </c>
      <c r="W797" s="81">
        <v>0.186999999999999</v>
      </c>
      <c r="X797" s="62"/>
    </row>
    <row r="799" spans="1:24" ht="18" customHeight="1">
      <c r="A799" s="14" t="s">
        <v>1280</v>
      </c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</row>
    <row r="800" spans="1:24">
      <c r="A800" s="50" t="s">
        <v>1237</v>
      </c>
      <c r="B800" s="50"/>
      <c r="C800" s="50"/>
      <c r="D800" s="50"/>
      <c r="E800" s="50"/>
      <c r="F800" s="50"/>
      <c r="G800" s="53" t="s">
        <v>1236</v>
      </c>
      <c r="H800" s="53"/>
      <c r="I800" s="53"/>
      <c r="J800" s="53"/>
      <c r="K800" s="53"/>
      <c r="L800" s="53"/>
      <c r="M800" s="96" t="s">
        <v>1235</v>
      </c>
      <c r="N800" s="96"/>
      <c r="O800" s="96"/>
      <c r="P800" s="96"/>
      <c r="Q800" s="96"/>
      <c r="R800" s="96"/>
      <c r="S800" s="97" t="s">
        <v>1234</v>
      </c>
      <c r="T800" s="97"/>
      <c r="U800" s="97"/>
      <c r="V800" s="97"/>
      <c r="W800" s="97"/>
      <c r="X800" s="97"/>
    </row>
    <row r="801" spans="1:24">
      <c r="A801" s="54" t="s">
        <v>893</v>
      </c>
      <c r="B801" s="54" t="s">
        <v>389</v>
      </c>
      <c r="C801" s="54" t="s">
        <v>894</v>
      </c>
      <c r="D801" s="54" t="s">
        <v>1233</v>
      </c>
      <c r="E801" s="54" t="s">
        <v>1232</v>
      </c>
      <c r="F801" s="54" t="s">
        <v>363</v>
      </c>
      <c r="G801" s="55" t="s">
        <v>893</v>
      </c>
      <c r="H801" s="55" t="s">
        <v>389</v>
      </c>
      <c r="I801" s="55" t="s">
        <v>894</v>
      </c>
      <c r="J801" s="55" t="s">
        <v>1233</v>
      </c>
      <c r="K801" s="55" t="s">
        <v>1232</v>
      </c>
      <c r="L801" s="55" t="s">
        <v>363</v>
      </c>
      <c r="M801" s="98" t="s">
        <v>893</v>
      </c>
      <c r="N801" s="98" t="s">
        <v>389</v>
      </c>
      <c r="O801" s="98" t="s">
        <v>894</v>
      </c>
      <c r="P801" s="98" t="s">
        <v>1233</v>
      </c>
      <c r="Q801" s="98" t="s">
        <v>1232</v>
      </c>
      <c r="R801" s="98" t="s">
        <v>363</v>
      </c>
      <c r="S801" s="99" t="s">
        <v>893</v>
      </c>
      <c r="T801" s="99" t="s">
        <v>389</v>
      </c>
      <c r="U801" s="99" t="s">
        <v>894</v>
      </c>
      <c r="V801" s="99" t="s">
        <v>1233</v>
      </c>
      <c r="W801" s="99" t="s">
        <v>1232</v>
      </c>
      <c r="X801" s="99" t="s">
        <v>1346</v>
      </c>
    </row>
    <row r="802" spans="1:24">
      <c r="A802" s="124" t="s">
        <v>192</v>
      </c>
      <c r="B802" s="124" t="s">
        <v>114</v>
      </c>
      <c r="C802" s="124">
        <v>2</v>
      </c>
      <c r="D802" s="124" t="s">
        <v>1239</v>
      </c>
      <c r="E802" s="124" t="s">
        <v>363</v>
      </c>
      <c r="F802" s="124"/>
      <c r="G802" s="124" t="s">
        <v>192</v>
      </c>
      <c r="H802" s="124" t="s">
        <v>114</v>
      </c>
      <c r="I802" s="124">
        <v>2</v>
      </c>
      <c r="J802" s="124" t="s">
        <v>1239</v>
      </c>
      <c r="K802" s="124" t="s">
        <v>363</v>
      </c>
      <c r="L802" s="124"/>
      <c r="M802" s="124" t="s">
        <v>192</v>
      </c>
      <c r="N802" s="124" t="s">
        <v>114</v>
      </c>
      <c r="O802" s="124">
        <v>2</v>
      </c>
      <c r="P802" s="124" t="s">
        <v>1239</v>
      </c>
      <c r="Q802" s="124" t="s">
        <v>363</v>
      </c>
      <c r="R802" s="124"/>
      <c r="S802" s="124" t="s">
        <v>192</v>
      </c>
      <c r="T802" s="124" t="s">
        <v>114</v>
      </c>
      <c r="U802" s="124">
        <v>2</v>
      </c>
      <c r="V802" s="124" t="s">
        <v>1239</v>
      </c>
      <c r="W802" s="124" t="s">
        <v>363</v>
      </c>
      <c r="X802" s="124"/>
    </row>
    <row r="803" spans="1:24">
      <c r="A803" s="137" t="s">
        <v>160</v>
      </c>
      <c r="B803" s="137" t="s">
        <v>114</v>
      </c>
      <c r="C803" s="137">
        <v>2</v>
      </c>
      <c r="D803" s="137" t="s">
        <v>1239</v>
      </c>
      <c r="E803" s="137" t="s">
        <v>363</v>
      </c>
      <c r="F803" s="137"/>
      <c r="G803" s="137" t="s">
        <v>133</v>
      </c>
      <c r="H803" s="137" t="s">
        <v>114</v>
      </c>
      <c r="I803" s="137">
        <v>2</v>
      </c>
      <c r="J803" s="137" t="s">
        <v>1239</v>
      </c>
      <c r="K803" s="137" t="s">
        <v>363</v>
      </c>
      <c r="L803" s="137"/>
      <c r="M803" s="137" t="s">
        <v>160</v>
      </c>
      <c r="N803" s="137" t="s">
        <v>114</v>
      </c>
      <c r="O803" s="137">
        <v>2</v>
      </c>
      <c r="P803" s="137" t="s">
        <v>1239</v>
      </c>
      <c r="Q803" s="137" t="s">
        <v>363</v>
      </c>
      <c r="R803" s="137"/>
      <c r="S803" s="137" t="s">
        <v>1326</v>
      </c>
      <c r="T803" s="137" t="s">
        <v>118</v>
      </c>
      <c r="U803" s="137">
        <v>0.5</v>
      </c>
      <c r="V803" s="137" t="s">
        <v>1239</v>
      </c>
      <c r="W803" s="137" t="s">
        <v>363</v>
      </c>
      <c r="X803" s="137"/>
    </row>
    <row r="804" spans="1:24">
      <c r="A804" s="124" t="s">
        <v>434</v>
      </c>
      <c r="B804" s="124" t="s">
        <v>139</v>
      </c>
      <c r="C804" s="124">
        <v>3</v>
      </c>
      <c r="D804" s="124" t="s">
        <v>1239</v>
      </c>
      <c r="E804" s="124" t="s">
        <v>363</v>
      </c>
      <c r="F804" s="124"/>
      <c r="G804" s="124" t="s">
        <v>133</v>
      </c>
      <c r="H804" s="124" t="s">
        <v>114</v>
      </c>
      <c r="I804" s="124">
        <v>2</v>
      </c>
      <c r="J804" s="124" t="s">
        <v>1239</v>
      </c>
      <c r="K804" s="124" t="s">
        <v>363</v>
      </c>
      <c r="L804" s="124"/>
      <c r="M804" s="124" t="s">
        <v>434</v>
      </c>
      <c r="N804" s="124" t="s">
        <v>139</v>
      </c>
      <c r="O804" s="124">
        <v>3</v>
      </c>
      <c r="P804" s="124" t="s">
        <v>1239</v>
      </c>
      <c r="Q804" s="124" t="s">
        <v>363</v>
      </c>
      <c r="R804" s="124"/>
      <c r="S804" s="124" t="s">
        <v>133</v>
      </c>
      <c r="T804" s="124" t="s">
        <v>114</v>
      </c>
      <c r="U804" s="124">
        <v>2</v>
      </c>
      <c r="V804" s="124" t="s">
        <v>1239</v>
      </c>
      <c r="W804" s="124" t="s">
        <v>363</v>
      </c>
      <c r="X804" s="124"/>
    </row>
    <row r="805" spans="1:24">
      <c r="A805" s="137" t="s">
        <v>434</v>
      </c>
      <c r="B805" s="137" t="s">
        <v>139</v>
      </c>
      <c r="C805" s="137">
        <v>3</v>
      </c>
      <c r="D805" s="137" t="s">
        <v>1239</v>
      </c>
      <c r="E805" s="137" t="s">
        <v>363</v>
      </c>
      <c r="F805" s="137"/>
      <c r="G805" s="137" t="s">
        <v>203</v>
      </c>
      <c r="H805" s="137" t="s">
        <v>138</v>
      </c>
      <c r="I805" s="137">
        <v>2</v>
      </c>
      <c r="J805" s="137" t="s">
        <v>1239</v>
      </c>
      <c r="K805" s="137" t="s">
        <v>363</v>
      </c>
      <c r="L805" s="137"/>
      <c r="M805" s="137" t="s">
        <v>434</v>
      </c>
      <c r="N805" s="137" t="s">
        <v>139</v>
      </c>
      <c r="O805" s="137">
        <v>3</v>
      </c>
      <c r="P805" s="137" t="s">
        <v>1239</v>
      </c>
      <c r="Q805" s="137" t="s">
        <v>363</v>
      </c>
      <c r="R805" s="137"/>
      <c r="S805" s="137" t="s">
        <v>133</v>
      </c>
      <c r="T805" s="137" t="s">
        <v>114</v>
      </c>
      <c r="U805" s="137">
        <v>2</v>
      </c>
      <c r="V805" s="137" t="s">
        <v>1239</v>
      </c>
      <c r="W805" s="137" t="s">
        <v>363</v>
      </c>
      <c r="X805" s="137"/>
    </row>
    <row r="806" spans="1:24">
      <c r="A806" s="124" t="s">
        <v>140</v>
      </c>
      <c r="B806" s="124" t="s">
        <v>114</v>
      </c>
      <c r="C806" s="124">
        <v>2</v>
      </c>
      <c r="D806" s="124" t="s">
        <v>1239</v>
      </c>
      <c r="E806" s="124" t="s">
        <v>363</v>
      </c>
      <c r="F806" s="124"/>
      <c r="G806" s="124" t="s">
        <v>203</v>
      </c>
      <c r="H806" s="124" t="s">
        <v>138</v>
      </c>
      <c r="I806" s="124">
        <v>2</v>
      </c>
      <c r="J806" s="124" t="s">
        <v>1239</v>
      </c>
      <c r="K806" s="124" t="s">
        <v>363</v>
      </c>
      <c r="L806" s="124"/>
      <c r="M806" s="124" t="s">
        <v>140</v>
      </c>
      <c r="N806" s="124" t="s">
        <v>114</v>
      </c>
      <c r="O806" s="124">
        <v>2</v>
      </c>
      <c r="P806" s="124" t="s">
        <v>1239</v>
      </c>
      <c r="Q806" s="124" t="s">
        <v>363</v>
      </c>
      <c r="R806" s="124"/>
      <c r="S806" s="124" t="s">
        <v>203</v>
      </c>
      <c r="T806" s="124" t="s">
        <v>138</v>
      </c>
      <c r="U806" s="124">
        <v>2</v>
      </c>
      <c r="V806" s="124" t="s">
        <v>1239</v>
      </c>
      <c r="W806" s="124" t="s">
        <v>363</v>
      </c>
      <c r="X806" s="124"/>
    </row>
    <row r="807" spans="1:24">
      <c r="A807" s="137" t="s">
        <v>135</v>
      </c>
      <c r="B807" s="137" t="s">
        <v>138</v>
      </c>
      <c r="C807" s="137">
        <v>2</v>
      </c>
      <c r="D807" s="137" t="s">
        <v>1239</v>
      </c>
      <c r="E807" s="137" t="s">
        <v>363</v>
      </c>
      <c r="F807" s="137"/>
      <c r="G807" s="137" t="s">
        <v>429</v>
      </c>
      <c r="H807" s="137" t="s">
        <v>444</v>
      </c>
      <c r="I807" s="137">
        <v>3</v>
      </c>
      <c r="J807" s="137" t="s">
        <v>1239</v>
      </c>
      <c r="K807" s="137" t="s">
        <v>363</v>
      </c>
      <c r="L807" s="137"/>
      <c r="M807" s="137" t="s">
        <v>135</v>
      </c>
      <c r="N807" s="137" t="s">
        <v>138</v>
      </c>
      <c r="O807" s="137">
        <v>2</v>
      </c>
      <c r="P807" s="137" t="s">
        <v>1239</v>
      </c>
      <c r="Q807" s="137" t="s">
        <v>363</v>
      </c>
      <c r="R807" s="137"/>
      <c r="S807" s="137" t="s">
        <v>203</v>
      </c>
      <c r="T807" s="137" t="s">
        <v>138</v>
      </c>
      <c r="U807" s="137">
        <v>2</v>
      </c>
      <c r="V807" s="137" t="s">
        <v>1239</v>
      </c>
      <c r="W807" s="137" t="s">
        <v>363</v>
      </c>
      <c r="X807" s="137"/>
    </row>
    <row r="808" spans="1:24">
      <c r="S808" s="124" t="s">
        <v>137</v>
      </c>
      <c r="T808" s="124" t="s">
        <v>118</v>
      </c>
      <c r="U808" s="124">
        <v>0.5</v>
      </c>
      <c r="V808" s="124" t="s">
        <v>1239</v>
      </c>
      <c r="W808" s="124" t="s">
        <v>363</v>
      </c>
      <c r="X808" s="124"/>
    </row>
    <row r="809" spans="1:24">
      <c r="S809" s="137" t="s">
        <v>429</v>
      </c>
      <c r="T809" s="137" t="s">
        <v>444</v>
      </c>
      <c r="U809" s="137">
        <v>3</v>
      </c>
      <c r="V809" s="137" t="s">
        <v>1239</v>
      </c>
      <c r="W809" s="137" t="s">
        <v>363</v>
      </c>
      <c r="X809" s="137"/>
    </row>
    <row r="810" spans="1:24">
      <c r="A810" s="80" t="s">
        <v>1345</v>
      </c>
      <c r="B810" s="62"/>
      <c r="C810" s="81">
        <v>14</v>
      </c>
      <c r="D810" s="79">
        <v>13.78</v>
      </c>
      <c r="E810" s="81">
        <v>0.220000000000001</v>
      </c>
      <c r="F810" s="62"/>
      <c r="G810" s="80" t="s">
        <v>1345</v>
      </c>
      <c r="H810" s="62"/>
      <c r="I810" s="81">
        <v>13</v>
      </c>
      <c r="J810" s="79">
        <v>13.78</v>
      </c>
      <c r="K810" s="81">
        <v>-0.77999999999999903</v>
      </c>
      <c r="L810" s="62"/>
      <c r="M810" s="80" t="s">
        <v>1345</v>
      </c>
      <c r="N810" s="62"/>
      <c r="O810" s="81">
        <v>14</v>
      </c>
      <c r="P810" s="79">
        <v>13.78</v>
      </c>
      <c r="Q810" s="81">
        <v>0.220000000000001</v>
      </c>
      <c r="R810" s="62"/>
      <c r="S810" s="80" t="s">
        <v>1345</v>
      </c>
      <c r="T810" s="62"/>
      <c r="U810" s="81">
        <v>13.85</v>
      </c>
      <c r="V810" s="79">
        <v>13.78</v>
      </c>
      <c r="W810" s="81">
        <v>7.0000000000002102E-2</v>
      </c>
      <c r="X810" s="62"/>
    </row>
    <row r="812" spans="1:24" ht="18" customHeight="1">
      <c r="A812" s="14" t="s">
        <v>1279</v>
      </c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</row>
    <row r="813" spans="1:24">
      <c r="A813" s="50" t="s">
        <v>1237</v>
      </c>
      <c r="B813" s="50"/>
      <c r="C813" s="50"/>
      <c r="D813" s="50"/>
      <c r="E813" s="50"/>
      <c r="F813" s="50"/>
      <c r="G813" s="53" t="s">
        <v>1236</v>
      </c>
      <c r="H813" s="53"/>
      <c r="I813" s="53"/>
      <c r="J813" s="53"/>
      <c r="K813" s="53"/>
      <c r="L813" s="53"/>
      <c r="M813" s="96" t="s">
        <v>1235</v>
      </c>
      <c r="N813" s="96"/>
      <c r="O813" s="96"/>
      <c r="P813" s="96"/>
      <c r="Q813" s="96"/>
      <c r="R813" s="96"/>
      <c r="S813" s="97" t="s">
        <v>1234</v>
      </c>
      <c r="T813" s="97"/>
      <c r="U813" s="97"/>
      <c r="V813" s="97"/>
      <c r="W813" s="97"/>
      <c r="X813" s="97"/>
    </row>
    <row r="814" spans="1:24">
      <c r="A814" s="54" t="s">
        <v>893</v>
      </c>
      <c r="B814" s="54" t="s">
        <v>389</v>
      </c>
      <c r="C814" s="54" t="s">
        <v>894</v>
      </c>
      <c r="D814" s="54" t="s">
        <v>1233</v>
      </c>
      <c r="E814" s="54" t="s">
        <v>1232</v>
      </c>
      <c r="F814" s="54" t="s">
        <v>363</v>
      </c>
      <c r="G814" s="55" t="s">
        <v>893</v>
      </c>
      <c r="H814" s="55" t="s">
        <v>389</v>
      </c>
      <c r="I814" s="55" t="s">
        <v>894</v>
      </c>
      <c r="J814" s="55" t="s">
        <v>1233</v>
      </c>
      <c r="K814" s="55" t="s">
        <v>1232</v>
      </c>
      <c r="L814" s="55" t="s">
        <v>363</v>
      </c>
      <c r="M814" s="98" t="s">
        <v>893</v>
      </c>
      <c r="N814" s="98" t="s">
        <v>389</v>
      </c>
      <c r="O814" s="98" t="s">
        <v>894</v>
      </c>
      <c r="P814" s="98" t="s">
        <v>1233</v>
      </c>
      <c r="Q814" s="98" t="s">
        <v>1232</v>
      </c>
      <c r="R814" s="98" t="s">
        <v>363</v>
      </c>
      <c r="S814" s="99" t="s">
        <v>893</v>
      </c>
      <c r="T814" s="99" t="s">
        <v>389</v>
      </c>
      <c r="U814" s="99" t="s">
        <v>894</v>
      </c>
      <c r="V814" s="99" t="s">
        <v>1233</v>
      </c>
      <c r="W814" s="99" t="s">
        <v>1232</v>
      </c>
      <c r="X814" s="99" t="s">
        <v>1346</v>
      </c>
    </row>
    <row r="815" spans="1:24">
      <c r="A815" s="142" t="s">
        <v>1322</v>
      </c>
      <c r="B815" s="82"/>
      <c r="C815" s="82"/>
      <c r="D815" s="82"/>
      <c r="E815" s="82"/>
      <c r="F815" s="82"/>
      <c r="G815" s="142" t="s">
        <v>1322</v>
      </c>
      <c r="H815" s="82"/>
      <c r="I815" s="82"/>
      <c r="J815" s="82"/>
      <c r="K815" s="82"/>
      <c r="L815" s="82"/>
      <c r="M815" s="142" t="s">
        <v>1322</v>
      </c>
      <c r="N815" s="82"/>
      <c r="O815" s="82"/>
      <c r="P815" s="82"/>
      <c r="Q815" s="82"/>
      <c r="R815" s="82"/>
      <c r="S815" s="142" t="s">
        <v>1322</v>
      </c>
      <c r="T815" s="82"/>
      <c r="U815" s="82"/>
      <c r="V815" s="82"/>
      <c r="W815" s="82"/>
      <c r="X815" s="82"/>
    </row>
    <row r="816" spans="1:24">
      <c r="A816" s="80" t="s">
        <v>1345</v>
      </c>
      <c r="B816" s="62"/>
      <c r="C816" s="81">
        <v>0</v>
      </c>
      <c r="D816" s="79">
        <v>0</v>
      </c>
      <c r="E816" s="81">
        <v>0</v>
      </c>
      <c r="F816" s="62"/>
      <c r="G816" s="80" t="s">
        <v>1345</v>
      </c>
      <c r="H816" s="62"/>
      <c r="I816" s="81">
        <v>0</v>
      </c>
      <c r="J816" s="79">
        <v>0</v>
      </c>
      <c r="K816" s="81">
        <v>0</v>
      </c>
      <c r="L816" s="62"/>
      <c r="M816" s="80" t="s">
        <v>1345</v>
      </c>
      <c r="N816" s="62"/>
      <c r="O816" s="81">
        <v>0</v>
      </c>
      <c r="P816" s="79">
        <v>0</v>
      </c>
      <c r="Q816" s="81">
        <v>0</v>
      </c>
      <c r="R816" s="62"/>
      <c r="S816" s="80" t="s">
        <v>1345</v>
      </c>
      <c r="T816" s="62"/>
      <c r="U816" s="81">
        <v>0</v>
      </c>
      <c r="V816" s="79">
        <v>0</v>
      </c>
      <c r="W816" s="81">
        <v>0</v>
      </c>
      <c r="X816" s="62"/>
    </row>
    <row r="818" spans="1:24" ht="18" customHeight="1">
      <c r="A818" s="14" t="s">
        <v>1278</v>
      </c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</row>
    <row r="819" spans="1:24">
      <c r="A819" s="50" t="s">
        <v>1237</v>
      </c>
      <c r="B819" s="50"/>
      <c r="C819" s="50"/>
      <c r="D819" s="50"/>
      <c r="E819" s="50"/>
      <c r="F819" s="50"/>
      <c r="G819" s="53" t="s">
        <v>1236</v>
      </c>
      <c r="H819" s="53"/>
      <c r="I819" s="53"/>
      <c r="J819" s="53"/>
      <c r="K819" s="53"/>
      <c r="L819" s="53"/>
      <c r="M819" s="96" t="s">
        <v>1235</v>
      </c>
      <c r="N819" s="96"/>
      <c r="O819" s="96"/>
      <c r="P819" s="96"/>
      <c r="Q819" s="96"/>
      <c r="R819" s="96"/>
      <c r="S819" s="97" t="s">
        <v>1234</v>
      </c>
      <c r="T819" s="97"/>
      <c r="U819" s="97"/>
      <c r="V819" s="97"/>
      <c r="W819" s="97"/>
      <c r="X819" s="97"/>
    </row>
    <row r="820" spans="1:24">
      <c r="A820" s="54" t="s">
        <v>893</v>
      </c>
      <c r="B820" s="54" t="s">
        <v>389</v>
      </c>
      <c r="C820" s="54" t="s">
        <v>894</v>
      </c>
      <c r="D820" s="54" t="s">
        <v>1233</v>
      </c>
      <c r="E820" s="54" t="s">
        <v>1232</v>
      </c>
      <c r="F820" s="54" t="s">
        <v>363</v>
      </c>
      <c r="G820" s="55" t="s">
        <v>893</v>
      </c>
      <c r="H820" s="55" t="s">
        <v>389</v>
      </c>
      <c r="I820" s="55" t="s">
        <v>894</v>
      </c>
      <c r="J820" s="55" t="s">
        <v>1233</v>
      </c>
      <c r="K820" s="55" t="s">
        <v>1232</v>
      </c>
      <c r="L820" s="55" t="s">
        <v>363</v>
      </c>
      <c r="M820" s="98" t="s">
        <v>893</v>
      </c>
      <c r="N820" s="98" t="s">
        <v>389</v>
      </c>
      <c r="O820" s="98" t="s">
        <v>894</v>
      </c>
      <c r="P820" s="98" t="s">
        <v>1233</v>
      </c>
      <c r="Q820" s="98" t="s">
        <v>1232</v>
      </c>
      <c r="R820" s="98" t="s">
        <v>363</v>
      </c>
      <c r="S820" s="99" t="s">
        <v>893</v>
      </c>
      <c r="T820" s="99" t="s">
        <v>389</v>
      </c>
      <c r="U820" s="99" t="s">
        <v>894</v>
      </c>
      <c r="V820" s="99" t="s">
        <v>1233</v>
      </c>
      <c r="W820" s="99" t="s">
        <v>1232</v>
      </c>
      <c r="X820" s="99" t="s">
        <v>1346</v>
      </c>
    </row>
    <row r="821" spans="1:24">
      <c r="A821" s="124" t="s">
        <v>621</v>
      </c>
      <c r="B821" s="124" t="s">
        <v>109</v>
      </c>
      <c r="C821" s="124">
        <v>2</v>
      </c>
      <c r="D821" s="124" t="s">
        <v>1239</v>
      </c>
      <c r="E821" s="124" t="s">
        <v>363</v>
      </c>
      <c r="F821" s="124"/>
      <c r="G821" s="124" t="s">
        <v>621</v>
      </c>
      <c r="H821" s="124" t="s">
        <v>109</v>
      </c>
      <c r="I821" s="124">
        <v>2</v>
      </c>
      <c r="J821" s="124" t="s">
        <v>1239</v>
      </c>
      <c r="K821" s="124" t="s">
        <v>363</v>
      </c>
      <c r="L821" s="124"/>
      <c r="M821" s="124" t="s">
        <v>621</v>
      </c>
      <c r="N821" s="124" t="s">
        <v>109</v>
      </c>
      <c r="O821" s="124">
        <v>2</v>
      </c>
      <c r="P821" s="124" t="s">
        <v>1239</v>
      </c>
      <c r="Q821" s="124" t="s">
        <v>363</v>
      </c>
      <c r="R821" s="124"/>
      <c r="S821" s="124" t="s">
        <v>621</v>
      </c>
      <c r="T821" s="124" t="s">
        <v>109</v>
      </c>
      <c r="U821" s="124">
        <v>2</v>
      </c>
      <c r="V821" s="124" t="s">
        <v>1239</v>
      </c>
      <c r="W821" s="124" t="s">
        <v>363</v>
      </c>
      <c r="X821" s="124"/>
    </row>
    <row r="822" spans="1:24">
      <c r="A822" s="137" t="s">
        <v>205</v>
      </c>
      <c r="B822" s="137" t="s">
        <v>168</v>
      </c>
      <c r="C822" s="137">
        <v>2</v>
      </c>
      <c r="D822" s="137" t="s">
        <v>1239</v>
      </c>
      <c r="E822" s="137" t="s">
        <v>363</v>
      </c>
      <c r="F822" s="137"/>
      <c r="G822" s="137" t="s">
        <v>434</v>
      </c>
      <c r="H822" s="137" t="s">
        <v>110</v>
      </c>
      <c r="I822" s="137">
        <v>2</v>
      </c>
      <c r="J822" s="137" t="s">
        <v>1239</v>
      </c>
      <c r="K822" s="137" t="s">
        <v>363</v>
      </c>
      <c r="L822" s="137"/>
      <c r="M822" s="137" t="s">
        <v>205</v>
      </c>
      <c r="N822" s="137" t="s">
        <v>168</v>
      </c>
      <c r="O822" s="137">
        <v>2</v>
      </c>
      <c r="P822" s="137" t="s">
        <v>1239</v>
      </c>
      <c r="Q822" s="137" t="s">
        <v>363</v>
      </c>
      <c r="R822" s="137"/>
      <c r="S822" s="137" t="s">
        <v>434</v>
      </c>
      <c r="T822" s="137" t="s">
        <v>110</v>
      </c>
      <c r="U822" s="137">
        <v>2</v>
      </c>
      <c r="V822" s="137" t="s">
        <v>1239</v>
      </c>
      <c r="W822" s="137" t="s">
        <v>363</v>
      </c>
      <c r="X822" s="137"/>
    </row>
    <row r="823" spans="1:24">
      <c r="A823" s="124" t="s">
        <v>133</v>
      </c>
      <c r="B823" s="124" t="s">
        <v>168</v>
      </c>
      <c r="C823" s="124">
        <v>2</v>
      </c>
      <c r="D823" s="124" t="s">
        <v>1239</v>
      </c>
      <c r="E823" s="124" t="s">
        <v>363</v>
      </c>
      <c r="F823" s="124"/>
      <c r="G823" s="124" t="s">
        <v>137</v>
      </c>
      <c r="H823" s="124" t="s">
        <v>237</v>
      </c>
      <c r="I823" s="124">
        <v>2</v>
      </c>
      <c r="J823" s="124" t="s">
        <v>1239</v>
      </c>
      <c r="K823" s="124" t="s">
        <v>363</v>
      </c>
      <c r="L823" s="124"/>
      <c r="M823" s="124" t="s">
        <v>133</v>
      </c>
      <c r="N823" s="124" t="s">
        <v>168</v>
      </c>
      <c r="O823" s="124">
        <v>2</v>
      </c>
      <c r="P823" s="124" t="s">
        <v>1239</v>
      </c>
      <c r="Q823" s="124" t="s">
        <v>363</v>
      </c>
      <c r="R823" s="124"/>
      <c r="S823" s="124" t="s">
        <v>137</v>
      </c>
      <c r="T823" s="124" t="s">
        <v>237</v>
      </c>
      <c r="U823" s="124">
        <v>2</v>
      </c>
      <c r="V823" s="124" t="s">
        <v>1239</v>
      </c>
      <c r="W823" s="124" t="s">
        <v>363</v>
      </c>
      <c r="X823" s="124"/>
    </row>
    <row r="824" spans="1:24">
      <c r="A824" s="137" t="s">
        <v>137</v>
      </c>
      <c r="B824" s="137" t="s">
        <v>237</v>
      </c>
      <c r="C824" s="137">
        <v>2</v>
      </c>
      <c r="D824" s="137" t="s">
        <v>1239</v>
      </c>
      <c r="E824" s="137" t="s">
        <v>363</v>
      </c>
      <c r="F824" s="137"/>
      <c r="G824" s="137" t="s">
        <v>137</v>
      </c>
      <c r="H824" s="137" t="s">
        <v>237</v>
      </c>
      <c r="I824" s="137">
        <v>2</v>
      </c>
      <c r="J824" s="137" t="s">
        <v>1239</v>
      </c>
      <c r="K824" s="137" t="s">
        <v>363</v>
      </c>
      <c r="L824" s="137"/>
      <c r="M824" s="137" t="s">
        <v>137</v>
      </c>
      <c r="N824" s="137" t="s">
        <v>237</v>
      </c>
      <c r="O824" s="137">
        <v>2</v>
      </c>
      <c r="P824" s="137" t="s">
        <v>1239</v>
      </c>
      <c r="Q824" s="137" t="s">
        <v>363</v>
      </c>
      <c r="R824" s="137"/>
      <c r="S824" s="137" t="s">
        <v>137</v>
      </c>
      <c r="T824" s="137" t="s">
        <v>237</v>
      </c>
      <c r="U824" s="137">
        <v>2</v>
      </c>
      <c r="V824" s="137" t="s">
        <v>1239</v>
      </c>
      <c r="W824" s="137" t="s">
        <v>363</v>
      </c>
      <c r="X824" s="137"/>
    </row>
    <row r="825" spans="1:24">
      <c r="A825" s="124" t="s">
        <v>137</v>
      </c>
      <c r="B825" s="124" t="s">
        <v>237</v>
      </c>
      <c r="C825" s="124">
        <v>2</v>
      </c>
      <c r="D825" s="124" t="s">
        <v>1239</v>
      </c>
      <c r="E825" s="124" t="s">
        <v>363</v>
      </c>
      <c r="F825" s="124"/>
      <c r="G825" s="124" t="s">
        <v>618</v>
      </c>
      <c r="H825" s="124" t="s">
        <v>109</v>
      </c>
      <c r="I825" s="124">
        <v>1</v>
      </c>
      <c r="J825" s="124" t="s">
        <v>1239</v>
      </c>
      <c r="K825" s="124" t="s">
        <v>363</v>
      </c>
      <c r="L825" s="124"/>
      <c r="M825" s="124" t="s">
        <v>137</v>
      </c>
      <c r="N825" s="124" t="s">
        <v>237</v>
      </c>
      <c r="O825" s="124">
        <v>2</v>
      </c>
      <c r="P825" s="124" t="s">
        <v>1239</v>
      </c>
      <c r="Q825" s="124" t="s">
        <v>363</v>
      </c>
      <c r="R825" s="124"/>
      <c r="S825" s="124" t="s">
        <v>618</v>
      </c>
      <c r="T825" s="124" t="s">
        <v>109</v>
      </c>
      <c r="U825" s="124">
        <v>1</v>
      </c>
      <c r="V825" s="124" t="s">
        <v>1239</v>
      </c>
      <c r="W825" s="124" t="s">
        <v>363</v>
      </c>
      <c r="X825" s="124"/>
    </row>
    <row r="826" spans="1:24">
      <c r="A826" s="137" t="s">
        <v>623</v>
      </c>
      <c r="B826" s="137" t="s">
        <v>109</v>
      </c>
      <c r="C826" s="137">
        <v>2</v>
      </c>
      <c r="D826" s="137" t="s">
        <v>1239</v>
      </c>
      <c r="E826" s="137" t="s">
        <v>363</v>
      </c>
      <c r="F826" s="137"/>
      <c r="G826" s="137" t="s">
        <v>618</v>
      </c>
      <c r="H826" s="137" t="s">
        <v>109</v>
      </c>
      <c r="I826" s="137">
        <v>1</v>
      </c>
      <c r="J826" s="137" t="s">
        <v>1239</v>
      </c>
      <c r="K826" s="137" t="s">
        <v>363</v>
      </c>
      <c r="L826" s="137"/>
      <c r="M826" s="137" t="s">
        <v>623</v>
      </c>
      <c r="N826" s="137" t="s">
        <v>109</v>
      </c>
      <c r="O826" s="137">
        <v>2</v>
      </c>
      <c r="P826" s="137" t="s">
        <v>1239</v>
      </c>
      <c r="Q826" s="137" t="s">
        <v>363</v>
      </c>
      <c r="R826" s="137"/>
      <c r="S826" s="137" t="s">
        <v>618</v>
      </c>
      <c r="T826" s="137" t="s">
        <v>109</v>
      </c>
      <c r="U826" s="137">
        <v>1</v>
      </c>
      <c r="V826" s="137" t="s">
        <v>1239</v>
      </c>
      <c r="W826" s="137" t="s">
        <v>363</v>
      </c>
      <c r="X826" s="137"/>
    </row>
    <row r="827" spans="1:24">
      <c r="A827" s="124" t="s">
        <v>434</v>
      </c>
      <c r="B827" s="124" t="s">
        <v>642</v>
      </c>
      <c r="C827" s="124">
        <v>3</v>
      </c>
      <c r="D827" s="124" t="s">
        <v>1239</v>
      </c>
      <c r="E827" s="124" t="s">
        <v>363</v>
      </c>
      <c r="F827" s="124"/>
      <c r="G827" s="124" t="s">
        <v>623</v>
      </c>
      <c r="H827" s="124" t="s">
        <v>109</v>
      </c>
      <c r="I827" s="124">
        <v>2</v>
      </c>
      <c r="J827" s="124" t="s">
        <v>1239</v>
      </c>
      <c r="K827" s="124" t="s">
        <v>363</v>
      </c>
      <c r="L827" s="124"/>
      <c r="M827" s="124" t="s">
        <v>434</v>
      </c>
      <c r="N827" s="124" t="s">
        <v>642</v>
      </c>
      <c r="O827" s="124">
        <v>3</v>
      </c>
      <c r="P827" s="124" t="s">
        <v>1239</v>
      </c>
      <c r="Q827" s="124" t="s">
        <v>363</v>
      </c>
      <c r="R827" s="124"/>
      <c r="S827" s="124" t="s">
        <v>623</v>
      </c>
      <c r="T827" s="124" t="s">
        <v>109</v>
      </c>
      <c r="U827" s="124">
        <v>2</v>
      </c>
      <c r="V827" s="124" t="s">
        <v>1239</v>
      </c>
      <c r="W827" s="124" t="s">
        <v>363</v>
      </c>
      <c r="X827" s="124"/>
    </row>
    <row r="828" spans="1:24">
      <c r="A828" s="137" t="s">
        <v>137</v>
      </c>
      <c r="B828" s="137" t="s">
        <v>267</v>
      </c>
      <c r="C828" s="137">
        <v>1</v>
      </c>
      <c r="D828" s="137" t="s">
        <v>1239</v>
      </c>
      <c r="E828" s="137" t="s">
        <v>363</v>
      </c>
      <c r="F828" s="137"/>
      <c r="G828" s="137" t="s">
        <v>613</v>
      </c>
      <c r="H828" s="137" t="s">
        <v>109</v>
      </c>
      <c r="I828" s="137">
        <v>2</v>
      </c>
      <c r="J828" s="137" t="s">
        <v>1239</v>
      </c>
      <c r="K828" s="137" t="s">
        <v>363</v>
      </c>
      <c r="L828" s="137"/>
      <c r="M828" s="137" t="s">
        <v>137</v>
      </c>
      <c r="N828" s="137" t="s">
        <v>267</v>
      </c>
      <c r="O828" s="137">
        <v>1</v>
      </c>
      <c r="P828" s="137" t="s">
        <v>1239</v>
      </c>
      <c r="Q828" s="137" t="s">
        <v>363</v>
      </c>
      <c r="R828" s="137"/>
      <c r="S828" s="137" t="s">
        <v>613</v>
      </c>
      <c r="T828" s="137" t="s">
        <v>109</v>
      </c>
      <c r="U828" s="137">
        <v>2</v>
      </c>
      <c r="V828" s="137" t="s">
        <v>1239</v>
      </c>
      <c r="W828" s="137" t="s">
        <v>363</v>
      </c>
      <c r="X828" s="137"/>
    </row>
    <row r="829" spans="1:24">
      <c r="A829" s="124" t="s">
        <v>438</v>
      </c>
      <c r="B829" s="124" t="s">
        <v>169</v>
      </c>
      <c r="C829" s="124">
        <v>3</v>
      </c>
      <c r="D829" s="124" t="s">
        <v>1239</v>
      </c>
      <c r="E829" s="124" t="s">
        <v>363</v>
      </c>
      <c r="F829" s="124"/>
      <c r="G829" s="124" t="s">
        <v>438</v>
      </c>
      <c r="H829" s="124" t="s">
        <v>110</v>
      </c>
      <c r="I829" s="124">
        <v>3</v>
      </c>
      <c r="J829" s="124" t="s">
        <v>1239</v>
      </c>
      <c r="K829" s="124" t="s">
        <v>363</v>
      </c>
      <c r="L829" s="124"/>
      <c r="M829" s="124" t="s">
        <v>438</v>
      </c>
      <c r="N829" s="124" t="s">
        <v>169</v>
      </c>
      <c r="O829" s="124">
        <v>3</v>
      </c>
      <c r="P829" s="124" t="s">
        <v>1239</v>
      </c>
      <c r="Q829" s="124" t="s">
        <v>363</v>
      </c>
      <c r="R829" s="124"/>
      <c r="S829" s="124" t="s">
        <v>438</v>
      </c>
      <c r="T829" s="124" t="s">
        <v>110</v>
      </c>
      <c r="U829" s="124">
        <v>3</v>
      </c>
      <c r="V829" s="124" t="s">
        <v>1239</v>
      </c>
      <c r="W829" s="124" t="s">
        <v>363</v>
      </c>
      <c r="X829" s="124"/>
    </row>
    <row r="830" spans="1:24">
      <c r="A830" s="137" t="s">
        <v>434</v>
      </c>
      <c r="B830" s="137" t="s">
        <v>637</v>
      </c>
      <c r="C830" s="137">
        <v>3</v>
      </c>
      <c r="D830" s="137" t="s">
        <v>1239</v>
      </c>
      <c r="E830" s="137" t="s">
        <v>363</v>
      </c>
      <c r="F830" s="137"/>
      <c r="G830" s="137" t="s">
        <v>107</v>
      </c>
      <c r="H830" s="137" t="s">
        <v>168</v>
      </c>
      <c r="I830" s="137">
        <v>2</v>
      </c>
      <c r="J830" s="137" t="s">
        <v>1239</v>
      </c>
      <c r="K830" s="137" t="s">
        <v>363</v>
      </c>
      <c r="L830" s="137"/>
      <c r="M830" s="137" t="s">
        <v>434</v>
      </c>
      <c r="N830" s="137" t="s">
        <v>637</v>
      </c>
      <c r="O830" s="137">
        <v>3</v>
      </c>
      <c r="P830" s="137" t="s">
        <v>1239</v>
      </c>
      <c r="Q830" s="137" t="s">
        <v>363</v>
      </c>
      <c r="R830" s="137"/>
      <c r="S830" s="137" t="s">
        <v>107</v>
      </c>
      <c r="T830" s="137" t="s">
        <v>168</v>
      </c>
      <c r="U830" s="137">
        <v>2</v>
      </c>
      <c r="V830" s="137" t="s">
        <v>1239</v>
      </c>
      <c r="W830" s="137" t="s">
        <v>363</v>
      </c>
      <c r="X830" s="137"/>
    </row>
    <row r="831" spans="1:24">
      <c r="A831" s="124" t="s">
        <v>438</v>
      </c>
      <c r="B831" s="124" t="s">
        <v>637</v>
      </c>
      <c r="C831" s="124">
        <v>3</v>
      </c>
      <c r="D831" s="124" t="s">
        <v>1239</v>
      </c>
      <c r="E831" s="124" t="s">
        <v>363</v>
      </c>
      <c r="F831" s="124"/>
      <c r="G831" s="124" t="s">
        <v>137</v>
      </c>
      <c r="H831" s="124" t="s">
        <v>267</v>
      </c>
      <c r="I831" s="124">
        <v>1</v>
      </c>
      <c r="J831" s="124" t="s">
        <v>1239</v>
      </c>
      <c r="K831" s="124" t="s">
        <v>363</v>
      </c>
      <c r="L831" s="124"/>
      <c r="M831" s="124" t="s">
        <v>438</v>
      </c>
      <c r="N831" s="124" t="s">
        <v>637</v>
      </c>
      <c r="O831" s="124">
        <v>3</v>
      </c>
      <c r="P831" s="124" t="s">
        <v>1239</v>
      </c>
      <c r="Q831" s="124" t="s">
        <v>363</v>
      </c>
      <c r="R831" s="124"/>
      <c r="S831" s="124" t="s">
        <v>137</v>
      </c>
      <c r="T831" s="124" t="s">
        <v>267</v>
      </c>
      <c r="U831" s="124">
        <v>1</v>
      </c>
      <c r="V831" s="124" t="s">
        <v>1239</v>
      </c>
      <c r="W831" s="124" t="s">
        <v>363</v>
      </c>
      <c r="X831" s="124"/>
    </row>
    <row r="832" spans="1:24">
      <c r="G832" s="137" t="s">
        <v>610</v>
      </c>
      <c r="H832" s="137" t="s">
        <v>109</v>
      </c>
      <c r="I832" s="137">
        <v>2</v>
      </c>
      <c r="J832" s="137" t="s">
        <v>1239</v>
      </c>
      <c r="K832" s="137" t="s">
        <v>363</v>
      </c>
      <c r="L832" s="137"/>
      <c r="S832" s="137" t="s">
        <v>610</v>
      </c>
      <c r="T832" s="137" t="s">
        <v>109</v>
      </c>
      <c r="U832" s="137">
        <v>2</v>
      </c>
      <c r="V832" s="137" t="s">
        <v>1239</v>
      </c>
      <c r="W832" s="137" t="s">
        <v>363</v>
      </c>
      <c r="X832" s="137"/>
    </row>
    <row r="833" spans="1:24">
      <c r="G833" s="124" t="s">
        <v>429</v>
      </c>
      <c r="H833" s="124" t="s">
        <v>110</v>
      </c>
      <c r="I833" s="124">
        <v>3</v>
      </c>
      <c r="J833" s="124" t="s">
        <v>1239</v>
      </c>
      <c r="K833" s="124" t="s">
        <v>363</v>
      </c>
      <c r="L833" s="124"/>
      <c r="S833" s="124" t="s">
        <v>429</v>
      </c>
      <c r="T833" s="124" t="s">
        <v>110</v>
      </c>
      <c r="U833" s="124">
        <v>3</v>
      </c>
      <c r="V833" s="124" t="s">
        <v>1239</v>
      </c>
      <c r="W833" s="124" t="s">
        <v>363</v>
      </c>
      <c r="X833" s="124"/>
    </row>
    <row r="834" spans="1:24">
      <c r="A834" s="80" t="s">
        <v>1345</v>
      </c>
      <c r="B834" s="62"/>
      <c r="C834" s="81">
        <v>24.4</v>
      </c>
      <c r="D834" s="79">
        <v>24.411999999999999</v>
      </c>
      <c r="E834" s="81">
        <v>-1.20000000000005E-2</v>
      </c>
      <c r="F834" s="62"/>
      <c r="G834" s="80" t="s">
        <v>1345</v>
      </c>
      <c r="H834" s="62"/>
      <c r="I834" s="81">
        <v>24.4</v>
      </c>
      <c r="J834" s="79">
        <v>24.411999999999999</v>
      </c>
      <c r="K834" s="81">
        <v>-1.20000000000005E-2</v>
      </c>
      <c r="L834" s="62"/>
      <c r="M834" s="80" t="s">
        <v>1345</v>
      </c>
      <c r="N834" s="62"/>
      <c r="O834" s="81">
        <v>24.4</v>
      </c>
      <c r="P834" s="79">
        <v>24.411999999999999</v>
      </c>
      <c r="Q834" s="81">
        <v>-1.20000000000005E-2</v>
      </c>
      <c r="R834" s="62"/>
      <c r="S834" s="80" t="s">
        <v>1345</v>
      </c>
      <c r="T834" s="62"/>
      <c r="U834" s="81">
        <v>24.4</v>
      </c>
      <c r="V834" s="79">
        <v>24.411999999999999</v>
      </c>
      <c r="W834" s="81">
        <v>-1.20000000000005E-2</v>
      </c>
      <c r="X834" s="62"/>
    </row>
    <row r="836" spans="1:24" ht="18" customHeight="1">
      <c r="A836" s="14" t="s">
        <v>1277</v>
      </c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</row>
    <row r="837" spans="1:24">
      <c r="A837" s="50" t="s">
        <v>1237</v>
      </c>
      <c r="B837" s="50"/>
      <c r="C837" s="50"/>
      <c r="D837" s="50"/>
      <c r="E837" s="50"/>
      <c r="F837" s="50"/>
      <c r="G837" s="53" t="s">
        <v>1236</v>
      </c>
      <c r="H837" s="53"/>
      <c r="I837" s="53"/>
      <c r="J837" s="53"/>
      <c r="K837" s="53"/>
      <c r="L837" s="53"/>
      <c r="M837" s="96" t="s">
        <v>1235</v>
      </c>
      <c r="N837" s="96"/>
      <c r="O837" s="96"/>
      <c r="P837" s="96"/>
      <c r="Q837" s="96"/>
      <c r="R837" s="96"/>
      <c r="S837" s="97" t="s">
        <v>1234</v>
      </c>
      <c r="T837" s="97"/>
      <c r="U837" s="97"/>
      <c r="V837" s="97"/>
      <c r="W837" s="97"/>
      <c r="X837" s="97"/>
    </row>
    <row r="838" spans="1:24">
      <c r="A838" s="54" t="s">
        <v>893</v>
      </c>
      <c r="B838" s="54" t="s">
        <v>389</v>
      </c>
      <c r="C838" s="54" t="s">
        <v>894</v>
      </c>
      <c r="D838" s="54" t="s">
        <v>1233</v>
      </c>
      <c r="E838" s="54" t="s">
        <v>1232</v>
      </c>
      <c r="F838" s="54" t="s">
        <v>363</v>
      </c>
      <c r="G838" s="55" t="s">
        <v>893</v>
      </c>
      <c r="H838" s="55" t="s">
        <v>389</v>
      </c>
      <c r="I838" s="55" t="s">
        <v>894</v>
      </c>
      <c r="J838" s="55" t="s">
        <v>1233</v>
      </c>
      <c r="K838" s="55" t="s">
        <v>1232</v>
      </c>
      <c r="L838" s="55" t="s">
        <v>363</v>
      </c>
      <c r="M838" s="98" t="s">
        <v>893</v>
      </c>
      <c r="N838" s="98" t="s">
        <v>389</v>
      </c>
      <c r="O838" s="98" t="s">
        <v>894</v>
      </c>
      <c r="P838" s="98" t="s">
        <v>1233</v>
      </c>
      <c r="Q838" s="98" t="s">
        <v>1232</v>
      </c>
      <c r="R838" s="98" t="s">
        <v>363</v>
      </c>
      <c r="S838" s="99" t="s">
        <v>893</v>
      </c>
      <c r="T838" s="99" t="s">
        <v>389</v>
      </c>
      <c r="U838" s="99" t="s">
        <v>894</v>
      </c>
      <c r="V838" s="99" t="s">
        <v>1233</v>
      </c>
      <c r="W838" s="99" t="s">
        <v>1232</v>
      </c>
      <c r="X838" s="99" t="s">
        <v>1346</v>
      </c>
    </row>
    <row r="839" spans="1:24">
      <c r="A839" s="124" t="s">
        <v>429</v>
      </c>
      <c r="B839" s="124" t="s">
        <v>103</v>
      </c>
      <c r="C839" s="124">
        <v>5</v>
      </c>
      <c r="D839" s="124" t="s">
        <v>1239</v>
      </c>
      <c r="E839" s="124" t="s">
        <v>363</v>
      </c>
      <c r="F839" s="124"/>
      <c r="G839" s="124" t="s">
        <v>91</v>
      </c>
      <c r="H839" s="124" t="s">
        <v>87</v>
      </c>
      <c r="I839" s="124">
        <v>1</v>
      </c>
      <c r="J839" s="124" t="s">
        <v>1239</v>
      </c>
      <c r="K839" s="124" t="s">
        <v>363</v>
      </c>
      <c r="L839" s="124"/>
      <c r="M839" s="124" t="s">
        <v>429</v>
      </c>
      <c r="N839" s="124" t="s">
        <v>103</v>
      </c>
      <c r="O839" s="124">
        <v>5</v>
      </c>
      <c r="P839" s="124" t="s">
        <v>1239</v>
      </c>
      <c r="Q839" s="124" t="s">
        <v>363</v>
      </c>
      <c r="R839" s="124"/>
      <c r="S839" s="124" t="s">
        <v>180</v>
      </c>
      <c r="T839" s="124" t="s">
        <v>177</v>
      </c>
      <c r="U839" s="124">
        <v>2</v>
      </c>
      <c r="V839" s="124" t="s">
        <v>1239</v>
      </c>
      <c r="W839" s="124" t="s">
        <v>363</v>
      </c>
      <c r="X839" s="124"/>
    </row>
    <row r="840" spans="1:24">
      <c r="A840" s="137" t="s">
        <v>434</v>
      </c>
      <c r="B840" s="137" t="s">
        <v>178</v>
      </c>
      <c r="C840" s="137">
        <v>3</v>
      </c>
      <c r="D840" s="137" t="s">
        <v>1239</v>
      </c>
      <c r="E840" s="137" t="s">
        <v>363</v>
      </c>
      <c r="F840" s="137"/>
      <c r="G840" s="137" t="s">
        <v>205</v>
      </c>
      <c r="H840" s="137" t="s">
        <v>99</v>
      </c>
      <c r="I840" s="137">
        <v>3</v>
      </c>
      <c r="J840" s="137" t="s">
        <v>1239</v>
      </c>
      <c r="K840" s="137" t="s">
        <v>363</v>
      </c>
      <c r="L840" s="137"/>
      <c r="M840" s="137" t="s">
        <v>434</v>
      </c>
      <c r="N840" s="137" t="s">
        <v>178</v>
      </c>
      <c r="O840" s="137">
        <v>3</v>
      </c>
      <c r="P840" s="137" t="s">
        <v>1239</v>
      </c>
      <c r="Q840" s="137" t="s">
        <v>363</v>
      </c>
      <c r="R840" s="137"/>
      <c r="S840" s="137" t="s">
        <v>205</v>
      </c>
      <c r="T840" s="137" t="s">
        <v>99</v>
      </c>
      <c r="U840" s="137">
        <v>3</v>
      </c>
      <c r="V840" s="137" t="s">
        <v>1239</v>
      </c>
      <c r="W840" s="137" t="s">
        <v>363</v>
      </c>
      <c r="X840" s="137"/>
    </row>
    <row r="841" spans="1:24">
      <c r="A841" s="124" t="s">
        <v>133</v>
      </c>
      <c r="B841" s="124" t="s">
        <v>177</v>
      </c>
      <c r="C841" s="124">
        <v>2</v>
      </c>
      <c r="D841" s="124" t="s">
        <v>1239</v>
      </c>
      <c r="E841" s="124" t="s">
        <v>363</v>
      </c>
      <c r="F841" s="124"/>
      <c r="G841" s="124" t="s">
        <v>247</v>
      </c>
      <c r="H841" s="124" t="s">
        <v>99</v>
      </c>
      <c r="I841" s="124">
        <v>4</v>
      </c>
      <c r="J841" s="124" t="s">
        <v>1239</v>
      </c>
      <c r="K841" s="124" t="s">
        <v>363</v>
      </c>
      <c r="L841" s="124"/>
      <c r="M841" s="124" t="s">
        <v>133</v>
      </c>
      <c r="N841" s="124" t="s">
        <v>177</v>
      </c>
      <c r="O841" s="124">
        <v>2</v>
      </c>
      <c r="P841" s="124" t="s">
        <v>1239</v>
      </c>
      <c r="Q841" s="124" t="s">
        <v>363</v>
      </c>
      <c r="R841" s="124"/>
      <c r="S841" s="124" t="s">
        <v>247</v>
      </c>
      <c r="T841" s="124" t="s">
        <v>99</v>
      </c>
      <c r="U841" s="124">
        <v>4</v>
      </c>
      <c r="V841" s="124" t="s">
        <v>1239</v>
      </c>
      <c r="W841" s="124" t="s">
        <v>363</v>
      </c>
      <c r="X841" s="124"/>
    </row>
    <row r="842" spans="1:24">
      <c r="A842" s="137" t="s">
        <v>434</v>
      </c>
      <c r="B842" s="137" t="s">
        <v>775</v>
      </c>
      <c r="C842" s="137">
        <v>3</v>
      </c>
      <c r="D842" s="137" t="s">
        <v>1239</v>
      </c>
      <c r="E842" s="137" t="s">
        <v>363</v>
      </c>
      <c r="F842" s="137"/>
      <c r="G842" s="137" t="s">
        <v>251</v>
      </c>
      <c r="H842" s="137" t="s">
        <v>99</v>
      </c>
      <c r="I842" s="137">
        <v>4</v>
      </c>
      <c r="J842" s="137" t="s">
        <v>1239</v>
      </c>
      <c r="K842" s="137" t="s">
        <v>363</v>
      </c>
      <c r="L842" s="137"/>
      <c r="M842" s="137" t="s">
        <v>434</v>
      </c>
      <c r="N842" s="137" t="s">
        <v>775</v>
      </c>
      <c r="O842" s="137">
        <v>3</v>
      </c>
      <c r="P842" s="137" t="s">
        <v>1239</v>
      </c>
      <c r="Q842" s="137" t="s">
        <v>363</v>
      </c>
      <c r="R842" s="137"/>
      <c r="S842" s="137" t="s">
        <v>251</v>
      </c>
      <c r="T842" s="137" t="s">
        <v>99</v>
      </c>
      <c r="U842" s="137">
        <v>4</v>
      </c>
      <c r="V842" s="137" t="s">
        <v>1239</v>
      </c>
      <c r="W842" s="137" t="s">
        <v>363</v>
      </c>
      <c r="X842" s="137"/>
    </row>
    <row r="843" spans="1:24">
      <c r="G843" s="124" t="s">
        <v>754</v>
      </c>
      <c r="H843" s="124" t="s">
        <v>757</v>
      </c>
      <c r="I843" s="124">
        <v>2</v>
      </c>
      <c r="J843" s="124" t="s">
        <v>1239</v>
      </c>
      <c r="K843" s="124" t="s">
        <v>363</v>
      </c>
      <c r="L843" s="124"/>
    </row>
    <row r="844" spans="1:24">
      <c r="A844" s="80" t="s">
        <v>1345</v>
      </c>
      <c r="B844" s="62"/>
      <c r="C844" s="81">
        <v>13</v>
      </c>
      <c r="D844" s="79">
        <v>13</v>
      </c>
      <c r="E844" s="81">
        <v>0</v>
      </c>
      <c r="F844" s="62"/>
      <c r="G844" s="80" t="s">
        <v>1345</v>
      </c>
      <c r="H844" s="62"/>
      <c r="I844" s="81">
        <v>13.5</v>
      </c>
      <c r="J844" s="79">
        <v>13</v>
      </c>
      <c r="K844" s="81">
        <v>0.5</v>
      </c>
      <c r="L844" s="62"/>
      <c r="M844" s="80" t="s">
        <v>1345</v>
      </c>
      <c r="N844" s="62"/>
      <c r="O844" s="81">
        <v>13</v>
      </c>
      <c r="P844" s="79">
        <v>13</v>
      </c>
      <c r="Q844" s="81">
        <v>0</v>
      </c>
      <c r="R844" s="62"/>
      <c r="S844" s="80" t="s">
        <v>1345</v>
      </c>
      <c r="T844" s="62"/>
      <c r="U844" s="81">
        <v>13</v>
      </c>
      <c r="V844" s="79">
        <v>13</v>
      </c>
      <c r="W844" s="81">
        <v>0</v>
      </c>
      <c r="X844" s="62"/>
    </row>
    <row r="846" spans="1:24" ht="18" customHeight="1">
      <c r="A846" s="14" t="s">
        <v>1276</v>
      </c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</row>
    <row r="847" spans="1:24">
      <c r="A847" s="50" t="s">
        <v>1237</v>
      </c>
      <c r="B847" s="50"/>
      <c r="C847" s="50"/>
      <c r="D847" s="50"/>
      <c r="E847" s="50"/>
      <c r="F847" s="50"/>
      <c r="G847" s="53" t="s">
        <v>1236</v>
      </c>
      <c r="H847" s="53"/>
      <c r="I847" s="53"/>
      <c r="J847" s="53"/>
      <c r="K847" s="53"/>
      <c r="L847" s="53"/>
      <c r="M847" s="96" t="s">
        <v>1235</v>
      </c>
      <c r="N847" s="96"/>
      <c r="O847" s="96"/>
      <c r="P847" s="96"/>
      <c r="Q847" s="96"/>
      <c r="R847" s="96"/>
      <c r="S847" s="97" t="s">
        <v>1234</v>
      </c>
      <c r="T847" s="97"/>
      <c r="U847" s="97"/>
      <c r="V847" s="97"/>
      <c r="W847" s="97"/>
      <c r="X847" s="97"/>
    </row>
    <row r="848" spans="1:24">
      <c r="A848" s="54" t="s">
        <v>893</v>
      </c>
      <c r="B848" s="54" t="s">
        <v>389</v>
      </c>
      <c r="C848" s="54" t="s">
        <v>894</v>
      </c>
      <c r="D848" s="54" t="s">
        <v>1233</v>
      </c>
      <c r="E848" s="54" t="s">
        <v>1232</v>
      </c>
      <c r="F848" s="54" t="s">
        <v>363</v>
      </c>
      <c r="G848" s="55" t="s">
        <v>893</v>
      </c>
      <c r="H848" s="55" t="s">
        <v>389</v>
      </c>
      <c r="I848" s="55" t="s">
        <v>894</v>
      </c>
      <c r="J848" s="55" t="s">
        <v>1233</v>
      </c>
      <c r="K848" s="55" t="s">
        <v>1232</v>
      </c>
      <c r="L848" s="55" t="s">
        <v>363</v>
      </c>
      <c r="M848" s="98" t="s">
        <v>893</v>
      </c>
      <c r="N848" s="98" t="s">
        <v>389</v>
      </c>
      <c r="O848" s="98" t="s">
        <v>894</v>
      </c>
      <c r="P848" s="98" t="s">
        <v>1233</v>
      </c>
      <c r="Q848" s="98" t="s">
        <v>1232</v>
      </c>
      <c r="R848" s="98" t="s">
        <v>363</v>
      </c>
      <c r="S848" s="99" t="s">
        <v>893</v>
      </c>
      <c r="T848" s="99" t="s">
        <v>389</v>
      </c>
      <c r="U848" s="99" t="s">
        <v>894</v>
      </c>
      <c r="V848" s="99" t="s">
        <v>1233</v>
      </c>
      <c r="W848" s="99" t="s">
        <v>1232</v>
      </c>
      <c r="X848" s="99" t="s">
        <v>1346</v>
      </c>
    </row>
    <row r="849" spans="1:24">
      <c r="A849" s="124" t="s">
        <v>242</v>
      </c>
      <c r="B849" s="124" t="s">
        <v>95</v>
      </c>
      <c r="C849" s="124">
        <v>4</v>
      </c>
      <c r="D849" s="124" t="s">
        <v>1239</v>
      </c>
      <c r="E849" s="124" t="s">
        <v>363</v>
      </c>
      <c r="F849" s="124"/>
      <c r="G849" s="124" t="s">
        <v>112</v>
      </c>
      <c r="H849" s="124" t="s">
        <v>238</v>
      </c>
      <c r="I849" s="124">
        <v>2</v>
      </c>
      <c r="J849" s="124" t="s">
        <v>1239</v>
      </c>
      <c r="K849" s="124" t="s">
        <v>363</v>
      </c>
      <c r="L849" s="124"/>
      <c r="M849" s="124" t="s">
        <v>242</v>
      </c>
      <c r="N849" s="124" t="s">
        <v>95</v>
      </c>
      <c r="O849" s="124">
        <v>4</v>
      </c>
      <c r="P849" s="124" t="s">
        <v>1239</v>
      </c>
      <c r="Q849" s="124" t="s">
        <v>363</v>
      </c>
      <c r="R849" s="124"/>
      <c r="S849" s="124" t="s">
        <v>112</v>
      </c>
      <c r="T849" s="124" t="s">
        <v>238</v>
      </c>
      <c r="U849" s="124">
        <v>2</v>
      </c>
      <c r="V849" s="124" t="s">
        <v>1239</v>
      </c>
      <c r="W849" s="124" t="s">
        <v>363</v>
      </c>
      <c r="X849" s="124"/>
    </row>
    <row r="850" spans="1:24">
      <c r="A850" s="137" t="s">
        <v>251</v>
      </c>
      <c r="B850" s="137" t="s">
        <v>95</v>
      </c>
      <c r="C850" s="137">
        <v>2</v>
      </c>
      <c r="D850" s="137" t="s">
        <v>1239</v>
      </c>
      <c r="E850" s="137" t="s">
        <v>363</v>
      </c>
      <c r="F850" s="137"/>
      <c r="G850" s="137" t="s">
        <v>902</v>
      </c>
      <c r="H850" s="137" t="s">
        <v>246</v>
      </c>
      <c r="I850" s="137">
        <v>0.5</v>
      </c>
      <c r="J850" s="137" t="s">
        <v>1239</v>
      </c>
      <c r="K850" s="137" t="s">
        <v>363</v>
      </c>
      <c r="L850" s="137"/>
      <c r="M850" s="137" t="s">
        <v>251</v>
      </c>
      <c r="N850" s="137" t="s">
        <v>95</v>
      </c>
      <c r="O850" s="137">
        <v>2</v>
      </c>
      <c r="P850" s="137" t="s">
        <v>1239</v>
      </c>
      <c r="Q850" s="137" t="s">
        <v>363</v>
      </c>
      <c r="R850" s="137"/>
      <c r="S850" s="137" t="s">
        <v>902</v>
      </c>
      <c r="T850" s="137" t="s">
        <v>246</v>
      </c>
      <c r="U850" s="137">
        <v>0.5</v>
      </c>
      <c r="V850" s="137" t="s">
        <v>1239</v>
      </c>
      <c r="W850" s="137" t="s">
        <v>363</v>
      </c>
      <c r="X850" s="137"/>
    </row>
    <row r="851" spans="1:24">
      <c r="A851" s="124" t="s">
        <v>251</v>
      </c>
      <c r="B851" s="124" t="s">
        <v>95</v>
      </c>
      <c r="C851" s="124">
        <v>2</v>
      </c>
      <c r="D851" s="124" t="s">
        <v>1239</v>
      </c>
      <c r="E851" s="124" t="s">
        <v>363</v>
      </c>
      <c r="F851" s="124"/>
      <c r="G851" s="124" t="s">
        <v>187</v>
      </c>
      <c r="H851" s="124" t="s">
        <v>238</v>
      </c>
      <c r="I851" s="124">
        <v>2</v>
      </c>
      <c r="J851" s="124" t="s">
        <v>1239</v>
      </c>
      <c r="K851" s="124" t="s">
        <v>363</v>
      </c>
      <c r="L851" s="124"/>
      <c r="M851" s="124" t="s">
        <v>251</v>
      </c>
      <c r="N851" s="124" t="s">
        <v>95</v>
      </c>
      <c r="O851" s="124">
        <v>2</v>
      </c>
      <c r="P851" s="124" t="s">
        <v>1239</v>
      </c>
      <c r="Q851" s="124" t="s">
        <v>363</v>
      </c>
      <c r="R851" s="124"/>
      <c r="S851" s="124" t="s">
        <v>187</v>
      </c>
      <c r="T851" s="124" t="s">
        <v>238</v>
      </c>
      <c r="U851" s="124">
        <v>2</v>
      </c>
      <c r="V851" s="124" t="s">
        <v>1239</v>
      </c>
      <c r="W851" s="124" t="s">
        <v>363</v>
      </c>
      <c r="X851" s="124"/>
    </row>
    <row r="852" spans="1:24">
      <c r="A852" s="137" t="s">
        <v>209</v>
      </c>
      <c r="B852" s="137" t="s">
        <v>95</v>
      </c>
      <c r="C852" s="137">
        <v>4</v>
      </c>
      <c r="D852" s="137" t="s">
        <v>1239</v>
      </c>
      <c r="E852" s="137" t="s">
        <v>363</v>
      </c>
      <c r="F852" s="137"/>
      <c r="G852" s="137" t="s">
        <v>429</v>
      </c>
      <c r="H852" s="137" t="s">
        <v>239</v>
      </c>
      <c r="I852" s="137">
        <v>3</v>
      </c>
      <c r="J852" s="137" t="s">
        <v>1239</v>
      </c>
      <c r="K852" s="137" t="s">
        <v>363</v>
      </c>
      <c r="L852" s="137"/>
      <c r="M852" s="137" t="s">
        <v>209</v>
      </c>
      <c r="N852" s="137" t="s">
        <v>95</v>
      </c>
      <c r="O852" s="137">
        <v>4</v>
      </c>
      <c r="P852" s="137" t="s">
        <v>1239</v>
      </c>
      <c r="Q852" s="137" t="s">
        <v>363</v>
      </c>
      <c r="R852" s="137"/>
      <c r="S852" s="137" t="s">
        <v>429</v>
      </c>
      <c r="T852" s="137" t="s">
        <v>239</v>
      </c>
      <c r="U852" s="137">
        <v>3</v>
      </c>
      <c r="V852" s="137" t="s">
        <v>1239</v>
      </c>
      <c r="W852" s="137" t="s">
        <v>363</v>
      </c>
      <c r="X852" s="137"/>
    </row>
    <row r="853" spans="1:24">
      <c r="G853" s="124" t="s">
        <v>91</v>
      </c>
      <c r="H853" s="124" t="s">
        <v>238</v>
      </c>
      <c r="I853" s="124">
        <v>2</v>
      </c>
      <c r="J853" s="124" t="s">
        <v>1239</v>
      </c>
      <c r="K853" s="124" t="s">
        <v>363</v>
      </c>
      <c r="L853" s="124"/>
      <c r="S853" s="124" t="s">
        <v>91</v>
      </c>
      <c r="T853" s="124" t="s">
        <v>238</v>
      </c>
      <c r="U853" s="124">
        <v>2</v>
      </c>
      <c r="V853" s="124" t="s">
        <v>1239</v>
      </c>
      <c r="W853" s="124" t="s">
        <v>363</v>
      </c>
      <c r="X853" s="124"/>
    </row>
    <row r="854" spans="1:24">
      <c r="G854" s="137" t="s">
        <v>160</v>
      </c>
      <c r="H854" s="137" t="s">
        <v>238</v>
      </c>
      <c r="I854" s="137">
        <v>2</v>
      </c>
      <c r="J854" s="137" t="s">
        <v>1239</v>
      </c>
      <c r="K854" s="137" t="s">
        <v>363</v>
      </c>
      <c r="L854" s="137"/>
      <c r="S854" s="137" t="s">
        <v>160</v>
      </c>
      <c r="T854" s="137" t="s">
        <v>238</v>
      </c>
      <c r="U854" s="137">
        <v>2</v>
      </c>
      <c r="V854" s="137" t="s">
        <v>1239</v>
      </c>
      <c r="W854" s="137" t="s">
        <v>363</v>
      </c>
      <c r="X854" s="137"/>
    </row>
    <row r="855" spans="1:24">
      <c r="G855" s="124" t="s">
        <v>902</v>
      </c>
      <c r="H855" s="124" t="s">
        <v>246</v>
      </c>
      <c r="I855" s="124">
        <v>0.5</v>
      </c>
      <c r="J855" s="124" t="s">
        <v>1239</v>
      </c>
      <c r="K855" s="124" t="s">
        <v>363</v>
      </c>
      <c r="L855" s="124"/>
      <c r="S855" s="124" t="s">
        <v>902</v>
      </c>
      <c r="T855" s="124" t="s">
        <v>246</v>
      </c>
      <c r="U855" s="124">
        <v>0.5</v>
      </c>
      <c r="V855" s="124" t="s">
        <v>1239</v>
      </c>
      <c r="W855" s="124" t="s">
        <v>363</v>
      </c>
      <c r="X855" s="124"/>
    </row>
    <row r="856" spans="1:24">
      <c r="A856" s="80" t="s">
        <v>1345</v>
      </c>
      <c r="B856" s="62"/>
      <c r="C856" s="81">
        <v>12</v>
      </c>
      <c r="D856" s="79">
        <v>11.983000000000001</v>
      </c>
      <c r="E856" s="81">
        <v>1.6999999999999502E-2</v>
      </c>
      <c r="F856" s="62"/>
      <c r="G856" s="80" t="s">
        <v>1345</v>
      </c>
      <c r="H856" s="62"/>
      <c r="I856" s="81">
        <v>12</v>
      </c>
      <c r="J856" s="79">
        <v>11.983000000000001</v>
      </c>
      <c r="K856" s="81">
        <v>1.6999999999999502E-2</v>
      </c>
      <c r="L856" s="62"/>
      <c r="M856" s="80" t="s">
        <v>1345</v>
      </c>
      <c r="N856" s="62"/>
      <c r="O856" s="81">
        <v>12</v>
      </c>
      <c r="P856" s="79">
        <v>11.983000000000001</v>
      </c>
      <c r="Q856" s="81">
        <v>1.6999999999999502E-2</v>
      </c>
      <c r="R856" s="62"/>
      <c r="S856" s="80" t="s">
        <v>1345</v>
      </c>
      <c r="T856" s="62"/>
      <c r="U856" s="81">
        <v>12</v>
      </c>
      <c r="V856" s="79">
        <v>11.983000000000001</v>
      </c>
      <c r="W856" s="81">
        <v>1.6999999999999502E-2</v>
      </c>
      <c r="X856" s="62"/>
    </row>
    <row r="858" spans="1:24" ht="18" customHeight="1">
      <c r="A858" s="14" t="s">
        <v>1275</v>
      </c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</row>
    <row r="859" spans="1:24">
      <c r="A859" s="50" t="s">
        <v>1237</v>
      </c>
      <c r="B859" s="50"/>
      <c r="C859" s="50"/>
      <c r="D859" s="50"/>
      <c r="E859" s="50"/>
      <c r="F859" s="50"/>
      <c r="G859" s="53" t="s">
        <v>1236</v>
      </c>
      <c r="H859" s="53"/>
      <c r="I859" s="53"/>
      <c r="J859" s="53"/>
      <c r="K859" s="53"/>
      <c r="L859" s="53"/>
      <c r="M859" s="96" t="s">
        <v>1235</v>
      </c>
      <c r="N859" s="96"/>
      <c r="O859" s="96"/>
      <c r="P859" s="96"/>
      <c r="Q859" s="96"/>
      <c r="R859" s="96"/>
      <c r="S859" s="97" t="s">
        <v>1234</v>
      </c>
      <c r="T859" s="97"/>
      <c r="U859" s="97"/>
      <c r="V859" s="97"/>
      <c r="W859" s="97"/>
      <c r="X859" s="97"/>
    </row>
    <row r="860" spans="1:24">
      <c r="A860" s="54" t="s">
        <v>893</v>
      </c>
      <c r="B860" s="54" t="s">
        <v>389</v>
      </c>
      <c r="C860" s="54" t="s">
        <v>894</v>
      </c>
      <c r="D860" s="54" t="s">
        <v>1233</v>
      </c>
      <c r="E860" s="54" t="s">
        <v>1232</v>
      </c>
      <c r="F860" s="54" t="s">
        <v>363</v>
      </c>
      <c r="G860" s="55" t="s">
        <v>893</v>
      </c>
      <c r="H860" s="55" t="s">
        <v>389</v>
      </c>
      <c r="I860" s="55" t="s">
        <v>894</v>
      </c>
      <c r="J860" s="55" t="s">
        <v>1233</v>
      </c>
      <c r="K860" s="55" t="s">
        <v>1232</v>
      </c>
      <c r="L860" s="55" t="s">
        <v>363</v>
      </c>
      <c r="M860" s="98" t="s">
        <v>893</v>
      </c>
      <c r="N860" s="98" t="s">
        <v>389</v>
      </c>
      <c r="O860" s="98" t="s">
        <v>894</v>
      </c>
      <c r="P860" s="98" t="s">
        <v>1233</v>
      </c>
      <c r="Q860" s="98" t="s">
        <v>1232</v>
      </c>
      <c r="R860" s="98" t="s">
        <v>363</v>
      </c>
      <c r="S860" s="99" t="s">
        <v>893</v>
      </c>
      <c r="T860" s="99" t="s">
        <v>389</v>
      </c>
      <c r="U860" s="99" t="s">
        <v>894</v>
      </c>
      <c r="V860" s="99" t="s">
        <v>1233</v>
      </c>
      <c r="W860" s="99" t="s">
        <v>1232</v>
      </c>
      <c r="X860" s="99" t="s">
        <v>1346</v>
      </c>
    </row>
    <row r="861" spans="1:24">
      <c r="A861" s="124" t="s">
        <v>107</v>
      </c>
      <c r="B861" s="124" t="s">
        <v>114</v>
      </c>
      <c r="C861" s="124">
        <v>2</v>
      </c>
      <c r="D861" s="124" t="s">
        <v>1239</v>
      </c>
      <c r="E861" s="124" t="s">
        <v>363</v>
      </c>
      <c r="F861" s="124"/>
      <c r="G861" s="124" t="s">
        <v>160</v>
      </c>
      <c r="H861" s="124" t="s">
        <v>114</v>
      </c>
      <c r="I861" s="124">
        <v>2</v>
      </c>
      <c r="J861" s="124" t="s">
        <v>1239</v>
      </c>
      <c r="K861" s="124" t="s">
        <v>363</v>
      </c>
      <c r="L861" s="124"/>
      <c r="M861" s="124" t="s">
        <v>107</v>
      </c>
      <c r="N861" s="124" t="s">
        <v>114</v>
      </c>
      <c r="O861" s="124">
        <v>2</v>
      </c>
      <c r="P861" s="124" t="s">
        <v>1239</v>
      </c>
      <c r="Q861" s="124" t="s">
        <v>363</v>
      </c>
      <c r="R861" s="124"/>
      <c r="S861" s="124" t="s">
        <v>160</v>
      </c>
      <c r="T861" s="124" t="s">
        <v>114</v>
      </c>
      <c r="U861" s="124">
        <v>2</v>
      </c>
      <c r="V861" s="124" t="s">
        <v>1239</v>
      </c>
      <c r="W861" s="124" t="s">
        <v>363</v>
      </c>
      <c r="X861" s="124"/>
    </row>
    <row r="862" spans="1:24">
      <c r="A862" s="137" t="s">
        <v>234</v>
      </c>
      <c r="B862" s="137" t="s">
        <v>124</v>
      </c>
      <c r="C862" s="137">
        <v>4</v>
      </c>
      <c r="D862" s="137" t="s">
        <v>1239</v>
      </c>
      <c r="E862" s="137" t="s">
        <v>363</v>
      </c>
      <c r="F862" s="137"/>
      <c r="G862" s="137" t="s">
        <v>135</v>
      </c>
      <c r="H862" s="137" t="s">
        <v>124</v>
      </c>
      <c r="I862" s="137">
        <v>3</v>
      </c>
      <c r="J862" s="137" t="s">
        <v>1239</v>
      </c>
      <c r="K862" s="137" t="s">
        <v>363</v>
      </c>
      <c r="L862" s="137"/>
      <c r="M862" s="137" t="s">
        <v>234</v>
      </c>
      <c r="N862" s="137" t="s">
        <v>124</v>
      </c>
      <c r="O862" s="137">
        <v>4</v>
      </c>
      <c r="P862" s="137" t="s">
        <v>1239</v>
      </c>
      <c r="Q862" s="137" t="s">
        <v>363</v>
      </c>
      <c r="R862" s="137"/>
      <c r="S862" s="137" t="s">
        <v>135</v>
      </c>
      <c r="T862" s="137" t="s">
        <v>124</v>
      </c>
      <c r="U862" s="137">
        <v>3</v>
      </c>
      <c r="V862" s="137" t="s">
        <v>1239</v>
      </c>
      <c r="W862" s="137" t="s">
        <v>363</v>
      </c>
      <c r="X862" s="137"/>
    </row>
    <row r="863" spans="1:24">
      <c r="A863" s="124" t="s">
        <v>476</v>
      </c>
      <c r="B863" s="124" t="s">
        <v>475</v>
      </c>
      <c r="C863" s="124">
        <v>1</v>
      </c>
      <c r="D863" s="124" t="s">
        <v>1239</v>
      </c>
      <c r="E863" s="124" t="s">
        <v>363</v>
      </c>
      <c r="F863" s="124"/>
      <c r="G863" s="124" t="s">
        <v>140</v>
      </c>
      <c r="H863" s="124" t="s">
        <v>114</v>
      </c>
      <c r="I863" s="124">
        <v>2</v>
      </c>
      <c r="J863" s="124" t="s">
        <v>1239</v>
      </c>
      <c r="K863" s="124" t="s">
        <v>363</v>
      </c>
      <c r="L863" s="124"/>
      <c r="M863" s="124" t="s">
        <v>476</v>
      </c>
      <c r="N863" s="124" t="s">
        <v>475</v>
      </c>
      <c r="O863" s="124">
        <v>1</v>
      </c>
      <c r="P863" s="124" t="s">
        <v>1239</v>
      </c>
      <c r="Q863" s="124" t="s">
        <v>363</v>
      </c>
      <c r="R863" s="124"/>
      <c r="S863" s="124" t="s">
        <v>140</v>
      </c>
      <c r="T863" s="124" t="s">
        <v>114</v>
      </c>
      <c r="U863" s="124">
        <v>2</v>
      </c>
      <c r="V863" s="124" t="s">
        <v>1239</v>
      </c>
      <c r="W863" s="124" t="s">
        <v>363</v>
      </c>
      <c r="X863" s="124"/>
    </row>
    <row r="864" spans="1:24">
      <c r="A864" s="137" t="s">
        <v>479</v>
      </c>
      <c r="B864" s="137" t="s">
        <v>478</v>
      </c>
      <c r="C864" s="137">
        <v>1</v>
      </c>
      <c r="D864" s="137" t="s">
        <v>1239</v>
      </c>
      <c r="E864" s="137" t="s">
        <v>363</v>
      </c>
      <c r="F864" s="137"/>
      <c r="G864" s="137" t="s">
        <v>112</v>
      </c>
      <c r="H864" s="137" t="s">
        <v>114</v>
      </c>
      <c r="I864" s="137">
        <v>2</v>
      </c>
      <c r="J864" s="137" t="s">
        <v>1239</v>
      </c>
      <c r="K864" s="137" t="s">
        <v>363</v>
      </c>
      <c r="L864" s="137"/>
      <c r="M864" s="137" t="s">
        <v>479</v>
      </c>
      <c r="N864" s="137" t="s">
        <v>478</v>
      </c>
      <c r="O864" s="137">
        <v>1</v>
      </c>
      <c r="P864" s="137" t="s">
        <v>1239</v>
      </c>
      <c r="Q864" s="137" t="s">
        <v>363</v>
      </c>
      <c r="R864" s="137"/>
      <c r="S864" s="137" t="s">
        <v>112</v>
      </c>
      <c r="T864" s="137" t="s">
        <v>114</v>
      </c>
      <c r="U864" s="137">
        <v>2</v>
      </c>
      <c r="V864" s="137" t="s">
        <v>1239</v>
      </c>
      <c r="W864" s="137" t="s">
        <v>363</v>
      </c>
      <c r="X864" s="137"/>
    </row>
    <row r="865" spans="1:24">
      <c r="A865" s="124" t="s">
        <v>434</v>
      </c>
      <c r="B865" s="124" t="s">
        <v>116</v>
      </c>
      <c r="C865" s="124">
        <v>3</v>
      </c>
      <c r="D865" s="124" t="s">
        <v>1239</v>
      </c>
      <c r="E865" s="124" t="s">
        <v>363</v>
      </c>
      <c r="F865" s="124"/>
      <c r="G865" s="124" t="s">
        <v>438</v>
      </c>
      <c r="H865" s="124" t="s">
        <v>116</v>
      </c>
      <c r="I865" s="124">
        <v>3</v>
      </c>
      <c r="J865" s="124" t="s">
        <v>1239</v>
      </c>
      <c r="K865" s="124" t="s">
        <v>363</v>
      </c>
      <c r="L865" s="124"/>
      <c r="M865" s="124" t="s">
        <v>434</v>
      </c>
      <c r="N865" s="124" t="s">
        <v>116</v>
      </c>
      <c r="O865" s="124">
        <v>3</v>
      </c>
      <c r="P865" s="124" t="s">
        <v>1239</v>
      </c>
      <c r="Q865" s="124" t="s">
        <v>363</v>
      </c>
      <c r="R865" s="124"/>
      <c r="S865" s="124" t="s">
        <v>438</v>
      </c>
      <c r="T865" s="124" t="s">
        <v>116</v>
      </c>
      <c r="U865" s="124">
        <v>3</v>
      </c>
      <c r="V865" s="124" t="s">
        <v>1239</v>
      </c>
      <c r="W865" s="124" t="s">
        <v>363</v>
      </c>
      <c r="X865" s="124"/>
    </row>
    <row r="866" spans="1:24">
      <c r="A866" s="137" t="s">
        <v>434</v>
      </c>
      <c r="B866" s="137" t="s">
        <v>116</v>
      </c>
      <c r="C866" s="137">
        <v>3</v>
      </c>
      <c r="D866" s="137" t="s">
        <v>1239</v>
      </c>
      <c r="E866" s="137" t="s">
        <v>363</v>
      </c>
      <c r="F866" s="137"/>
      <c r="G866" s="137" t="s">
        <v>476</v>
      </c>
      <c r="H866" s="137" t="s">
        <v>475</v>
      </c>
      <c r="I866" s="137">
        <v>1</v>
      </c>
      <c r="J866" s="137" t="s">
        <v>1239</v>
      </c>
      <c r="K866" s="137" t="s">
        <v>363</v>
      </c>
      <c r="L866" s="137"/>
      <c r="M866" s="137" t="s">
        <v>434</v>
      </c>
      <c r="N866" s="137" t="s">
        <v>116</v>
      </c>
      <c r="O866" s="137">
        <v>3</v>
      </c>
      <c r="P866" s="137" t="s">
        <v>1239</v>
      </c>
      <c r="Q866" s="137" t="s">
        <v>363</v>
      </c>
      <c r="R866" s="137"/>
      <c r="S866" s="137" t="s">
        <v>476</v>
      </c>
      <c r="T866" s="137" t="s">
        <v>475</v>
      </c>
      <c r="U866" s="137">
        <v>1</v>
      </c>
      <c r="V866" s="137" t="s">
        <v>1239</v>
      </c>
      <c r="W866" s="137" t="s">
        <v>363</v>
      </c>
      <c r="X866" s="137"/>
    </row>
    <row r="867" spans="1:24">
      <c r="A867" s="124" t="s">
        <v>232</v>
      </c>
      <c r="B867" s="124" t="s">
        <v>124</v>
      </c>
      <c r="C867" s="124">
        <v>3</v>
      </c>
      <c r="D867" s="124" t="s">
        <v>1239</v>
      </c>
      <c r="E867" s="124" t="s">
        <v>363</v>
      </c>
      <c r="F867" s="124"/>
      <c r="G867" s="124" t="s">
        <v>479</v>
      </c>
      <c r="H867" s="124" t="s">
        <v>478</v>
      </c>
      <c r="I867" s="124">
        <v>1</v>
      </c>
      <c r="J867" s="124" t="s">
        <v>1239</v>
      </c>
      <c r="K867" s="124" t="s">
        <v>363</v>
      </c>
      <c r="L867" s="124"/>
      <c r="M867" s="124" t="s">
        <v>232</v>
      </c>
      <c r="N867" s="124" t="s">
        <v>124</v>
      </c>
      <c r="O867" s="124">
        <v>3</v>
      </c>
      <c r="P867" s="124" t="s">
        <v>1239</v>
      </c>
      <c r="Q867" s="124" t="s">
        <v>363</v>
      </c>
      <c r="R867" s="124"/>
      <c r="S867" s="124" t="s">
        <v>479</v>
      </c>
      <c r="T867" s="124" t="s">
        <v>478</v>
      </c>
      <c r="U867" s="124">
        <v>1</v>
      </c>
      <c r="V867" s="124" t="s">
        <v>1239</v>
      </c>
      <c r="W867" s="124" t="s">
        <v>363</v>
      </c>
      <c r="X867" s="124"/>
    </row>
    <row r="868" spans="1:24">
      <c r="G868" s="137" t="s">
        <v>242</v>
      </c>
      <c r="H868" s="137" t="s">
        <v>124</v>
      </c>
      <c r="I868" s="137">
        <v>3</v>
      </c>
      <c r="J868" s="137" t="s">
        <v>1239</v>
      </c>
      <c r="K868" s="137" t="s">
        <v>363</v>
      </c>
      <c r="L868" s="137"/>
      <c r="S868" s="137" t="s">
        <v>242</v>
      </c>
      <c r="T868" s="137" t="s">
        <v>124</v>
      </c>
      <c r="U868" s="137">
        <v>3</v>
      </c>
      <c r="V868" s="137" t="s">
        <v>1239</v>
      </c>
      <c r="W868" s="137" t="s">
        <v>363</v>
      </c>
      <c r="X868" s="137"/>
    </row>
    <row r="869" spans="1:24">
      <c r="A869" s="80" t="s">
        <v>1345</v>
      </c>
      <c r="B869" s="62"/>
      <c r="C869" s="81">
        <v>17</v>
      </c>
      <c r="D869" s="79">
        <v>16.713000000000001</v>
      </c>
      <c r="E869" s="81">
        <v>0.28699999999999898</v>
      </c>
      <c r="F869" s="62"/>
      <c r="G869" s="80" t="s">
        <v>1345</v>
      </c>
      <c r="H869" s="62"/>
      <c r="I869" s="81">
        <v>17</v>
      </c>
      <c r="J869" s="79">
        <v>16.713000000000001</v>
      </c>
      <c r="K869" s="81">
        <v>0.28699999999999898</v>
      </c>
      <c r="L869" s="62"/>
      <c r="M869" s="80" t="s">
        <v>1345</v>
      </c>
      <c r="N869" s="62"/>
      <c r="O869" s="81">
        <v>17</v>
      </c>
      <c r="P869" s="79">
        <v>16.713000000000001</v>
      </c>
      <c r="Q869" s="81">
        <v>0.28699999999999898</v>
      </c>
      <c r="R869" s="62"/>
      <c r="S869" s="80" t="s">
        <v>1345</v>
      </c>
      <c r="T869" s="62"/>
      <c r="U869" s="81">
        <v>17</v>
      </c>
      <c r="V869" s="79">
        <v>16.713000000000001</v>
      </c>
      <c r="W869" s="81">
        <v>0.28699999999999898</v>
      </c>
      <c r="X869" s="62"/>
    </row>
    <row r="871" spans="1:24" ht="18" customHeight="1">
      <c r="A871" s="14" t="s">
        <v>1273</v>
      </c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</row>
    <row r="872" spans="1:24">
      <c r="A872" s="50" t="s">
        <v>1237</v>
      </c>
      <c r="B872" s="50"/>
      <c r="C872" s="50"/>
      <c r="D872" s="50"/>
      <c r="E872" s="50"/>
      <c r="F872" s="50"/>
      <c r="G872" s="53" t="s">
        <v>1236</v>
      </c>
      <c r="H872" s="53"/>
      <c r="I872" s="53"/>
      <c r="J872" s="53"/>
      <c r="K872" s="53"/>
      <c r="L872" s="53"/>
      <c r="M872" s="96" t="s">
        <v>1235</v>
      </c>
      <c r="N872" s="96"/>
      <c r="O872" s="96"/>
      <c r="P872" s="96"/>
      <c r="Q872" s="96"/>
      <c r="R872" s="96"/>
      <c r="S872" s="97" t="s">
        <v>1234</v>
      </c>
      <c r="T872" s="97"/>
      <c r="U872" s="97"/>
      <c r="V872" s="97"/>
      <c r="W872" s="97"/>
      <c r="X872" s="97"/>
    </row>
    <row r="873" spans="1:24">
      <c r="A873" s="54" t="s">
        <v>893</v>
      </c>
      <c r="B873" s="54" t="s">
        <v>389</v>
      </c>
      <c r="C873" s="54" t="s">
        <v>894</v>
      </c>
      <c r="D873" s="54" t="s">
        <v>1233</v>
      </c>
      <c r="E873" s="54" t="s">
        <v>1232</v>
      </c>
      <c r="F873" s="54" t="s">
        <v>363</v>
      </c>
      <c r="G873" s="55" t="s">
        <v>893</v>
      </c>
      <c r="H873" s="55" t="s">
        <v>389</v>
      </c>
      <c r="I873" s="55" t="s">
        <v>894</v>
      </c>
      <c r="J873" s="55" t="s">
        <v>1233</v>
      </c>
      <c r="K873" s="55" t="s">
        <v>1232</v>
      </c>
      <c r="L873" s="55" t="s">
        <v>363</v>
      </c>
      <c r="M873" s="98" t="s">
        <v>893</v>
      </c>
      <c r="N873" s="98" t="s">
        <v>389</v>
      </c>
      <c r="O873" s="98" t="s">
        <v>894</v>
      </c>
      <c r="P873" s="98" t="s">
        <v>1233</v>
      </c>
      <c r="Q873" s="98" t="s">
        <v>1232</v>
      </c>
      <c r="R873" s="98" t="s">
        <v>363</v>
      </c>
      <c r="S873" s="99" t="s">
        <v>893</v>
      </c>
      <c r="T873" s="99" t="s">
        <v>389</v>
      </c>
      <c r="U873" s="99" t="s">
        <v>894</v>
      </c>
      <c r="V873" s="99" t="s">
        <v>1233</v>
      </c>
      <c r="W873" s="99" t="s">
        <v>1232</v>
      </c>
      <c r="X873" s="99" t="s">
        <v>1346</v>
      </c>
    </row>
    <row r="874" spans="1:24">
      <c r="A874" s="124" t="s">
        <v>1326</v>
      </c>
      <c r="B874" s="124" t="s">
        <v>118</v>
      </c>
      <c r="C874" s="124">
        <v>0.5</v>
      </c>
      <c r="D874" s="124" t="s">
        <v>1239</v>
      </c>
      <c r="E874" s="124" t="s">
        <v>363</v>
      </c>
      <c r="F874" s="124"/>
      <c r="G874" s="124" t="s">
        <v>251</v>
      </c>
      <c r="H874" s="124" t="s">
        <v>76</v>
      </c>
      <c r="I874" s="124">
        <v>4</v>
      </c>
      <c r="J874" s="124" t="s">
        <v>1239</v>
      </c>
      <c r="K874" s="124" t="s">
        <v>363</v>
      </c>
      <c r="L874" s="124"/>
      <c r="M874" s="124" t="s">
        <v>1326</v>
      </c>
      <c r="N874" s="124" t="s">
        <v>118</v>
      </c>
      <c r="O874" s="124">
        <v>0.5</v>
      </c>
      <c r="P874" s="124" t="s">
        <v>1239</v>
      </c>
      <c r="Q874" s="124" t="s">
        <v>363</v>
      </c>
      <c r="R874" s="124"/>
      <c r="S874" s="124" t="s">
        <v>242</v>
      </c>
      <c r="T874" s="124" t="s">
        <v>76</v>
      </c>
      <c r="U874" s="124">
        <v>3</v>
      </c>
      <c r="V874" s="124" t="s">
        <v>1239</v>
      </c>
      <c r="W874" s="124" t="s">
        <v>363</v>
      </c>
      <c r="X874" s="124"/>
    </row>
    <row r="875" spans="1:24">
      <c r="A875" s="137" t="s">
        <v>150</v>
      </c>
      <c r="B875" s="137" t="s">
        <v>76</v>
      </c>
      <c r="C875" s="137">
        <v>3</v>
      </c>
      <c r="D875" s="137" t="s">
        <v>1239</v>
      </c>
      <c r="E875" s="137" t="s">
        <v>363</v>
      </c>
      <c r="F875" s="137"/>
      <c r="G875" s="137" t="s">
        <v>150</v>
      </c>
      <c r="H875" s="137" t="s">
        <v>76</v>
      </c>
      <c r="I875" s="137">
        <v>3</v>
      </c>
      <c r="J875" s="137" t="s">
        <v>1239</v>
      </c>
      <c r="K875" s="137" t="s">
        <v>363</v>
      </c>
      <c r="L875" s="137"/>
      <c r="M875" s="137" t="s">
        <v>150</v>
      </c>
      <c r="N875" s="137" t="s">
        <v>76</v>
      </c>
      <c r="O875" s="137">
        <v>3</v>
      </c>
      <c r="P875" s="137" t="s">
        <v>1239</v>
      </c>
      <c r="Q875" s="137" t="s">
        <v>363</v>
      </c>
      <c r="R875" s="137"/>
      <c r="S875" s="137" t="s">
        <v>268</v>
      </c>
      <c r="T875" s="137" t="s">
        <v>76</v>
      </c>
      <c r="U875" s="137">
        <v>3</v>
      </c>
      <c r="V875" s="137" t="s">
        <v>1239</v>
      </c>
      <c r="W875" s="137" t="s">
        <v>363</v>
      </c>
      <c r="X875" s="137"/>
    </row>
    <row r="876" spans="1:24">
      <c r="A876" s="124" t="s">
        <v>107</v>
      </c>
      <c r="B876" s="124" t="s">
        <v>76</v>
      </c>
      <c r="C876" s="124">
        <v>3</v>
      </c>
      <c r="D876" s="124" t="s">
        <v>1239</v>
      </c>
      <c r="E876" s="124" t="s">
        <v>363</v>
      </c>
      <c r="F876" s="124"/>
      <c r="G876" s="124" t="s">
        <v>242</v>
      </c>
      <c r="H876" s="124" t="s">
        <v>76</v>
      </c>
      <c r="I876" s="124">
        <v>3</v>
      </c>
      <c r="J876" s="124" t="s">
        <v>1239</v>
      </c>
      <c r="K876" s="124" t="s">
        <v>363</v>
      </c>
      <c r="L876" s="124"/>
      <c r="M876" s="124" t="s">
        <v>107</v>
      </c>
      <c r="N876" s="124" t="s">
        <v>76</v>
      </c>
      <c r="O876" s="124">
        <v>3</v>
      </c>
      <c r="P876" s="124" t="s">
        <v>1239</v>
      </c>
      <c r="Q876" s="124" t="s">
        <v>363</v>
      </c>
      <c r="R876" s="124"/>
      <c r="S876" s="124" t="s">
        <v>434</v>
      </c>
      <c r="T876" s="124" t="s">
        <v>1270</v>
      </c>
      <c r="U876" s="124">
        <v>3</v>
      </c>
      <c r="V876" s="124" t="s">
        <v>1239</v>
      </c>
      <c r="W876" s="124" t="s">
        <v>363</v>
      </c>
      <c r="X876" s="124"/>
    </row>
    <row r="877" spans="1:24">
      <c r="A877" s="137" t="s">
        <v>230</v>
      </c>
      <c r="B877" s="137" t="s">
        <v>76</v>
      </c>
      <c r="C877" s="137">
        <v>3</v>
      </c>
      <c r="D877" s="137" t="s">
        <v>1239</v>
      </c>
      <c r="E877" s="137" t="s">
        <v>363</v>
      </c>
      <c r="F877" s="137"/>
      <c r="G877" s="137" t="s">
        <v>434</v>
      </c>
      <c r="H877" s="137" t="s">
        <v>1270</v>
      </c>
      <c r="I877" s="137">
        <v>3</v>
      </c>
      <c r="J877" s="137" t="s">
        <v>1239</v>
      </c>
      <c r="K877" s="137" t="s">
        <v>363</v>
      </c>
      <c r="L877" s="137"/>
      <c r="M877" s="137" t="s">
        <v>230</v>
      </c>
      <c r="N877" s="137" t="s">
        <v>76</v>
      </c>
      <c r="O877" s="137">
        <v>3</v>
      </c>
      <c r="P877" s="137" t="s">
        <v>1239</v>
      </c>
      <c r="Q877" s="137" t="s">
        <v>363</v>
      </c>
      <c r="R877" s="137"/>
      <c r="S877" s="137" t="s">
        <v>187</v>
      </c>
      <c r="T877" s="137" t="s">
        <v>76</v>
      </c>
      <c r="U877" s="137">
        <v>4</v>
      </c>
      <c r="V877" s="137" t="s">
        <v>1239</v>
      </c>
      <c r="W877" s="137" t="s">
        <v>363</v>
      </c>
      <c r="X877" s="137"/>
    </row>
    <row r="878" spans="1:24">
      <c r="A878" s="124" t="s">
        <v>429</v>
      </c>
      <c r="B878" s="124" t="s">
        <v>77</v>
      </c>
      <c r="C878" s="124">
        <v>3</v>
      </c>
      <c r="D878" s="124" t="s">
        <v>1239</v>
      </c>
      <c r="E878" s="124" t="s">
        <v>363</v>
      </c>
      <c r="F878" s="124"/>
      <c r="M878" s="124" t="s">
        <v>429</v>
      </c>
      <c r="N878" s="124" t="s">
        <v>77</v>
      </c>
      <c r="O878" s="124">
        <v>3</v>
      </c>
      <c r="P878" s="124" t="s">
        <v>1239</v>
      </c>
      <c r="Q878" s="124" t="s">
        <v>363</v>
      </c>
      <c r="R878" s="124"/>
    </row>
    <row r="879" spans="1:24">
      <c r="A879" s="137" t="s">
        <v>106</v>
      </c>
      <c r="B879" s="137" t="s">
        <v>106</v>
      </c>
      <c r="C879" s="137">
        <v>1</v>
      </c>
      <c r="D879" s="137" t="s">
        <v>1239</v>
      </c>
      <c r="E879" s="137" t="s">
        <v>363</v>
      </c>
      <c r="F879" s="137"/>
    </row>
    <row r="880" spans="1:24">
      <c r="A880" s="80" t="s">
        <v>1345</v>
      </c>
      <c r="B880" s="62"/>
      <c r="C880" s="81">
        <v>13.175000000000001</v>
      </c>
      <c r="D880" s="79">
        <v>12.334</v>
      </c>
      <c r="E880" s="81">
        <v>0.84100000000000097</v>
      </c>
      <c r="F880" s="62"/>
      <c r="G880" s="80" t="s">
        <v>1345</v>
      </c>
      <c r="H880" s="62"/>
      <c r="I880" s="81">
        <v>13</v>
      </c>
      <c r="J880" s="79">
        <v>12.334</v>
      </c>
      <c r="K880" s="81">
        <v>0.66600000000000004</v>
      </c>
      <c r="L880" s="62"/>
      <c r="M880" s="80" t="s">
        <v>1345</v>
      </c>
      <c r="N880" s="62"/>
      <c r="O880" s="81">
        <v>12.425000000000001</v>
      </c>
      <c r="P880" s="79">
        <v>12.334</v>
      </c>
      <c r="Q880" s="81">
        <v>9.1000000000001094E-2</v>
      </c>
      <c r="R880" s="62"/>
      <c r="S880" s="80" t="s">
        <v>1345</v>
      </c>
      <c r="T880" s="62"/>
      <c r="U880" s="81">
        <v>13</v>
      </c>
      <c r="V880" s="79">
        <v>12.334</v>
      </c>
      <c r="W880" s="81">
        <v>0.66600000000000004</v>
      </c>
      <c r="X880" s="62"/>
    </row>
    <row r="882" spans="1:24" ht="18" customHeight="1">
      <c r="A882" s="14" t="s">
        <v>1271</v>
      </c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</row>
    <row r="883" spans="1:24">
      <c r="A883" s="50" t="s">
        <v>1237</v>
      </c>
      <c r="B883" s="50"/>
      <c r="C883" s="50"/>
      <c r="D883" s="50"/>
      <c r="E883" s="50"/>
      <c r="F883" s="50"/>
      <c r="G883" s="53" t="s">
        <v>1236</v>
      </c>
      <c r="H883" s="53"/>
      <c r="I883" s="53"/>
      <c r="J883" s="53"/>
      <c r="K883" s="53"/>
      <c r="L883" s="53"/>
      <c r="M883" s="96" t="s">
        <v>1235</v>
      </c>
      <c r="N883" s="96"/>
      <c r="O883" s="96"/>
      <c r="P883" s="96"/>
      <c r="Q883" s="96"/>
      <c r="R883" s="96"/>
      <c r="S883" s="97" t="s">
        <v>1234</v>
      </c>
      <c r="T883" s="97"/>
      <c r="U883" s="97"/>
      <c r="V883" s="97"/>
      <c r="W883" s="97"/>
      <c r="X883" s="97"/>
    </row>
    <row r="884" spans="1:24">
      <c r="A884" s="54" t="s">
        <v>893</v>
      </c>
      <c r="B884" s="54" t="s">
        <v>389</v>
      </c>
      <c r="C884" s="54" t="s">
        <v>894</v>
      </c>
      <c r="D884" s="54" t="s">
        <v>1233</v>
      </c>
      <c r="E884" s="54" t="s">
        <v>1232</v>
      </c>
      <c r="F884" s="54" t="s">
        <v>363</v>
      </c>
      <c r="G884" s="55" t="s">
        <v>893</v>
      </c>
      <c r="H884" s="55" t="s">
        <v>389</v>
      </c>
      <c r="I884" s="55" t="s">
        <v>894</v>
      </c>
      <c r="J884" s="55" t="s">
        <v>1233</v>
      </c>
      <c r="K884" s="55" t="s">
        <v>1232</v>
      </c>
      <c r="L884" s="55" t="s">
        <v>363</v>
      </c>
      <c r="M884" s="98" t="s">
        <v>893</v>
      </c>
      <c r="N884" s="98" t="s">
        <v>389</v>
      </c>
      <c r="O884" s="98" t="s">
        <v>894</v>
      </c>
      <c r="P884" s="98" t="s">
        <v>1233</v>
      </c>
      <c r="Q884" s="98" t="s">
        <v>1232</v>
      </c>
      <c r="R884" s="98" t="s">
        <v>363</v>
      </c>
      <c r="S884" s="99" t="s">
        <v>893</v>
      </c>
      <c r="T884" s="99" t="s">
        <v>389</v>
      </c>
      <c r="U884" s="99" t="s">
        <v>894</v>
      </c>
      <c r="V884" s="99" t="s">
        <v>1233</v>
      </c>
      <c r="W884" s="99" t="s">
        <v>1232</v>
      </c>
      <c r="X884" s="99" t="s">
        <v>1346</v>
      </c>
    </row>
    <row r="885" spans="1:24">
      <c r="A885" s="142" t="s">
        <v>1322</v>
      </c>
      <c r="B885" s="82"/>
      <c r="C885" s="82"/>
      <c r="D885" s="82"/>
      <c r="E885" s="82"/>
      <c r="F885" s="82"/>
      <c r="G885" s="142" t="s">
        <v>1322</v>
      </c>
      <c r="H885" s="82"/>
      <c r="I885" s="82"/>
      <c r="J885" s="82"/>
      <c r="K885" s="82"/>
      <c r="L885" s="82"/>
      <c r="M885" s="142" t="s">
        <v>1322</v>
      </c>
      <c r="N885" s="82"/>
      <c r="O885" s="82"/>
      <c r="P885" s="82"/>
      <c r="Q885" s="82"/>
      <c r="R885" s="82"/>
      <c r="S885" s="142" t="s">
        <v>1322</v>
      </c>
      <c r="T885" s="82"/>
      <c r="U885" s="82"/>
      <c r="V885" s="82"/>
      <c r="W885" s="82"/>
      <c r="X885" s="82"/>
    </row>
    <row r="886" spans="1:24">
      <c r="A886" s="85" t="s">
        <v>1345</v>
      </c>
      <c r="B886" s="82"/>
      <c r="C886" s="86">
        <v>0</v>
      </c>
      <c r="D886" s="87">
        <v>12</v>
      </c>
      <c r="E886" s="86">
        <v>-12</v>
      </c>
      <c r="F886" s="82"/>
      <c r="G886" s="85" t="s">
        <v>1345</v>
      </c>
      <c r="H886" s="82"/>
      <c r="I886" s="86">
        <v>0</v>
      </c>
      <c r="J886" s="87">
        <v>12</v>
      </c>
      <c r="K886" s="86">
        <v>-12</v>
      </c>
      <c r="L886" s="82"/>
      <c r="M886" s="85" t="s">
        <v>1345</v>
      </c>
      <c r="N886" s="82"/>
      <c r="O886" s="86">
        <v>0</v>
      </c>
      <c r="P886" s="87">
        <v>12</v>
      </c>
      <c r="Q886" s="86">
        <v>-12</v>
      </c>
      <c r="R886" s="82"/>
      <c r="S886" s="85" t="s">
        <v>1345</v>
      </c>
      <c r="T886" s="82"/>
      <c r="U886" s="86">
        <v>0</v>
      </c>
      <c r="V886" s="87">
        <v>12</v>
      </c>
      <c r="W886" s="86">
        <v>-12</v>
      </c>
      <c r="X886" s="82"/>
    </row>
    <row r="888" spans="1:24" ht="18" customHeight="1">
      <c r="A888" s="14" t="s">
        <v>1269</v>
      </c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</row>
    <row r="889" spans="1:24">
      <c r="A889" s="50" t="s">
        <v>1237</v>
      </c>
      <c r="B889" s="50"/>
      <c r="C889" s="50"/>
      <c r="D889" s="50"/>
      <c r="E889" s="50"/>
      <c r="F889" s="50"/>
      <c r="G889" s="53" t="s">
        <v>1236</v>
      </c>
      <c r="H889" s="53"/>
      <c r="I889" s="53"/>
      <c r="J889" s="53"/>
      <c r="K889" s="53"/>
      <c r="L889" s="53"/>
      <c r="M889" s="96" t="s">
        <v>1235</v>
      </c>
      <c r="N889" s="96"/>
      <c r="O889" s="96"/>
      <c r="P889" s="96"/>
      <c r="Q889" s="96"/>
      <c r="R889" s="96"/>
      <c r="S889" s="97" t="s">
        <v>1234</v>
      </c>
      <c r="T889" s="97"/>
      <c r="U889" s="97"/>
      <c r="V889" s="97"/>
      <c r="W889" s="97"/>
      <c r="X889" s="97"/>
    </row>
    <row r="890" spans="1:24">
      <c r="A890" s="54" t="s">
        <v>893</v>
      </c>
      <c r="B890" s="54" t="s">
        <v>389</v>
      </c>
      <c r="C890" s="54" t="s">
        <v>894</v>
      </c>
      <c r="D890" s="54" t="s">
        <v>1233</v>
      </c>
      <c r="E890" s="54" t="s">
        <v>1232</v>
      </c>
      <c r="F890" s="54" t="s">
        <v>363</v>
      </c>
      <c r="G890" s="55" t="s">
        <v>893</v>
      </c>
      <c r="H890" s="55" t="s">
        <v>389</v>
      </c>
      <c r="I890" s="55" t="s">
        <v>894</v>
      </c>
      <c r="J890" s="55" t="s">
        <v>1233</v>
      </c>
      <c r="K890" s="55" t="s">
        <v>1232</v>
      </c>
      <c r="L890" s="55" t="s">
        <v>363</v>
      </c>
      <c r="M890" s="98" t="s">
        <v>893</v>
      </c>
      <c r="N890" s="98" t="s">
        <v>389</v>
      </c>
      <c r="O890" s="98" t="s">
        <v>894</v>
      </c>
      <c r="P890" s="98" t="s">
        <v>1233</v>
      </c>
      <c r="Q890" s="98" t="s">
        <v>1232</v>
      </c>
      <c r="R890" s="98" t="s">
        <v>363</v>
      </c>
      <c r="S890" s="99" t="s">
        <v>893</v>
      </c>
      <c r="T890" s="99" t="s">
        <v>389</v>
      </c>
      <c r="U890" s="99" t="s">
        <v>894</v>
      </c>
      <c r="V890" s="99" t="s">
        <v>1233</v>
      </c>
      <c r="W890" s="99" t="s">
        <v>1232</v>
      </c>
      <c r="X890" s="99" t="s">
        <v>1346</v>
      </c>
    </row>
    <row r="891" spans="1:24">
      <c r="A891" s="124" t="s">
        <v>429</v>
      </c>
      <c r="B891" s="124" t="s">
        <v>139</v>
      </c>
      <c r="C891" s="124">
        <v>3</v>
      </c>
      <c r="D891" s="124" t="s">
        <v>1239</v>
      </c>
      <c r="E891" s="124" t="s">
        <v>363</v>
      </c>
      <c r="F891" s="124"/>
      <c r="G891" s="124" t="s">
        <v>137</v>
      </c>
      <c r="H891" s="124" t="s">
        <v>183</v>
      </c>
      <c r="I891" s="124">
        <v>0.5</v>
      </c>
      <c r="J891" s="124" t="s">
        <v>1239</v>
      </c>
      <c r="K891" s="124" t="s">
        <v>363</v>
      </c>
      <c r="L891" s="124"/>
      <c r="M891" s="124" t="s">
        <v>429</v>
      </c>
      <c r="N891" s="124" t="s">
        <v>139</v>
      </c>
      <c r="O891" s="124">
        <v>3</v>
      </c>
      <c r="P891" s="124" t="s">
        <v>1239</v>
      </c>
      <c r="Q891" s="124" t="s">
        <v>363</v>
      </c>
      <c r="R891" s="124"/>
      <c r="S891" s="124" t="s">
        <v>137</v>
      </c>
      <c r="T891" s="124" t="s">
        <v>183</v>
      </c>
      <c r="U891" s="124">
        <v>0.5</v>
      </c>
      <c r="V891" s="124" t="s">
        <v>1239</v>
      </c>
      <c r="W891" s="124" t="s">
        <v>363</v>
      </c>
      <c r="X891" s="124"/>
    </row>
    <row r="892" spans="1:24">
      <c r="A892" s="137" t="s">
        <v>234</v>
      </c>
      <c r="B892" s="137" t="s">
        <v>138</v>
      </c>
      <c r="C892" s="137">
        <v>2</v>
      </c>
      <c r="D892" s="137" t="s">
        <v>1239</v>
      </c>
      <c r="E892" s="137" t="s">
        <v>363</v>
      </c>
      <c r="F892" s="137"/>
      <c r="G892" s="137" t="s">
        <v>137</v>
      </c>
      <c r="H892" s="137" t="s">
        <v>183</v>
      </c>
      <c r="I892" s="137">
        <v>0.5</v>
      </c>
      <c r="J892" s="137" t="s">
        <v>1239</v>
      </c>
      <c r="K892" s="137" t="s">
        <v>363</v>
      </c>
      <c r="L892" s="137"/>
      <c r="M892" s="137" t="s">
        <v>234</v>
      </c>
      <c r="N892" s="137" t="s">
        <v>138</v>
      </c>
      <c r="O892" s="137">
        <v>2</v>
      </c>
      <c r="P892" s="137" t="s">
        <v>1239</v>
      </c>
      <c r="Q892" s="137" t="s">
        <v>363</v>
      </c>
      <c r="R892" s="137"/>
      <c r="S892" s="137" t="s">
        <v>137</v>
      </c>
      <c r="T892" s="137" t="s">
        <v>183</v>
      </c>
      <c r="U892" s="137">
        <v>0.5</v>
      </c>
      <c r="V892" s="137" t="s">
        <v>1239</v>
      </c>
      <c r="W892" s="137" t="s">
        <v>363</v>
      </c>
      <c r="X892" s="137"/>
    </row>
    <row r="893" spans="1:24">
      <c r="A893" s="124" t="s">
        <v>234</v>
      </c>
      <c r="B893" s="124" t="s">
        <v>138</v>
      </c>
      <c r="C893" s="124">
        <v>2</v>
      </c>
      <c r="D893" s="124" t="s">
        <v>1239</v>
      </c>
      <c r="E893" s="124" t="s">
        <v>363</v>
      </c>
      <c r="F893" s="124"/>
      <c r="G893" s="124" t="s">
        <v>434</v>
      </c>
      <c r="H893" s="124" t="s">
        <v>502</v>
      </c>
      <c r="I893" s="124">
        <v>3</v>
      </c>
      <c r="J893" s="124" t="s">
        <v>1239</v>
      </c>
      <c r="K893" s="124" t="s">
        <v>363</v>
      </c>
      <c r="L893" s="124"/>
      <c r="M893" s="124" t="s">
        <v>234</v>
      </c>
      <c r="N893" s="124" t="s">
        <v>138</v>
      </c>
      <c r="O893" s="124">
        <v>2</v>
      </c>
      <c r="P893" s="124" t="s">
        <v>1239</v>
      </c>
      <c r="Q893" s="124" t="s">
        <v>363</v>
      </c>
      <c r="R893" s="124"/>
      <c r="S893" s="124" t="s">
        <v>434</v>
      </c>
      <c r="T893" s="124" t="s">
        <v>502</v>
      </c>
      <c r="U893" s="124">
        <v>3</v>
      </c>
      <c r="V893" s="124" t="s">
        <v>1239</v>
      </c>
      <c r="W893" s="124" t="s">
        <v>363</v>
      </c>
      <c r="X893" s="124"/>
    </row>
    <row r="894" spans="1:24">
      <c r="A894" s="137" t="s">
        <v>203</v>
      </c>
      <c r="B894" s="137" t="s">
        <v>138</v>
      </c>
      <c r="C894" s="137">
        <v>2</v>
      </c>
      <c r="D894" s="137" t="s">
        <v>1239</v>
      </c>
      <c r="E894" s="137" t="s">
        <v>363</v>
      </c>
      <c r="F894" s="137"/>
      <c r="G894" s="137" t="s">
        <v>429</v>
      </c>
      <c r="H894" s="137" t="s">
        <v>502</v>
      </c>
      <c r="I894" s="137">
        <v>3</v>
      </c>
      <c r="J894" s="137" t="s">
        <v>1239</v>
      </c>
      <c r="K894" s="137" t="s">
        <v>363</v>
      </c>
      <c r="L894" s="137"/>
      <c r="M894" s="137" t="s">
        <v>203</v>
      </c>
      <c r="N894" s="137" t="s">
        <v>138</v>
      </c>
      <c r="O894" s="137">
        <v>2</v>
      </c>
      <c r="P894" s="137" t="s">
        <v>1239</v>
      </c>
      <c r="Q894" s="137" t="s">
        <v>363</v>
      </c>
      <c r="R894" s="137"/>
      <c r="S894" s="137" t="s">
        <v>429</v>
      </c>
      <c r="T894" s="137" t="s">
        <v>502</v>
      </c>
      <c r="U894" s="137">
        <v>3</v>
      </c>
      <c r="V894" s="137" t="s">
        <v>1239</v>
      </c>
      <c r="W894" s="137" t="s">
        <v>363</v>
      </c>
      <c r="X894" s="137"/>
    </row>
    <row r="895" spans="1:24">
      <c r="A895" s="124" t="s">
        <v>203</v>
      </c>
      <c r="B895" s="124" t="s">
        <v>138</v>
      </c>
      <c r="C895" s="124">
        <v>2</v>
      </c>
      <c r="D895" s="124" t="s">
        <v>1239</v>
      </c>
      <c r="E895" s="124" t="s">
        <v>363</v>
      </c>
      <c r="F895" s="124"/>
      <c r="G895" s="124" t="s">
        <v>205</v>
      </c>
      <c r="H895" s="124" t="s">
        <v>138</v>
      </c>
      <c r="I895" s="124">
        <v>2</v>
      </c>
      <c r="J895" s="124" t="s">
        <v>1239</v>
      </c>
      <c r="K895" s="124" t="s">
        <v>363</v>
      </c>
      <c r="L895" s="124"/>
      <c r="M895" s="124" t="s">
        <v>203</v>
      </c>
      <c r="N895" s="124" t="s">
        <v>138</v>
      </c>
      <c r="O895" s="124">
        <v>2</v>
      </c>
      <c r="P895" s="124" t="s">
        <v>1239</v>
      </c>
      <c r="Q895" s="124" t="s">
        <v>363</v>
      </c>
      <c r="R895" s="124"/>
      <c r="S895" s="124" t="s">
        <v>205</v>
      </c>
      <c r="T895" s="124" t="s">
        <v>138</v>
      </c>
      <c r="U895" s="124">
        <v>2</v>
      </c>
      <c r="V895" s="124" t="s">
        <v>1239</v>
      </c>
      <c r="W895" s="124" t="s">
        <v>363</v>
      </c>
      <c r="X895" s="124"/>
    </row>
    <row r="896" spans="1:24">
      <c r="A896" s="137" t="s">
        <v>242</v>
      </c>
      <c r="B896" s="137" t="s">
        <v>138</v>
      </c>
      <c r="C896" s="137">
        <v>2</v>
      </c>
      <c r="D896" s="137" t="s">
        <v>1239</v>
      </c>
      <c r="E896" s="135" t="s">
        <v>1321</v>
      </c>
      <c r="F896" s="137"/>
      <c r="G896" s="137" t="s">
        <v>205</v>
      </c>
      <c r="H896" s="137" t="s">
        <v>138</v>
      </c>
      <c r="I896" s="137">
        <v>2</v>
      </c>
      <c r="J896" s="137" t="s">
        <v>1239</v>
      </c>
      <c r="K896" s="137" t="s">
        <v>363</v>
      </c>
      <c r="L896" s="137"/>
      <c r="M896" s="137" t="s">
        <v>242</v>
      </c>
      <c r="N896" s="137" t="s">
        <v>138</v>
      </c>
      <c r="O896" s="137">
        <v>2</v>
      </c>
      <c r="P896" s="137" t="s">
        <v>1239</v>
      </c>
      <c r="Q896" s="135" t="s">
        <v>1321</v>
      </c>
      <c r="R896" s="137"/>
      <c r="S896" s="137" t="s">
        <v>205</v>
      </c>
      <c r="T896" s="137" t="s">
        <v>138</v>
      </c>
      <c r="U896" s="137">
        <v>2</v>
      </c>
      <c r="V896" s="137" t="s">
        <v>1239</v>
      </c>
      <c r="W896" s="137" t="s">
        <v>363</v>
      </c>
      <c r="X896" s="137"/>
    </row>
    <row r="897" spans="1:24">
      <c r="A897" s="124" t="s">
        <v>438</v>
      </c>
      <c r="B897" s="124" t="s">
        <v>502</v>
      </c>
      <c r="C897" s="124">
        <v>3</v>
      </c>
      <c r="D897" s="124" t="s">
        <v>1239</v>
      </c>
      <c r="E897" s="124" t="s">
        <v>363</v>
      </c>
      <c r="F897" s="124"/>
      <c r="G897" s="124" t="s">
        <v>187</v>
      </c>
      <c r="H897" s="124" t="s">
        <v>138</v>
      </c>
      <c r="I897" s="124">
        <v>2</v>
      </c>
      <c r="J897" s="124" t="s">
        <v>1239</v>
      </c>
      <c r="K897" s="124" t="s">
        <v>363</v>
      </c>
      <c r="L897" s="124"/>
      <c r="M897" s="124" t="s">
        <v>438</v>
      </c>
      <c r="N897" s="124" t="s">
        <v>502</v>
      </c>
      <c r="O897" s="124">
        <v>3</v>
      </c>
      <c r="P897" s="124" t="s">
        <v>1239</v>
      </c>
      <c r="Q897" s="124" t="s">
        <v>363</v>
      </c>
      <c r="R897" s="124"/>
      <c r="S897" s="124" t="s">
        <v>187</v>
      </c>
      <c r="T897" s="124" t="s">
        <v>138</v>
      </c>
      <c r="U897" s="124">
        <v>2</v>
      </c>
      <c r="V897" s="124" t="s">
        <v>1239</v>
      </c>
      <c r="W897" s="124" t="s">
        <v>363</v>
      </c>
      <c r="X897" s="124"/>
    </row>
    <row r="898" spans="1:24">
      <c r="A898" s="137" t="s">
        <v>1326</v>
      </c>
      <c r="B898" s="137" t="s">
        <v>183</v>
      </c>
      <c r="C898" s="137">
        <v>0.5</v>
      </c>
      <c r="D898" s="137" t="s">
        <v>1239</v>
      </c>
      <c r="E898" s="137" t="s">
        <v>363</v>
      </c>
      <c r="F898" s="137"/>
      <c r="G898" s="137" t="s">
        <v>187</v>
      </c>
      <c r="H898" s="137" t="s">
        <v>138</v>
      </c>
      <c r="I898" s="137">
        <v>2</v>
      </c>
      <c r="J898" s="137" t="s">
        <v>1239</v>
      </c>
      <c r="K898" s="137" t="s">
        <v>363</v>
      </c>
      <c r="L898" s="137"/>
      <c r="S898" s="137" t="s">
        <v>187</v>
      </c>
      <c r="T898" s="137" t="s">
        <v>138</v>
      </c>
      <c r="U898" s="137">
        <v>2</v>
      </c>
      <c r="V898" s="137" t="s">
        <v>1239</v>
      </c>
      <c r="W898" s="137" t="s">
        <v>363</v>
      </c>
      <c r="X898" s="137"/>
    </row>
    <row r="899" spans="1:24">
      <c r="G899" s="124" t="s">
        <v>1326</v>
      </c>
      <c r="H899" s="124" t="s">
        <v>183</v>
      </c>
      <c r="I899" s="124">
        <v>0.5</v>
      </c>
      <c r="J899" s="124" t="s">
        <v>1239</v>
      </c>
      <c r="K899" s="124" t="s">
        <v>363</v>
      </c>
      <c r="L899" s="124"/>
      <c r="S899" s="124" t="s">
        <v>903</v>
      </c>
      <c r="T899" s="124" t="s">
        <v>183</v>
      </c>
      <c r="U899" s="124">
        <v>0.5</v>
      </c>
      <c r="V899" s="124" t="s">
        <v>1239</v>
      </c>
      <c r="W899" s="124" t="s">
        <v>363</v>
      </c>
      <c r="X899" s="124"/>
    </row>
    <row r="900" spans="1:24">
      <c r="G900" s="137" t="s">
        <v>903</v>
      </c>
      <c r="H900" s="137" t="s">
        <v>183</v>
      </c>
      <c r="I900" s="137">
        <v>0.5</v>
      </c>
      <c r="J900" s="137" t="s">
        <v>1239</v>
      </c>
      <c r="K900" s="137" t="s">
        <v>363</v>
      </c>
      <c r="L900" s="137"/>
    </row>
    <row r="901" spans="1:24">
      <c r="A901" s="80" t="s">
        <v>1345</v>
      </c>
      <c r="B901" s="62"/>
      <c r="C901" s="81">
        <v>16.425000000000001</v>
      </c>
      <c r="D901" s="79">
        <v>15.557</v>
      </c>
      <c r="E901" s="81">
        <v>0.86799999999999999</v>
      </c>
      <c r="F901" s="62"/>
      <c r="G901" s="80" t="s">
        <v>1345</v>
      </c>
      <c r="H901" s="62"/>
      <c r="I901" s="81">
        <v>15.7</v>
      </c>
      <c r="J901" s="79">
        <v>15.557</v>
      </c>
      <c r="K901" s="81">
        <v>0.14300000000000099</v>
      </c>
      <c r="L901" s="62"/>
      <c r="M901" s="80" t="s">
        <v>1345</v>
      </c>
      <c r="N901" s="62"/>
      <c r="O901" s="81">
        <v>16</v>
      </c>
      <c r="P901" s="79">
        <v>15.557</v>
      </c>
      <c r="Q901" s="81">
        <v>0.443</v>
      </c>
      <c r="R901" s="62"/>
      <c r="S901" s="80" t="s">
        <v>1345</v>
      </c>
      <c r="T901" s="62"/>
      <c r="U901" s="81">
        <v>15.275</v>
      </c>
      <c r="V901" s="79">
        <v>15.557</v>
      </c>
      <c r="W901" s="81">
        <v>-0.28199999999999997</v>
      </c>
      <c r="X901" s="62"/>
    </row>
    <row r="903" spans="1:24" ht="18" customHeight="1">
      <c r="A903" s="14" t="s">
        <v>1268</v>
      </c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</row>
    <row r="904" spans="1:24">
      <c r="A904" s="50" t="s">
        <v>1237</v>
      </c>
      <c r="B904" s="50"/>
      <c r="C904" s="50"/>
      <c r="D904" s="50"/>
      <c r="E904" s="50"/>
      <c r="F904" s="50"/>
      <c r="G904" s="53" t="s">
        <v>1236</v>
      </c>
      <c r="H904" s="53"/>
      <c r="I904" s="53"/>
      <c r="J904" s="53"/>
      <c r="K904" s="53"/>
      <c r="L904" s="53"/>
      <c r="M904" s="96" t="s">
        <v>1235</v>
      </c>
      <c r="N904" s="96"/>
      <c r="O904" s="96"/>
      <c r="P904" s="96"/>
      <c r="Q904" s="96"/>
      <c r="R904" s="96"/>
      <c r="S904" s="97" t="s">
        <v>1234</v>
      </c>
      <c r="T904" s="97"/>
      <c r="U904" s="97"/>
      <c r="V904" s="97"/>
      <c r="W904" s="97"/>
      <c r="X904" s="97"/>
    </row>
    <row r="905" spans="1:24">
      <c r="A905" s="54" t="s">
        <v>893</v>
      </c>
      <c r="B905" s="54" t="s">
        <v>389</v>
      </c>
      <c r="C905" s="54" t="s">
        <v>894</v>
      </c>
      <c r="D905" s="54" t="s">
        <v>1233</v>
      </c>
      <c r="E905" s="54" t="s">
        <v>1232</v>
      </c>
      <c r="F905" s="54" t="s">
        <v>363</v>
      </c>
      <c r="G905" s="55" t="s">
        <v>893</v>
      </c>
      <c r="H905" s="55" t="s">
        <v>389</v>
      </c>
      <c r="I905" s="55" t="s">
        <v>894</v>
      </c>
      <c r="J905" s="55" t="s">
        <v>1233</v>
      </c>
      <c r="K905" s="55" t="s">
        <v>1232</v>
      </c>
      <c r="L905" s="55" t="s">
        <v>363</v>
      </c>
      <c r="M905" s="98" t="s">
        <v>893</v>
      </c>
      <c r="N905" s="98" t="s">
        <v>389</v>
      </c>
      <c r="O905" s="98" t="s">
        <v>894</v>
      </c>
      <c r="P905" s="98" t="s">
        <v>1233</v>
      </c>
      <c r="Q905" s="98" t="s">
        <v>1232</v>
      </c>
      <c r="R905" s="98" t="s">
        <v>363</v>
      </c>
      <c r="S905" s="99" t="s">
        <v>893</v>
      </c>
      <c r="T905" s="99" t="s">
        <v>389</v>
      </c>
      <c r="U905" s="99" t="s">
        <v>894</v>
      </c>
      <c r="V905" s="99" t="s">
        <v>1233</v>
      </c>
      <c r="W905" s="99" t="s">
        <v>1232</v>
      </c>
      <c r="X905" s="99" t="s">
        <v>1346</v>
      </c>
    </row>
    <row r="906" spans="1:24">
      <c r="A906" s="124" t="s">
        <v>242</v>
      </c>
      <c r="B906" s="124" t="s">
        <v>168</v>
      </c>
      <c r="C906" s="124">
        <v>2</v>
      </c>
      <c r="D906" s="124" t="s">
        <v>1239</v>
      </c>
      <c r="E906" s="124" t="s">
        <v>363</v>
      </c>
      <c r="F906" s="124"/>
      <c r="G906" s="124" t="s">
        <v>242</v>
      </c>
      <c r="H906" s="124" t="s">
        <v>168</v>
      </c>
      <c r="I906" s="124">
        <v>2</v>
      </c>
      <c r="J906" s="124" t="s">
        <v>1239</v>
      </c>
      <c r="K906" s="124" t="s">
        <v>363</v>
      </c>
      <c r="L906" s="124"/>
      <c r="M906" s="124" t="s">
        <v>242</v>
      </c>
      <c r="N906" s="124" t="s">
        <v>168</v>
      </c>
      <c r="O906" s="124">
        <v>2</v>
      </c>
      <c r="P906" s="124" t="s">
        <v>1239</v>
      </c>
      <c r="Q906" s="124" t="s">
        <v>363</v>
      </c>
      <c r="R906" s="124"/>
      <c r="S906" s="124" t="s">
        <v>112</v>
      </c>
      <c r="T906" s="124" t="s">
        <v>168</v>
      </c>
      <c r="U906" s="124">
        <v>2</v>
      </c>
      <c r="V906" s="124" t="s">
        <v>1239</v>
      </c>
      <c r="W906" s="124" t="s">
        <v>363</v>
      </c>
      <c r="X906" s="124"/>
    </row>
    <row r="907" spans="1:24">
      <c r="A907" s="137" t="s">
        <v>140</v>
      </c>
      <c r="B907" s="137" t="s">
        <v>168</v>
      </c>
      <c r="C907" s="137">
        <v>2</v>
      </c>
      <c r="D907" s="137" t="s">
        <v>1239</v>
      </c>
      <c r="E907" s="137" t="s">
        <v>363</v>
      </c>
      <c r="F907" s="137"/>
      <c r="G907" s="137" t="s">
        <v>112</v>
      </c>
      <c r="H907" s="137" t="s">
        <v>168</v>
      </c>
      <c r="I907" s="137">
        <v>2</v>
      </c>
      <c r="J907" s="137" t="s">
        <v>1239</v>
      </c>
      <c r="K907" s="137" t="s">
        <v>363</v>
      </c>
      <c r="L907" s="137"/>
      <c r="M907" s="137" t="s">
        <v>140</v>
      </c>
      <c r="N907" s="137" t="s">
        <v>168</v>
      </c>
      <c r="O907" s="137">
        <v>2</v>
      </c>
      <c r="P907" s="137" t="s">
        <v>1239</v>
      </c>
      <c r="Q907" s="137" t="s">
        <v>363</v>
      </c>
      <c r="R907" s="137"/>
      <c r="S907" s="137" t="s">
        <v>232</v>
      </c>
      <c r="T907" s="137" t="s">
        <v>168</v>
      </c>
      <c r="U907" s="137">
        <v>2</v>
      </c>
      <c r="V907" s="137" t="s">
        <v>1239</v>
      </c>
      <c r="W907" s="137" t="s">
        <v>363</v>
      </c>
      <c r="X907" s="137"/>
    </row>
    <row r="908" spans="1:24">
      <c r="A908" s="124" t="s">
        <v>434</v>
      </c>
      <c r="B908" s="124" t="s">
        <v>672</v>
      </c>
      <c r="C908" s="124">
        <v>2</v>
      </c>
      <c r="D908" s="124" t="s">
        <v>1239</v>
      </c>
      <c r="E908" s="124" t="s">
        <v>363</v>
      </c>
      <c r="F908" s="124"/>
      <c r="G908" s="124" t="s">
        <v>232</v>
      </c>
      <c r="H908" s="124" t="s">
        <v>168</v>
      </c>
      <c r="I908" s="124">
        <v>2</v>
      </c>
      <c r="J908" s="124" t="s">
        <v>1239</v>
      </c>
      <c r="K908" s="124" t="s">
        <v>363</v>
      </c>
      <c r="L908" s="124"/>
      <c r="M908" s="124" t="s">
        <v>434</v>
      </c>
      <c r="N908" s="124" t="s">
        <v>672</v>
      </c>
      <c r="O908" s="124">
        <v>2</v>
      </c>
      <c r="P908" s="124" t="s">
        <v>1239</v>
      </c>
      <c r="Q908" s="124" t="s">
        <v>363</v>
      </c>
      <c r="R908" s="124"/>
      <c r="S908" s="124" t="s">
        <v>429</v>
      </c>
      <c r="T908" s="124" t="s">
        <v>642</v>
      </c>
      <c r="U908" s="124">
        <v>3</v>
      </c>
      <c r="V908" s="124" t="s">
        <v>1239</v>
      </c>
      <c r="W908" s="124" t="s">
        <v>363</v>
      </c>
      <c r="X908" s="124"/>
    </row>
    <row r="909" spans="1:24">
      <c r="A909" s="137" t="s">
        <v>681</v>
      </c>
      <c r="B909" s="137" t="s">
        <v>165</v>
      </c>
      <c r="C909" s="137">
        <v>2</v>
      </c>
      <c r="D909" s="137" t="s">
        <v>1239</v>
      </c>
      <c r="E909" s="137" t="s">
        <v>363</v>
      </c>
      <c r="F909" s="137"/>
      <c r="G909" s="137" t="s">
        <v>429</v>
      </c>
      <c r="H909" s="137" t="s">
        <v>642</v>
      </c>
      <c r="I909" s="137">
        <v>3</v>
      </c>
      <c r="J909" s="137" t="s">
        <v>1239</v>
      </c>
      <c r="K909" s="137" t="s">
        <v>363</v>
      </c>
      <c r="L909" s="137"/>
      <c r="M909" s="137" t="s">
        <v>681</v>
      </c>
      <c r="N909" s="137" t="s">
        <v>165</v>
      </c>
      <c r="O909" s="137">
        <v>2</v>
      </c>
      <c r="P909" s="137" t="s">
        <v>1239</v>
      </c>
      <c r="Q909" s="137" t="s">
        <v>363</v>
      </c>
      <c r="R909" s="137"/>
      <c r="S909" s="137" t="s">
        <v>209</v>
      </c>
      <c r="T909" s="137" t="s">
        <v>168</v>
      </c>
      <c r="U909" s="137">
        <v>2</v>
      </c>
      <c r="V909" s="137" t="s">
        <v>1239</v>
      </c>
      <c r="W909" s="137" t="s">
        <v>363</v>
      </c>
      <c r="X909" s="137"/>
    </row>
    <row r="910" spans="1:24">
      <c r="A910" s="124" t="s">
        <v>623</v>
      </c>
      <c r="B910" s="124" t="s">
        <v>165</v>
      </c>
      <c r="C910" s="124">
        <v>2</v>
      </c>
      <c r="D910" s="124" t="s">
        <v>1239</v>
      </c>
      <c r="E910" s="124" t="s">
        <v>363</v>
      </c>
      <c r="F910" s="124"/>
      <c r="G910" s="124" t="s">
        <v>209</v>
      </c>
      <c r="H910" s="124" t="s">
        <v>168</v>
      </c>
      <c r="I910" s="124">
        <v>2</v>
      </c>
      <c r="J910" s="124" t="s">
        <v>1239</v>
      </c>
      <c r="K910" s="124" t="s">
        <v>363</v>
      </c>
      <c r="L910" s="124"/>
      <c r="M910" s="124" t="s">
        <v>623</v>
      </c>
      <c r="N910" s="124" t="s">
        <v>165</v>
      </c>
      <c r="O910" s="124">
        <v>2</v>
      </c>
      <c r="P910" s="124" t="s">
        <v>1239</v>
      </c>
      <c r="Q910" s="124" t="s">
        <v>363</v>
      </c>
      <c r="R910" s="124"/>
      <c r="S910" s="124" t="s">
        <v>140</v>
      </c>
      <c r="T910" s="124" t="s">
        <v>168</v>
      </c>
      <c r="U910" s="124">
        <v>2</v>
      </c>
      <c r="V910" s="124" t="s">
        <v>1239</v>
      </c>
      <c r="W910" s="124" t="s">
        <v>363</v>
      </c>
      <c r="X910" s="124"/>
    </row>
    <row r="911" spans="1:24">
      <c r="A911" s="137" t="s">
        <v>684</v>
      </c>
      <c r="B911" s="137" t="s">
        <v>165</v>
      </c>
      <c r="C911" s="137">
        <v>2</v>
      </c>
      <c r="D911" s="137" t="s">
        <v>1239</v>
      </c>
      <c r="E911" s="137" t="s">
        <v>363</v>
      </c>
      <c r="F911" s="137"/>
      <c r="G911" s="137" t="s">
        <v>140</v>
      </c>
      <c r="H911" s="137" t="s">
        <v>168</v>
      </c>
      <c r="I911" s="137">
        <v>2</v>
      </c>
      <c r="J911" s="137" t="s">
        <v>1239</v>
      </c>
      <c r="K911" s="137" t="s">
        <v>363</v>
      </c>
      <c r="L911" s="137"/>
      <c r="M911" s="137" t="s">
        <v>684</v>
      </c>
      <c r="N911" s="137" t="s">
        <v>165</v>
      </c>
      <c r="O911" s="137">
        <v>2</v>
      </c>
      <c r="P911" s="137" t="s">
        <v>1239</v>
      </c>
      <c r="Q911" s="137" t="s">
        <v>363</v>
      </c>
      <c r="R911" s="137"/>
      <c r="S911" s="137" t="s">
        <v>434</v>
      </c>
      <c r="T911" s="137" t="s">
        <v>169</v>
      </c>
      <c r="U911" s="137">
        <v>3</v>
      </c>
      <c r="V911" s="137" t="s">
        <v>1239</v>
      </c>
      <c r="W911" s="137" t="s">
        <v>363</v>
      </c>
      <c r="X911" s="137"/>
    </row>
    <row r="912" spans="1:24">
      <c r="A912" s="124" t="s">
        <v>690</v>
      </c>
      <c r="B912" s="124" t="s">
        <v>166</v>
      </c>
      <c r="C912" s="124">
        <v>1</v>
      </c>
      <c r="D912" s="124" t="s">
        <v>1239</v>
      </c>
      <c r="E912" s="124" t="s">
        <v>363</v>
      </c>
      <c r="F912" s="124"/>
      <c r="G912" s="124" t="s">
        <v>434</v>
      </c>
      <c r="H912" s="124" t="s">
        <v>169</v>
      </c>
      <c r="I912" s="124">
        <v>3</v>
      </c>
      <c r="J912" s="124" t="s">
        <v>1239</v>
      </c>
      <c r="K912" s="124" t="s">
        <v>363</v>
      </c>
      <c r="L912" s="124"/>
      <c r="M912" s="124" t="s">
        <v>690</v>
      </c>
      <c r="N912" s="124" t="s">
        <v>166</v>
      </c>
      <c r="O912" s="124">
        <v>1</v>
      </c>
      <c r="P912" s="124" t="s">
        <v>1239</v>
      </c>
      <c r="Q912" s="124" t="s">
        <v>363</v>
      </c>
      <c r="R912" s="124"/>
      <c r="S912" s="124" t="s">
        <v>106</v>
      </c>
      <c r="T912" s="124" t="s">
        <v>106</v>
      </c>
      <c r="U912" s="124">
        <v>2</v>
      </c>
      <c r="V912" s="124" t="s">
        <v>1239</v>
      </c>
      <c r="W912" s="124" t="s">
        <v>363</v>
      </c>
      <c r="X912" s="124"/>
    </row>
    <row r="913" spans="1:24">
      <c r="A913" s="137" t="s">
        <v>690</v>
      </c>
      <c r="B913" s="137" t="s">
        <v>166</v>
      </c>
      <c r="C913" s="137">
        <v>1</v>
      </c>
      <c r="D913" s="137" t="s">
        <v>1239</v>
      </c>
      <c r="E913" s="137" t="s">
        <v>363</v>
      </c>
      <c r="F913" s="137"/>
      <c r="G913" s="137" t="s">
        <v>434</v>
      </c>
      <c r="H913" s="137" t="s">
        <v>642</v>
      </c>
      <c r="I913" s="137">
        <v>3</v>
      </c>
      <c r="J913" s="137" t="s">
        <v>1239</v>
      </c>
      <c r="K913" s="137" t="s">
        <v>363</v>
      </c>
      <c r="L913" s="137"/>
      <c r="M913" s="137" t="s">
        <v>690</v>
      </c>
      <c r="N913" s="137" t="s">
        <v>166</v>
      </c>
      <c r="O913" s="137">
        <v>1</v>
      </c>
      <c r="P913" s="137" t="s">
        <v>1239</v>
      </c>
      <c r="Q913" s="137" t="s">
        <v>363</v>
      </c>
      <c r="R913" s="137"/>
      <c r="S913" s="137" t="s">
        <v>434</v>
      </c>
      <c r="T913" s="137" t="s">
        <v>642</v>
      </c>
      <c r="U913" s="137">
        <v>3</v>
      </c>
      <c r="V913" s="137" t="s">
        <v>1239</v>
      </c>
      <c r="W913" s="137" t="s">
        <v>363</v>
      </c>
      <c r="X913" s="137"/>
    </row>
    <row r="914" spans="1:24">
      <c r="A914" s="124" t="s">
        <v>623</v>
      </c>
      <c r="B914" s="124" t="s">
        <v>166</v>
      </c>
      <c r="C914" s="124">
        <v>2</v>
      </c>
      <c r="D914" s="124" t="s">
        <v>1239</v>
      </c>
      <c r="E914" s="124" t="s">
        <v>363</v>
      </c>
      <c r="F914" s="124"/>
      <c r="G914" s="124" t="s">
        <v>438</v>
      </c>
      <c r="H914" s="124" t="s">
        <v>637</v>
      </c>
      <c r="I914" s="124">
        <v>3</v>
      </c>
      <c r="J914" s="124" t="s">
        <v>1239</v>
      </c>
      <c r="K914" s="124" t="s">
        <v>363</v>
      </c>
      <c r="L914" s="124"/>
      <c r="M914" s="124" t="s">
        <v>623</v>
      </c>
      <c r="N914" s="124" t="s">
        <v>166</v>
      </c>
      <c r="O914" s="124">
        <v>2</v>
      </c>
      <c r="P914" s="124" t="s">
        <v>1239</v>
      </c>
      <c r="Q914" s="124" t="s">
        <v>363</v>
      </c>
      <c r="R914" s="124"/>
      <c r="S914" s="124" t="s">
        <v>438</v>
      </c>
      <c r="T914" s="124" t="s">
        <v>637</v>
      </c>
      <c r="U914" s="124">
        <v>3</v>
      </c>
      <c r="V914" s="124" t="s">
        <v>1239</v>
      </c>
      <c r="W914" s="124" t="s">
        <v>363</v>
      </c>
      <c r="X914" s="124"/>
    </row>
    <row r="915" spans="1:24">
      <c r="A915" s="137" t="s">
        <v>610</v>
      </c>
      <c r="B915" s="137" t="s">
        <v>166</v>
      </c>
      <c r="C915" s="137">
        <v>2</v>
      </c>
      <c r="D915" s="137" t="s">
        <v>1239</v>
      </c>
      <c r="E915" s="137" t="s">
        <v>363</v>
      </c>
      <c r="F915" s="137"/>
      <c r="G915" s="137" t="s">
        <v>429</v>
      </c>
      <c r="H915" s="137" t="s">
        <v>170</v>
      </c>
      <c r="I915" s="137">
        <v>2</v>
      </c>
      <c r="J915" s="137" t="s">
        <v>1239</v>
      </c>
      <c r="K915" s="137" t="s">
        <v>363</v>
      </c>
      <c r="L915" s="137"/>
      <c r="M915" s="137" t="s">
        <v>610</v>
      </c>
      <c r="N915" s="137" t="s">
        <v>166</v>
      </c>
      <c r="O915" s="137">
        <v>2</v>
      </c>
      <c r="P915" s="137" t="s">
        <v>1239</v>
      </c>
      <c r="Q915" s="137" t="s">
        <v>363</v>
      </c>
      <c r="R915" s="137"/>
      <c r="S915" s="137" t="s">
        <v>429</v>
      </c>
      <c r="T915" s="137" t="s">
        <v>170</v>
      </c>
      <c r="U915" s="137">
        <v>2</v>
      </c>
      <c r="V915" s="137" t="s">
        <v>1239</v>
      </c>
      <c r="W915" s="137" t="s">
        <v>363</v>
      </c>
      <c r="X915" s="137"/>
    </row>
    <row r="916" spans="1:24">
      <c r="A916" s="124" t="s">
        <v>227</v>
      </c>
      <c r="B916" s="124" t="s">
        <v>168</v>
      </c>
      <c r="C916" s="124">
        <v>2</v>
      </c>
      <c r="D916" s="124" t="s">
        <v>1239</v>
      </c>
      <c r="E916" s="124" t="s">
        <v>363</v>
      </c>
      <c r="F916" s="124"/>
      <c r="G916" s="124" t="s">
        <v>150</v>
      </c>
      <c r="H916" s="124" t="s">
        <v>168</v>
      </c>
      <c r="I916" s="124">
        <v>2</v>
      </c>
      <c r="J916" s="124" t="s">
        <v>1239</v>
      </c>
      <c r="K916" s="124" t="s">
        <v>363</v>
      </c>
      <c r="L916" s="124"/>
      <c r="M916" s="124" t="s">
        <v>227</v>
      </c>
      <c r="N916" s="124" t="s">
        <v>168</v>
      </c>
      <c r="O916" s="124">
        <v>2</v>
      </c>
      <c r="P916" s="124" t="s">
        <v>1239</v>
      </c>
      <c r="Q916" s="124" t="s">
        <v>363</v>
      </c>
      <c r="R916" s="124"/>
      <c r="S916" s="124" t="s">
        <v>150</v>
      </c>
      <c r="T916" s="124" t="s">
        <v>168</v>
      </c>
      <c r="U916" s="124">
        <v>2</v>
      </c>
      <c r="V916" s="124" t="s">
        <v>1239</v>
      </c>
      <c r="W916" s="124" t="s">
        <v>363</v>
      </c>
      <c r="X916" s="124"/>
    </row>
    <row r="917" spans="1:24">
      <c r="A917" s="137" t="s">
        <v>107</v>
      </c>
      <c r="B917" s="137" t="s">
        <v>168</v>
      </c>
      <c r="C917" s="137">
        <v>2</v>
      </c>
      <c r="D917" s="137" t="s">
        <v>1239</v>
      </c>
      <c r="E917" s="137" t="s">
        <v>363</v>
      </c>
      <c r="F917" s="137"/>
      <c r="M917" s="137" t="s">
        <v>107</v>
      </c>
      <c r="N917" s="137" t="s">
        <v>168</v>
      </c>
      <c r="O917" s="137">
        <v>2</v>
      </c>
      <c r="P917" s="137" t="s">
        <v>1239</v>
      </c>
      <c r="Q917" s="137" t="s">
        <v>363</v>
      </c>
      <c r="R917" s="137"/>
    </row>
    <row r="918" spans="1:24">
      <c r="A918" s="124" t="s">
        <v>434</v>
      </c>
      <c r="B918" s="124" t="s">
        <v>163</v>
      </c>
      <c r="C918" s="124">
        <v>2</v>
      </c>
      <c r="D918" s="124" t="s">
        <v>1239</v>
      </c>
      <c r="E918" s="124" t="s">
        <v>363</v>
      </c>
      <c r="F918" s="124"/>
      <c r="M918" s="124" t="s">
        <v>434</v>
      </c>
      <c r="N918" s="124" t="s">
        <v>163</v>
      </c>
      <c r="O918" s="124">
        <v>2</v>
      </c>
      <c r="P918" s="124" t="s">
        <v>1239</v>
      </c>
      <c r="Q918" s="124" t="s">
        <v>363</v>
      </c>
      <c r="R918" s="124"/>
    </row>
    <row r="919" spans="1:24">
      <c r="A919" s="137" t="s">
        <v>180</v>
      </c>
      <c r="B919" s="137" t="s">
        <v>168</v>
      </c>
      <c r="C919" s="137">
        <v>2</v>
      </c>
      <c r="D919" s="137" t="s">
        <v>1239</v>
      </c>
      <c r="E919" s="137" t="s">
        <v>363</v>
      </c>
      <c r="F919" s="137"/>
      <c r="M919" s="137" t="s">
        <v>180</v>
      </c>
      <c r="N919" s="137" t="s">
        <v>168</v>
      </c>
      <c r="O919" s="137">
        <v>2</v>
      </c>
      <c r="P919" s="137" t="s">
        <v>1239</v>
      </c>
      <c r="Q919" s="137" t="s">
        <v>363</v>
      </c>
      <c r="R919" s="137"/>
    </row>
    <row r="920" spans="1:24">
      <c r="A920" s="80" t="s">
        <v>1345</v>
      </c>
      <c r="B920" s="62"/>
      <c r="C920" s="81">
        <v>26</v>
      </c>
      <c r="D920" s="79">
        <v>25.484000000000002</v>
      </c>
      <c r="E920" s="81">
        <v>0.51599999999999802</v>
      </c>
      <c r="F920" s="62"/>
      <c r="G920" s="80" t="s">
        <v>1345</v>
      </c>
      <c r="H920" s="62"/>
      <c r="I920" s="81">
        <v>26</v>
      </c>
      <c r="J920" s="79">
        <v>25.484000000000002</v>
      </c>
      <c r="K920" s="81">
        <v>0.51599999999999802</v>
      </c>
      <c r="L920" s="62"/>
      <c r="M920" s="80" t="s">
        <v>1345</v>
      </c>
      <c r="N920" s="62"/>
      <c r="O920" s="81">
        <v>26</v>
      </c>
      <c r="P920" s="79">
        <v>25.484000000000002</v>
      </c>
      <c r="Q920" s="81">
        <v>0.51599999999999802</v>
      </c>
      <c r="R920" s="62"/>
      <c r="S920" s="80" t="s">
        <v>1345</v>
      </c>
      <c r="T920" s="62"/>
      <c r="U920" s="81">
        <v>25.5</v>
      </c>
      <c r="V920" s="79">
        <v>25.484000000000002</v>
      </c>
      <c r="W920" s="81">
        <v>1.59999999999982E-2</v>
      </c>
      <c r="X920" s="62"/>
    </row>
    <row r="922" spans="1:24" ht="18" customHeight="1">
      <c r="A922" s="14" t="s">
        <v>1265</v>
      </c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</row>
    <row r="923" spans="1:24">
      <c r="A923" s="50" t="s">
        <v>1237</v>
      </c>
      <c r="B923" s="50"/>
      <c r="C923" s="50"/>
      <c r="D923" s="50"/>
      <c r="E923" s="50"/>
      <c r="F923" s="50"/>
      <c r="G923" s="53" t="s">
        <v>1236</v>
      </c>
      <c r="H923" s="53"/>
      <c r="I923" s="53"/>
      <c r="J923" s="53"/>
      <c r="K923" s="53"/>
      <c r="L923" s="53"/>
      <c r="M923" s="96" t="s">
        <v>1235</v>
      </c>
      <c r="N923" s="96"/>
      <c r="O923" s="96"/>
      <c r="P923" s="96"/>
      <c r="Q923" s="96"/>
      <c r="R923" s="96"/>
      <c r="S923" s="97" t="s">
        <v>1234</v>
      </c>
      <c r="T923" s="97"/>
      <c r="U923" s="97"/>
      <c r="V923" s="97"/>
      <c r="W923" s="97"/>
      <c r="X923" s="97"/>
    </row>
    <row r="924" spans="1:24">
      <c r="A924" s="54" t="s">
        <v>893</v>
      </c>
      <c r="B924" s="54" t="s">
        <v>389</v>
      </c>
      <c r="C924" s="54" t="s">
        <v>894</v>
      </c>
      <c r="D924" s="54" t="s">
        <v>1233</v>
      </c>
      <c r="E924" s="54" t="s">
        <v>1232</v>
      </c>
      <c r="F924" s="54" t="s">
        <v>363</v>
      </c>
      <c r="G924" s="55" t="s">
        <v>893</v>
      </c>
      <c r="H924" s="55" t="s">
        <v>389</v>
      </c>
      <c r="I924" s="55" t="s">
        <v>894</v>
      </c>
      <c r="J924" s="55" t="s">
        <v>1233</v>
      </c>
      <c r="K924" s="55" t="s">
        <v>1232</v>
      </c>
      <c r="L924" s="55" t="s">
        <v>363</v>
      </c>
      <c r="M924" s="98" t="s">
        <v>893</v>
      </c>
      <c r="N924" s="98" t="s">
        <v>389</v>
      </c>
      <c r="O924" s="98" t="s">
        <v>894</v>
      </c>
      <c r="P924" s="98" t="s">
        <v>1233</v>
      </c>
      <c r="Q924" s="98" t="s">
        <v>1232</v>
      </c>
      <c r="R924" s="98" t="s">
        <v>363</v>
      </c>
      <c r="S924" s="99" t="s">
        <v>893</v>
      </c>
      <c r="T924" s="99" t="s">
        <v>389</v>
      </c>
      <c r="U924" s="99" t="s">
        <v>894</v>
      </c>
      <c r="V924" s="99" t="s">
        <v>1233</v>
      </c>
      <c r="W924" s="99" t="s">
        <v>1232</v>
      </c>
      <c r="X924" s="99" t="s">
        <v>1346</v>
      </c>
    </row>
    <row r="925" spans="1:24">
      <c r="A925" s="124" t="s">
        <v>175</v>
      </c>
      <c r="B925" s="124" t="s">
        <v>76</v>
      </c>
      <c r="C925" s="124">
        <v>4</v>
      </c>
      <c r="D925" s="124" t="s">
        <v>1239</v>
      </c>
      <c r="E925" s="124" t="s">
        <v>363</v>
      </c>
      <c r="F925" s="124"/>
      <c r="G925" s="124" t="s">
        <v>438</v>
      </c>
      <c r="H925" s="124" t="s">
        <v>131</v>
      </c>
      <c r="I925" s="124">
        <v>3</v>
      </c>
      <c r="J925" s="124" t="s">
        <v>1239</v>
      </c>
      <c r="K925" s="124" t="s">
        <v>363</v>
      </c>
      <c r="L925" s="124"/>
      <c r="M925" s="124" t="s">
        <v>160</v>
      </c>
      <c r="N925" s="124" t="s">
        <v>76</v>
      </c>
      <c r="O925" s="124">
        <v>5</v>
      </c>
      <c r="P925" s="124" t="s">
        <v>1239</v>
      </c>
      <c r="Q925" s="124" t="s">
        <v>363</v>
      </c>
      <c r="R925" s="124"/>
      <c r="S925" s="124" t="s">
        <v>438</v>
      </c>
      <c r="T925" s="124" t="s">
        <v>131</v>
      </c>
      <c r="U925" s="124">
        <v>3</v>
      </c>
      <c r="V925" s="124" t="s">
        <v>1239</v>
      </c>
      <c r="W925" s="124" t="s">
        <v>363</v>
      </c>
      <c r="X925" s="124"/>
    </row>
    <row r="926" spans="1:24">
      <c r="A926" s="137" t="s">
        <v>160</v>
      </c>
      <c r="B926" s="137" t="s">
        <v>76</v>
      </c>
      <c r="C926" s="137">
        <v>5</v>
      </c>
      <c r="D926" s="137" t="s">
        <v>1239</v>
      </c>
      <c r="E926" s="137" t="s">
        <v>363</v>
      </c>
      <c r="F926" s="137"/>
      <c r="G926" s="137" t="s">
        <v>211</v>
      </c>
      <c r="H926" s="137" t="s">
        <v>76</v>
      </c>
      <c r="I926" s="137">
        <v>3</v>
      </c>
      <c r="J926" s="137" t="s">
        <v>1239</v>
      </c>
      <c r="K926" s="137" t="s">
        <v>363</v>
      </c>
      <c r="L926" s="137"/>
      <c r="M926" s="137" t="s">
        <v>227</v>
      </c>
      <c r="N926" s="137" t="s">
        <v>130</v>
      </c>
      <c r="O926" s="137">
        <v>2</v>
      </c>
      <c r="P926" s="137" t="s">
        <v>1239</v>
      </c>
      <c r="Q926" s="137" t="s">
        <v>363</v>
      </c>
      <c r="R926" s="137"/>
      <c r="S926" s="137" t="s">
        <v>211</v>
      </c>
      <c r="T926" s="137" t="s">
        <v>76</v>
      </c>
      <c r="U926" s="137">
        <v>3</v>
      </c>
      <c r="V926" s="137" t="s">
        <v>1239</v>
      </c>
      <c r="W926" s="137" t="s">
        <v>363</v>
      </c>
      <c r="X926" s="137"/>
    </row>
    <row r="927" spans="1:24">
      <c r="A927" s="124" t="s">
        <v>227</v>
      </c>
      <c r="B927" s="124" t="s">
        <v>130</v>
      </c>
      <c r="C927" s="124">
        <v>2</v>
      </c>
      <c r="D927" s="124" t="s">
        <v>1239</v>
      </c>
      <c r="E927" s="124" t="s">
        <v>363</v>
      </c>
      <c r="F927" s="124"/>
      <c r="G927" s="124" t="s">
        <v>112</v>
      </c>
      <c r="H927" s="124" t="s">
        <v>76</v>
      </c>
      <c r="I927" s="124">
        <v>3</v>
      </c>
      <c r="J927" s="124" t="s">
        <v>1239</v>
      </c>
      <c r="K927" s="124" t="s">
        <v>363</v>
      </c>
      <c r="L927" s="124"/>
      <c r="M927" s="124" t="s">
        <v>175</v>
      </c>
      <c r="N927" s="124" t="s">
        <v>130</v>
      </c>
      <c r="O927" s="124">
        <v>2</v>
      </c>
      <c r="P927" s="124" t="s">
        <v>1239</v>
      </c>
      <c r="Q927" s="124" t="s">
        <v>363</v>
      </c>
      <c r="R927" s="124"/>
      <c r="S927" s="124" t="s">
        <v>112</v>
      </c>
      <c r="T927" s="124" t="s">
        <v>76</v>
      </c>
      <c r="U927" s="124">
        <v>3</v>
      </c>
      <c r="V927" s="124" t="s">
        <v>1239</v>
      </c>
      <c r="W927" s="124" t="s">
        <v>363</v>
      </c>
      <c r="X927" s="124"/>
    </row>
    <row r="928" spans="1:24">
      <c r="A928" s="137" t="s">
        <v>150</v>
      </c>
      <c r="B928" s="137" t="s">
        <v>130</v>
      </c>
      <c r="C928" s="137">
        <v>1</v>
      </c>
      <c r="D928" s="137" t="s">
        <v>1239</v>
      </c>
      <c r="E928" s="137" t="s">
        <v>363</v>
      </c>
      <c r="F928" s="137"/>
      <c r="G928" s="137" t="s">
        <v>258</v>
      </c>
      <c r="H928" s="137" t="s">
        <v>76</v>
      </c>
      <c r="I928" s="137">
        <v>3</v>
      </c>
      <c r="J928" s="137" t="s">
        <v>1239</v>
      </c>
      <c r="K928" s="137" t="s">
        <v>363</v>
      </c>
      <c r="L928" s="137"/>
      <c r="M928" s="137" t="s">
        <v>133</v>
      </c>
      <c r="N928" s="137" t="s">
        <v>76</v>
      </c>
      <c r="O928" s="137">
        <v>5</v>
      </c>
      <c r="P928" s="137" t="s">
        <v>1239</v>
      </c>
      <c r="Q928" s="137" t="s">
        <v>363</v>
      </c>
      <c r="R928" s="137"/>
      <c r="S928" s="137" t="s">
        <v>258</v>
      </c>
      <c r="T928" s="137" t="s">
        <v>76</v>
      </c>
      <c r="U928" s="137">
        <v>3</v>
      </c>
      <c r="V928" s="137" t="s">
        <v>1239</v>
      </c>
      <c r="W928" s="137" t="s">
        <v>363</v>
      </c>
      <c r="X928" s="137"/>
    </row>
    <row r="929" spans="1:24">
      <c r="A929" s="124" t="s">
        <v>150</v>
      </c>
      <c r="B929" s="124" t="s">
        <v>130</v>
      </c>
      <c r="C929" s="124">
        <v>2</v>
      </c>
      <c r="D929" s="124" t="s">
        <v>1239</v>
      </c>
      <c r="E929" s="124" t="s">
        <v>363</v>
      </c>
      <c r="F929" s="124"/>
      <c r="G929" s="124" t="s">
        <v>234</v>
      </c>
      <c r="H929" s="124" t="s">
        <v>130</v>
      </c>
      <c r="I929" s="124">
        <v>2</v>
      </c>
      <c r="J929" s="124" t="s">
        <v>1239</v>
      </c>
      <c r="K929" s="124" t="s">
        <v>363</v>
      </c>
      <c r="L929" s="124"/>
      <c r="M929" s="124" t="s">
        <v>106</v>
      </c>
      <c r="N929" s="124" t="s">
        <v>106</v>
      </c>
      <c r="O929" s="124">
        <v>1</v>
      </c>
      <c r="P929" s="124" t="s">
        <v>1239</v>
      </c>
      <c r="Q929" s="124" t="s">
        <v>363</v>
      </c>
      <c r="R929" s="124"/>
      <c r="S929" s="124" t="s">
        <v>234</v>
      </c>
      <c r="T929" s="124" t="s">
        <v>130</v>
      </c>
      <c r="U929" s="124">
        <v>2</v>
      </c>
      <c r="V929" s="124" t="s">
        <v>1239</v>
      </c>
      <c r="W929" s="124" t="s">
        <v>363</v>
      </c>
      <c r="X929" s="124"/>
    </row>
    <row r="930" spans="1:24">
      <c r="A930" s="137" t="s">
        <v>180</v>
      </c>
      <c r="B930" s="137" t="s">
        <v>130</v>
      </c>
      <c r="C930" s="137">
        <v>2</v>
      </c>
      <c r="D930" s="137" t="s">
        <v>1239</v>
      </c>
      <c r="E930" s="135" t="s">
        <v>1321</v>
      </c>
      <c r="F930" s="137"/>
      <c r="G930" s="137" t="s">
        <v>234</v>
      </c>
      <c r="H930" s="137" t="s">
        <v>130</v>
      </c>
      <c r="I930" s="137">
        <v>2</v>
      </c>
      <c r="J930" s="137" t="s">
        <v>1239</v>
      </c>
      <c r="K930" s="137" t="s">
        <v>363</v>
      </c>
      <c r="L930" s="137"/>
      <c r="M930" s="137" t="s">
        <v>180</v>
      </c>
      <c r="N930" s="137" t="s">
        <v>130</v>
      </c>
      <c r="O930" s="137">
        <v>2</v>
      </c>
      <c r="P930" s="137" t="s">
        <v>1239</v>
      </c>
      <c r="Q930" s="135" t="s">
        <v>1321</v>
      </c>
      <c r="R930" s="137"/>
      <c r="S930" s="137" t="s">
        <v>234</v>
      </c>
      <c r="T930" s="137" t="s">
        <v>130</v>
      </c>
      <c r="U930" s="137">
        <v>2</v>
      </c>
      <c r="V930" s="137" t="s">
        <v>1239</v>
      </c>
      <c r="W930" s="137" t="s">
        <v>363</v>
      </c>
      <c r="X930" s="137"/>
    </row>
    <row r="931" spans="1:24">
      <c r="A931" s="124" t="s">
        <v>180</v>
      </c>
      <c r="B931" s="124" t="s">
        <v>130</v>
      </c>
      <c r="C931" s="124">
        <v>2</v>
      </c>
      <c r="D931" s="124" t="s">
        <v>1239</v>
      </c>
      <c r="E931" s="143" t="s">
        <v>1321</v>
      </c>
      <c r="F931" s="124"/>
      <c r="G931" s="124" t="s">
        <v>438</v>
      </c>
      <c r="H931" s="124" t="s">
        <v>846</v>
      </c>
      <c r="I931" s="124">
        <v>3</v>
      </c>
      <c r="J931" s="124" t="s">
        <v>1239</v>
      </c>
      <c r="K931" s="124" t="s">
        <v>363</v>
      </c>
      <c r="L931" s="124"/>
      <c r="M931" s="124" t="s">
        <v>180</v>
      </c>
      <c r="N931" s="124" t="s">
        <v>130</v>
      </c>
      <c r="O931" s="124">
        <v>2</v>
      </c>
      <c r="P931" s="124" t="s">
        <v>1239</v>
      </c>
      <c r="Q931" s="143" t="s">
        <v>1321</v>
      </c>
      <c r="R931" s="124"/>
      <c r="S931" s="124" t="s">
        <v>438</v>
      </c>
      <c r="T931" s="124" t="s">
        <v>846</v>
      </c>
      <c r="U931" s="124">
        <v>3</v>
      </c>
      <c r="V931" s="124" t="s">
        <v>1239</v>
      </c>
      <c r="W931" s="124" t="s">
        <v>363</v>
      </c>
      <c r="X931" s="124"/>
    </row>
    <row r="932" spans="1:24">
      <c r="A932" s="137" t="s">
        <v>242</v>
      </c>
      <c r="B932" s="137" t="s">
        <v>130</v>
      </c>
      <c r="C932" s="137">
        <v>1</v>
      </c>
      <c r="D932" s="137" t="s">
        <v>1239</v>
      </c>
      <c r="E932" s="137" t="s">
        <v>363</v>
      </c>
      <c r="F932" s="137"/>
      <c r="G932" s="137" t="s">
        <v>140</v>
      </c>
      <c r="H932" s="137" t="s">
        <v>76</v>
      </c>
      <c r="I932" s="137">
        <v>3</v>
      </c>
      <c r="J932" s="137" t="s">
        <v>1239</v>
      </c>
      <c r="K932" s="137" t="s">
        <v>363</v>
      </c>
      <c r="L932" s="137"/>
      <c r="M932" s="137" t="s">
        <v>242</v>
      </c>
      <c r="N932" s="137" t="s">
        <v>130</v>
      </c>
      <c r="O932" s="137">
        <v>1</v>
      </c>
      <c r="P932" s="137" t="s">
        <v>1239</v>
      </c>
      <c r="Q932" s="137" t="s">
        <v>363</v>
      </c>
      <c r="R932" s="137"/>
      <c r="S932" s="137" t="s">
        <v>140</v>
      </c>
      <c r="T932" s="137" t="s">
        <v>76</v>
      </c>
      <c r="U932" s="137">
        <v>3</v>
      </c>
      <c r="V932" s="137" t="s">
        <v>1239</v>
      </c>
      <c r="W932" s="137" t="s">
        <v>363</v>
      </c>
      <c r="X932" s="137"/>
    </row>
    <row r="933" spans="1:24">
      <c r="A933" s="124" t="s">
        <v>242</v>
      </c>
      <c r="B933" s="124" t="s">
        <v>130</v>
      </c>
      <c r="C933" s="124">
        <v>2</v>
      </c>
      <c r="D933" s="124" t="s">
        <v>1239</v>
      </c>
      <c r="E933" s="124" t="s">
        <v>363</v>
      </c>
      <c r="F933" s="124"/>
      <c r="M933" s="124" t="s">
        <v>242</v>
      </c>
      <c r="N933" s="124" t="s">
        <v>130</v>
      </c>
      <c r="O933" s="124">
        <v>2</v>
      </c>
      <c r="P933" s="124" t="s">
        <v>1239</v>
      </c>
      <c r="Q933" s="124" t="s">
        <v>363</v>
      </c>
      <c r="R933" s="124"/>
    </row>
    <row r="934" spans="1:24">
      <c r="A934" s="80" t="s">
        <v>1345</v>
      </c>
      <c r="B934" s="62"/>
      <c r="C934" s="81">
        <v>21</v>
      </c>
      <c r="D934" s="79">
        <v>21.576000000000001</v>
      </c>
      <c r="E934" s="81">
        <v>-0.57600000000000096</v>
      </c>
      <c r="F934" s="62"/>
      <c r="G934" s="80" t="s">
        <v>1345</v>
      </c>
      <c r="H934" s="62"/>
      <c r="I934" s="81">
        <v>22</v>
      </c>
      <c r="J934" s="79">
        <v>21.576000000000001</v>
      </c>
      <c r="K934" s="81">
        <v>0.42399999999999899</v>
      </c>
      <c r="L934" s="62"/>
      <c r="M934" s="80" t="s">
        <v>1345</v>
      </c>
      <c r="N934" s="62"/>
      <c r="O934" s="81">
        <v>21.75</v>
      </c>
      <c r="P934" s="79">
        <v>21.576000000000001</v>
      </c>
      <c r="Q934" s="81">
        <v>0.17399999999999899</v>
      </c>
      <c r="R934" s="62"/>
      <c r="S934" s="80" t="s">
        <v>1345</v>
      </c>
      <c r="T934" s="62"/>
      <c r="U934" s="81">
        <v>22</v>
      </c>
      <c r="V934" s="79">
        <v>21.576000000000001</v>
      </c>
      <c r="W934" s="81">
        <v>0.42399999999999899</v>
      </c>
      <c r="X934" s="62"/>
    </row>
    <row r="936" spans="1:24" ht="18" customHeight="1">
      <c r="A936" s="14" t="s">
        <v>1264</v>
      </c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</row>
    <row r="937" spans="1:24">
      <c r="A937" s="50" t="s">
        <v>1237</v>
      </c>
      <c r="B937" s="50"/>
      <c r="C937" s="50"/>
      <c r="D937" s="50"/>
      <c r="E937" s="50"/>
      <c r="F937" s="50"/>
      <c r="G937" s="53" t="s">
        <v>1236</v>
      </c>
      <c r="H937" s="53"/>
      <c r="I937" s="53"/>
      <c r="J937" s="53"/>
      <c r="K937" s="53"/>
      <c r="L937" s="53"/>
      <c r="M937" s="96" t="s">
        <v>1235</v>
      </c>
      <c r="N937" s="96"/>
      <c r="O937" s="96"/>
      <c r="P937" s="96"/>
      <c r="Q937" s="96"/>
      <c r="R937" s="96"/>
      <c r="S937" s="97" t="s">
        <v>1234</v>
      </c>
      <c r="T937" s="97"/>
      <c r="U937" s="97"/>
      <c r="V937" s="97"/>
      <c r="W937" s="97"/>
      <c r="X937" s="97"/>
    </row>
    <row r="938" spans="1:24">
      <c r="A938" s="54" t="s">
        <v>893</v>
      </c>
      <c r="B938" s="54" t="s">
        <v>389</v>
      </c>
      <c r="C938" s="54" t="s">
        <v>894</v>
      </c>
      <c r="D938" s="54" t="s">
        <v>1233</v>
      </c>
      <c r="E938" s="54" t="s">
        <v>1232</v>
      </c>
      <c r="F938" s="54" t="s">
        <v>363</v>
      </c>
      <c r="G938" s="55" t="s">
        <v>893</v>
      </c>
      <c r="H938" s="55" t="s">
        <v>389</v>
      </c>
      <c r="I938" s="55" t="s">
        <v>894</v>
      </c>
      <c r="J938" s="55" t="s">
        <v>1233</v>
      </c>
      <c r="K938" s="55" t="s">
        <v>1232</v>
      </c>
      <c r="L938" s="55" t="s">
        <v>363</v>
      </c>
      <c r="M938" s="98" t="s">
        <v>893</v>
      </c>
      <c r="N938" s="98" t="s">
        <v>389</v>
      </c>
      <c r="O938" s="98" t="s">
        <v>894</v>
      </c>
      <c r="P938" s="98" t="s">
        <v>1233</v>
      </c>
      <c r="Q938" s="98" t="s">
        <v>1232</v>
      </c>
      <c r="R938" s="98" t="s">
        <v>363</v>
      </c>
      <c r="S938" s="99" t="s">
        <v>893</v>
      </c>
      <c r="T938" s="99" t="s">
        <v>389</v>
      </c>
      <c r="U938" s="99" t="s">
        <v>894</v>
      </c>
      <c r="V938" s="99" t="s">
        <v>1233</v>
      </c>
      <c r="W938" s="99" t="s">
        <v>1232</v>
      </c>
      <c r="X938" s="99" t="s">
        <v>1346</v>
      </c>
    </row>
    <row r="939" spans="1:24">
      <c r="A939" s="124" t="s">
        <v>543</v>
      </c>
      <c r="B939" s="124" t="s">
        <v>80</v>
      </c>
      <c r="C939" s="124">
        <v>1</v>
      </c>
      <c r="D939" s="124" t="s">
        <v>1239</v>
      </c>
      <c r="E939" s="124" t="s">
        <v>363</v>
      </c>
      <c r="F939" s="124"/>
      <c r="G939" s="124" t="s">
        <v>543</v>
      </c>
      <c r="H939" s="124" t="s">
        <v>80</v>
      </c>
      <c r="I939" s="124">
        <v>1</v>
      </c>
      <c r="J939" s="124" t="s">
        <v>1239</v>
      </c>
      <c r="K939" s="124" t="s">
        <v>363</v>
      </c>
      <c r="L939" s="124"/>
      <c r="M939" s="124" t="s">
        <v>543</v>
      </c>
      <c r="N939" s="124" t="s">
        <v>82</v>
      </c>
      <c r="O939" s="124">
        <v>1</v>
      </c>
      <c r="P939" s="124" t="s">
        <v>1239</v>
      </c>
      <c r="Q939" s="124" t="s">
        <v>363</v>
      </c>
      <c r="R939" s="124"/>
      <c r="S939" s="124" t="s">
        <v>232</v>
      </c>
      <c r="T939" s="124" t="s">
        <v>76</v>
      </c>
      <c r="U939" s="124">
        <v>3</v>
      </c>
      <c r="V939" s="124" t="s">
        <v>1239</v>
      </c>
      <c r="W939" s="124" t="s">
        <v>363</v>
      </c>
      <c r="X939" s="124"/>
    </row>
    <row r="940" spans="1:24">
      <c r="A940" s="137" t="s">
        <v>106</v>
      </c>
      <c r="B940" s="137" t="s">
        <v>106</v>
      </c>
      <c r="C940" s="137">
        <v>1</v>
      </c>
      <c r="D940" s="137" t="s">
        <v>1239</v>
      </c>
      <c r="E940" s="137" t="s">
        <v>363</v>
      </c>
      <c r="F940" s="137"/>
      <c r="G940" s="137" t="s">
        <v>232</v>
      </c>
      <c r="H940" s="137" t="s">
        <v>76</v>
      </c>
      <c r="I940" s="137">
        <v>3</v>
      </c>
      <c r="J940" s="137" t="s">
        <v>1239</v>
      </c>
      <c r="K940" s="137" t="s">
        <v>363</v>
      </c>
      <c r="L940" s="137"/>
      <c r="M940" s="137" t="s">
        <v>543</v>
      </c>
      <c r="N940" s="137" t="s">
        <v>82</v>
      </c>
      <c r="O940" s="137">
        <v>1</v>
      </c>
      <c r="P940" s="137" t="s">
        <v>1239</v>
      </c>
      <c r="Q940" s="137" t="s">
        <v>363</v>
      </c>
      <c r="R940" s="137"/>
      <c r="S940" s="137" t="s">
        <v>209</v>
      </c>
      <c r="T940" s="137" t="s">
        <v>76</v>
      </c>
      <c r="U940" s="137">
        <v>3</v>
      </c>
      <c r="V940" s="137" t="s">
        <v>1239</v>
      </c>
      <c r="W940" s="137" t="s">
        <v>363</v>
      </c>
      <c r="X940" s="137"/>
    </row>
    <row r="941" spans="1:24">
      <c r="A941" s="124" t="s">
        <v>175</v>
      </c>
      <c r="B941" s="124" t="s">
        <v>130</v>
      </c>
      <c r="C941" s="124">
        <v>2</v>
      </c>
      <c r="D941" s="124" t="s">
        <v>1239</v>
      </c>
      <c r="E941" s="124" t="s">
        <v>363</v>
      </c>
      <c r="F941" s="124"/>
      <c r="G941" s="124" t="s">
        <v>209</v>
      </c>
      <c r="H941" s="124" t="s">
        <v>76</v>
      </c>
      <c r="I941" s="124">
        <v>3</v>
      </c>
      <c r="J941" s="124" t="s">
        <v>1239</v>
      </c>
      <c r="K941" s="124" t="s">
        <v>363</v>
      </c>
      <c r="L941" s="124"/>
      <c r="M941" s="124" t="s">
        <v>150</v>
      </c>
      <c r="N941" s="124" t="s">
        <v>130</v>
      </c>
      <c r="O941" s="124">
        <v>1</v>
      </c>
      <c r="P941" s="124" t="s">
        <v>1239</v>
      </c>
      <c r="Q941" s="124" t="s">
        <v>363</v>
      </c>
      <c r="R941" s="124"/>
      <c r="S941" s="124" t="s">
        <v>140</v>
      </c>
      <c r="T941" s="124" t="s">
        <v>130</v>
      </c>
      <c r="U941" s="124">
        <v>1</v>
      </c>
      <c r="V941" s="124" t="s">
        <v>1239</v>
      </c>
      <c r="W941" s="124" t="s">
        <v>363</v>
      </c>
      <c r="X941" s="124"/>
    </row>
    <row r="942" spans="1:24">
      <c r="A942" s="137" t="s">
        <v>1326</v>
      </c>
      <c r="B942" s="137" t="s">
        <v>281</v>
      </c>
      <c r="C942" s="137">
        <v>0.5</v>
      </c>
      <c r="D942" s="137" t="s">
        <v>1239</v>
      </c>
      <c r="E942" s="137" t="s">
        <v>363</v>
      </c>
      <c r="F942" s="137"/>
      <c r="G942" s="137" t="s">
        <v>140</v>
      </c>
      <c r="H942" s="137" t="s">
        <v>130</v>
      </c>
      <c r="I942" s="137">
        <v>1</v>
      </c>
      <c r="J942" s="137" t="s">
        <v>1239</v>
      </c>
      <c r="K942" s="137" t="s">
        <v>363</v>
      </c>
      <c r="L942" s="137"/>
      <c r="M942" s="137" t="s">
        <v>150</v>
      </c>
      <c r="N942" s="137" t="s">
        <v>130</v>
      </c>
      <c r="O942" s="137">
        <v>2</v>
      </c>
      <c r="P942" s="137" t="s">
        <v>1239</v>
      </c>
      <c r="Q942" s="137" t="s">
        <v>363</v>
      </c>
      <c r="R942" s="137"/>
      <c r="S942" s="137" t="s">
        <v>140</v>
      </c>
      <c r="T942" s="137" t="s">
        <v>130</v>
      </c>
      <c r="U942" s="137">
        <v>2</v>
      </c>
      <c r="V942" s="137" t="s">
        <v>1239</v>
      </c>
      <c r="W942" s="137" t="s">
        <v>363</v>
      </c>
      <c r="X942" s="137"/>
    </row>
    <row r="943" spans="1:24">
      <c r="A943" s="124" t="s">
        <v>137</v>
      </c>
      <c r="B943" s="124" t="s">
        <v>281</v>
      </c>
      <c r="C943" s="124">
        <v>0.5</v>
      </c>
      <c r="D943" s="124" t="s">
        <v>1239</v>
      </c>
      <c r="E943" s="124" t="s">
        <v>363</v>
      </c>
      <c r="F943" s="124"/>
      <c r="G943" s="124" t="s">
        <v>140</v>
      </c>
      <c r="H943" s="124" t="s">
        <v>130</v>
      </c>
      <c r="I943" s="124">
        <v>2</v>
      </c>
      <c r="J943" s="124" t="s">
        <v>1239</v>
      </c>
      <c r="K943" s="124" t="s">
        <v>363</v>
      </c>
      <c r="L943" s="124"/>
      <c r="M943" s="124" t="s">
        <v>1326</v>
      </c>
      <c r="N943" s="124" t="s">
        <v>281</v>
      </c>
      <c r="O943" s="124">
        <v>0.5</v>
      </c>
      <c r="P943" s="124" t="s">
        <v>1239</v>
      </c>
      <c r="Q943" s="124" t="s">
        <v>363</v>
      </c>
      <c r="R943" s="124"/>
      <c r="S943" s="124" t="s">
        <v>251</v>
      </c>
      <c r="T943" s="124" t="s">
        <v>132</v>
      </c>
      <c r="U943" s="124">
        <v>2</v>
      </c>
      <c r="V943" s="124" t="s">
        <v>1239</v>
      </c>
      <c r="W943" s="124" t="s">
        <v>363</v>
      </c>
      <c r="X943" s="124"/>
    </row>
    <row r="944" spans="1:24">
      <c r="A944" s="137" t="s">
        <v>434</v>
      </c>
      <c r="B944" s="137" t="s">
        <v>131</v>
      </c>
      <c r="C944" s="137">
        <v>2</v>
      </c>
      <c r="D944" s="137" t="s">
        <v>1239</v>
      </c>
      <c r="E944" s="137" t="s">
        <v>363</v>
      </c>
      <c r="F944" s="137"/>
      <c r="G944" s="137" t="s">
        <v>251</v>
      </c>
      <c r="H944" s="137" t="s">
        <v>132</v>
      </c>
      <c r="I944" s="137">
        <v>2</v>
      </c>
      <c r="J944" s="137" t="s">
        <v>1239</v>
      </c>
      <c r="K944" s="137" t="s">
        <v>363</v>
      </c>
      <c r="L944" s="137"/>
      <c r="M944" s="137" t="s">
        <v>137</v>
      </c>
      <c r="N944" s="137" t="s">
        <v>281</v>
      </c>
      <c r="O944" s="137">
        <v>0.5</v>
      </c>
      <c r="P944" s="137" t="s">
        <v>1239</v>
      </c>
      <c r="Q944" s="137" t="s">
        <v>363</v>
      </c>
      <c r="R944" s="137"/>
      <c r="S944" s="137" t="s">
        <v>1326</v>
      </c>
      <c r="T944" s="137" t="s">
        <v>281</v>
      </c>
      <c r="U944" s="137">
        <v>0.5</v>
      </c>
      <c r="V944" s="137" t="s">
        <v>1239</v>
      </c>
      <c r="W944" s="137" t="s">
        <v>363</v>
      </c>
      <c r="X944" s="137"/>
    </row>
    <row r="945" spans="1:24">
      <c r="A945" s="124" t="s">
        <v>438</v>
      </c>
      <c r="B945" s="124" t="s">
        <v>846</v>
      </c>
      <c r="C945" s="124">
        <v>3</v>
      </c>
      <c r="D945" s="124" t="s">
        <v>1239</v>
      </c>
      <c r="E945" s="124" t="s">
        <v>363</v>
      </c>
      <c r="F945" s="124"/>
      <c r="G945" s="124" t="s">
        <v>1326</v>
      </c>
      <c r="H945" s="124" t="s">
        <v>281</v>
      </c>
      <c r="I945" s="124">
        <v>0.5</v>
      </c>
      <c r="J945" s="124" t="s">
        <v>1239</v>
      </c>
      <c r="K945" s="124" t="s">
        <v>363</v>
      </c>
      <c r="L945" s="124"/>
      <c r="M945" s="124" t="s">
        <v>434</v>
      </c>
      <c r="N945" s="124" t="s">
        <v>131</v>
      </c>
      <c r="O945" s="124">
        <v>2</v>
      </c>
      <c r="P945" s="124" t="s">
        <v>1239</v>
      </c>
      <c r="Q945" s="124" t="s">
        <v>363</v>
      </c>
      <c r="R945" s="124"/>
      <c r="S945" s="124" t="s">
        <v>137</v>
      </c>
      <c r="T945" s="124" t="s">
        <v>281</v>
      </c>
      <c r="U945" s="124">
        <v>0.5</v>
      </c>
      <c r="V945" s="124" t="s">
        <v>1239</v>
      </c>
      <c r="W945" s="124" t="s">
        <v>363</v>
      </c>
      <c r="X945" s="124"/>
    </row>
    <row r="946" spans="1:24">
      <c r="A946" s="137" t="s">
        <v>429</v>
      </c>
      <c r="B946" s="137" t="s">
        <v>78</v>
      </c>
      <c r="C946" s="137">
        <v>5</v>
      </c>
      <c r="D946" s="137" t="s">
        <v>1239</v>
      </c>
      <c r="E946" s="137" t="s">
        <v>363</v>
      </c>
      <c r="F946" s="137"/>
      <c r="G946" s="137" t="s">
        <v>137</v>
      </c>
      <c r="H946" s="137" t="s">
        <v>281</v>
      </c>
      <c r="I946" s="137">
        <v>0.5</v>
      </c>
      <c r="J946" s="137" t="s">
        <v>1239</v>
      </c>
      <c r="K946" s="137" t="s">
        <v>363</v>
      </c>
      <c r="L946" s="137"/>
      <c r="M946" s="137" t="s">
        <v>438</v>
      </c>
      <c r="N946" s="137" t="s">
        <v>846</v>
      </c>
      <c r="O946" s="137">
        <v>3</v>
      </c>
      <c r="P946" s="137" t="s">
        <v>1239</v>
      </c>
      <c r="Q946" s="137" t="s">
        <v>363</v>
      </c>
      <c r="R946" s="137"/>
      <c r="S946" s="137" t="s">
        <v>429</v>
      </c>
      <c r="T946" s="137" t="s">
        <v>849</v>
      </c>
      <c r="U946" s="137">
        <v>2</v>
      </c>
      <c r="V946" s="137" t="s">
        <v>1239</v>
      </c>
      <c r="W946" s="137" t="s">
        <v>363</v>
      </c>
      <c r="X946" s="137"/>
    </row>
    <row r="947" spans="1:24">
      <c r="G947" s="124" t="s">
        <v>429</v>
      </c>
      <c r="H947" s="124" t="s">
        <v>849</v>
      </c>
      <c r="I947" s="124">
        <v>2</v>
      </c>
      <c r="J947" s="124" t="s">
        <v>1239</v>
      </c>
      <c r="K947" s="124" t="s">
        <v>363</v>
      </c>
      <c r="L947" s="124"/>
      <c r="M947" s="124" t="s">
        <v>429</v>
      </c>
      <c r="N947" s="124" t="s">
        <v>78</v>
      </c>
      <c r="O947" s="124">
        <v>5</v>
      </c>
      <c r="P947" s="124" t="s">
        <v>1239</v>
      </c>
      <c r="Q947" s="124" t="s">
        <v>363</v>
      </c>
      <c r="R947" s="124"/>
      <c r="S947" s="124" t="s">
        <v>429</v>
      </c>
      <c r="T947" s="124" t="s">
        <v>849</v>
      </c>
      <c r="U947" s="124">
        <v>2</v>
      </c>
      <c r="V947" s="124" t="s">
        <v>1239</v>
      </c>
      <c r="W947" s="124" t="s">
        <v>363</v>
      </c>
      <c r="X947" s="124"/>
    </row>
    <row r="948" spans="1:24">
      <c r="G948" s="137" t="s">
        <v>429</v>
      </c>
      <c r="H948" s="137" t="s">
        <v>849</v>
      </c>
      <c r="I948" s="137">
        <v>2</v>
      </c>
      <c r="J948" s="137" t="s">
        <v>1239</v>
      </c>
      <c r="K948" s="137" t="s">
        <v>363</v>
      </c>
      <c r="L948" s="137"/>
    </row>
    <row r="949" spans="1:24">
      <c r="A949" s="80" t="s">
        <v>1345</v>
      </c>
      <c r="B949" s="62"/>
      <c r="C949" s="81">
        <v>14.25</v>
      </c>
      <c r="D949" s="79">
        <v>14.840999999999999</v>
      </c>
      <c r="E949" s="81">
        <v>-0.59099999999999897</v>
      </c>
      <c r="F949" s="62"/>
      <c r="G949" s="80" t="s">
        <v>1345</v>
      </c>
      <c r="H949" s="62"/>
      <c r="I949" s="81">
        <v>15.5</v>
      </c>
      <c r="J949" s="79">
        <v>14.840999999999999</v>
      </c>
      <c r="K949" s="81">
        <v>0.65900000000000203</v>
      </c>
      <c r="L949" s="62"/>
      <c r="M949" s="80" t="s">
        <v>1345</v>
      </c>
      <c r="N949" s="62"/>
      <c r="O949" s="81">
        <v>15.15</v>
      </c>
      <c r="P949" s="79">
        <v>14.840999999999999</v>
      </c>
      <c r="Q949" s="81">
        <v>0.308999999999999</v>
      </c>
      <c r="R949" s="62"/>
      <c r="S949" s="80" t="s">
        <v>1345</v>
      </c>
      <c r="T949" s="62"/>
      <c r="U949" s="81">
        <v>14.85</v>
      </c>
      <c r="V949" s="79">
        <v>14.840999999999999</v>
      </c>
      <c r="W949" s="81">
        <v>9.0000000000021192E-3</v>
      </c>
      <c r="X949" s="62"/>
    </row>
    <row r="951" spans="1:24" ht="18" customHeight="1">
      <c r="A951" s="14" t="s">
        <v>1263</v>
      </c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</row>
    <row r="952" spans="1:24">
      <c r="A952" s="50" t="s">
        <v>1237</v>
      </c>
      <c r="B952" s="50"/>
      <c r="C952" s="50"/>
      <c r="D952" s="50"/>
      <c r="E952" s="50"/>
      <c r="F952" s="50"/>
      <c r="G952" s="53" t="s">
        <v>1236</v>
      </c>
      <c r="H952" s="53"/>
      <c r="I952" s="53"/>
      <c r="J952" s="53"/>
      <c r="K952" s="53"/>
      <c r="L952" s="53"/>
      <c r="M952" s="96" t="s">
        <v>1235</v>
      </c>
      <c r="N952" s="96"/>
      <c r="O952" s="96"/>
      <c r="P952" s="96"/>
      <c r="Q952" s="96"/>
      <c r="R952" s="96"/>
      <c r="S952" s="97" t="s">
        <v>1234</v>
      </c>
      <c r="T952" s="97"/>
      <c r="U952" s="97"/>
      <c r="V952" s="97"/>
      <c r="W952" s="97"/>
      <c r="X952" s="97"/>
    </row>
    <row r="953" spans="1:24">
      <c r="A953" s="54" t="s">
        <v>893</v>
      </c>
      <c r="B953" s="54" t="s">
        <v>389</v>
      </c>
      <c r="C953" s="54" t="s">
        <v>894</v>
      </c>
      <c r="D953" s="54" t="s">
        <v>1233</v>
      </c>
      <c r="E953" s="54" t="s">
        <v>1232</v>
      </c>
      <c r="F953" s="54" t="s">
        <v>363</v>
      </c>
      <c r="G953" s="55" t="s">
        <v>893</v>
      </c>
      <c r="H953" s="55" t="s">
        <v>389</v>
      </c>
      <c r="I953" s="55" t="s">
        <v>894</v>
      </c>
      <c r="J953" s="55" t="s">
        <v>1233</v>
      </c>
      <c r="K953" s="55" t="s">
        <v>1232</v>
      </c>
      <c r="L953" s="55" t="s">
        <v>363</v>
      </c>
      <c r="M953" s="98" t="s">
        <v>893</v>
      </c>
      <c r="N953" s="98" t="s">
        <v>389</v>
      </c>
      <c r="O953" s="98" t="s">
        <v>894</v>
      </c>
      <c r="P953" s="98" t="s">
        <v>1233</v>
      </c>
      <c r="Q953" s="98" t="s">
        <v>1232</v>
      </c>
      <c r="R953" s="98" t="s">
        <v>363</v>
      </c>
      <c r="S953" s="99" t="s">
        <v>893</v>
      </c>
      <c r="T953" s="99" t="s">
        <v>389</v>
      </c>
      <c r="U953" s="99" t="s">
        <v>894</v>
      </c>
      <c r="V953" s="99" t="s">
        <v>1233</v>
      </c>
      <c r="W953" s="99" t="s">
        <v>1232</v>
      </c>
      <c r="X953" s="99" t="s">
        <v>1346</v>
      </c>
    </row>
    <row r="954" spans="1:24">
      <c r="A954" s="142" t="s">
        <v>1322</v>
      </c>
      <c r="B954" s="82"/>
      <c r="C954" s="82"/>
      <c r="D954" s="82"/>
      <c r="E954" s="82"/>
      <c r="F954" s="82"/>
      <c r="G954" s="142" t="s">
        <v>1322</v>
      </c>
      <c r="H954" s="82"/>
      <c r="I954" s="82"/>
      <c r="J954" s="82"/>
      <c r="K954" s="82"/>
      <c r="L954" s="82"/>
      <c r="M954" s="142" t="s">
        <v>1322</v>
      </c>
      <c r="N954" s="82"/>
      <c r="O954" s="82"/>
      <c r="P954" s="82"/>
      <c r="Q954" s="82"/>
      <c r="R954" s="82"/>
      <c r="S954" s="142" t="s">
        <v>1322</v>
      </c>
      <c r="T954" s="82"/>
      <c r="U954" s="82"/>
      <c r="V954" s="82"/>
      <c r="W954" s="82"/>
      <c r="X954" s="82"/>
    </row>
    <row r="955" spans="1:24">
      <c r="A955" s="80" t="s">
        <v>1345</v>
      </c>
      <c r="B955" s="62"/>
      <c r="C955" s="81">
        <v>0</v>
      </c>
      <c r="D955" s="79">
        <v>0</v>
      </c>
      <c r="E955" s="81">
        <v>0</v>
      </c>
      <c r="F955" s="62"/>
      <c r="G955" s="80" t="s">
        <v>1345</v>
      </c>
      <c r="H955" s="62"/>
      <c r="I955" s="81">
        <v>0</v>
      </c>
      <c r="J955" s="79">
        <v>0</v>
      </c>
      <c r="K955" s="81">
        <v>0</v>
      </c>
      <c r="L955" s="62"/>
      <c r="M955" s="80" t="s">
        <v>1345</v>
      </c>
      <c r="N955" s="62"/>
      <c r="O955" s="81">
        <v>0</v>
      </c>
      <c r="P955" s="79">
        <v>0</v>
      </c>
      <c r="Q955" s="81">
        <v>0</v>
      </c>
      <c r="R955" s="62"/>
      <c r="S955" s="80" t="s">
        <v>1345</v>
      </c>
      <c r="T955" s="62"/>
      <c r="U955" s="81">
        <v>0</v>
      </c>
      <c r="V955" s="79">
        <v>0</v>
      </c>
      <c r="W955" s="81">
        <v>0</v>
      </c>
      <c r="X955" s="62"/>
    </row>
    <row r="957" spans="1:24" ht="18" customHeight="1">
      <c r="A957" s="14" t="s">
        <v>1262</v>
      </c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</row>
    <row r="958" spans="1:24">
      <c r="A958" s="50" t="s">
        <v>1237</v>
      </c>
      <c r="B958" s="50"/>
      <c r="C958" s="50"/>
      <c r="D958" s="50"/>
      <c r="E958" s="50"/>
      <c r="F958" s="50"/>
      <c r="G958" s="53" t="s">
        <v>1236</v>
      </c>
      <c r="H958" s="53"/>
      <c r="I958" s="53"/>
      <c r="J958" s="53"/>
      <c r="K958" s="53"/>
      <c r="L958" s="53"/>
      <c r="M958" s="96" t="s">
        <v>1235</v>
      </c>
      <c r="N958" s="96"/>
      <c r="O958" s="96"/>
      <c r="P958" s="96"/>
      <c r="Q958" s="96"/>
      <c r="R958" s="96"/>
      <c r="S958" s="97" t="s">
        <v>1234</v>
      </c>
      <c r="T958" s="97"/>
      <c r="U958" s="97"/>
      <c r="V958" s="97"/>
      <c r="W958" s="97"/>
      <c r="X958" s="97"/>
    </row>
    <row r="959" spans="1:24">
      <c r="A959" s="54" t="s">
        <v>893</v>
      </c>
      <c r="B959" s="54" t="s">
        <v>389</v>
      </c>
      <c r="C959" s="54" t="s">
        <v>894</v>
      </c>
      <c r="D959" s="54" t="s">
        <v>1233</v>
      </c>
      <c r="E959" s="54" t="s">
        <v>1232</v>
      </c>
      <c r="F959" s="54" t="s">
        <v>363</v>
      </c>
      <c r="G959" s="55" t="s">
        <v>893</v>
      </c>
      <c r="H959" s="55" t="s">
        <v>389</v>
      </c>
      <c r="I959" s="55" t="s">
        <v>894</v>
      </c>
      <c r="J959" s="55" t="s">
        <v>1233</v>
      </c>
      <c r="K959" s="55" t="s">
        <v>1232</v>
      </c>
      <c r="L959" s="55" t="s">
        <v>363</v>
      </c>
      <c r="M959" s="98" t="s">
        <v>893</v>
      </c>
      <c r="N959" s="98" t="s">
        <v>389</v>
      </c>
      <c r="O959" s="98" t="s">
        <v>894</v>
      </c>
      <c r="P959" s="98" t="s">
        <v>1233</v>
      </c>
      <c r="Q959" s="98" t="s">
        <v>1232</v>
      </c>
      <c r="R959" s="98" t="s">
        <v>363</v>
      </c>
      <c r="S959" s="99" t="s">
        <v>893</v>
      </c>
      <c r="T959" s="99" t="s">
        <v>389</v>
      </c>
      <c r="U959" s="99" t="s">
        <v>894</v>
      </c>
      <c r="V959" s="99" t="s">
        <v>1233</v>
      </c>
      <c r="W959" s="99" t="s">
        <v>1232</v>
      </c>
      <c r="X959" s="99" t="s">
        <v>1346</v>
      </c>
    </row>
    <row r="960" spans="1:24">
      <c r="A960" s="124" t="s">
        <v>227</v>
      </c>
      <c r="B960" s="124" t="s">
        <v>99</v>
      </c>
      <c r="C960" s="124">
        <v>5</v>
      </c>
      <c r="D960" s="124" t="s">
        <v>1239</v>
      </c>
      <c r="E960" s="124" t="s">
        <v>363</v>
      </c>
      <c r="F960" s="124"/>
      <c r="G960" s="124" t="s">
        <v>140</v>
      </c>
      <c r="H960" s="124" t="s">
        <v>99</v>
      </c>
      <c r="I960" s="124">
        <v>3</v>
      </c>
      <c r="J960" s="124" t="s">
        <v>1239</v>
      </c>
      <c r="K960" s="124" t="s">
        <v>363</v>
      </c>
      <c r="L960" s="124"/>
      <c r="M960" s="124" t="s">
        <v>227</v>
      </c>
      <c r="N960" s="124" t="s">
        <v>99</v>
      </c>
      <c r="O960" s="124">
        <v>5</v>
      </c>
      <c r="P960" s="124" t="s">
        <v>1239</v>
      </c>
      <c r="Q960" s="124" t="s">
        <v>363</v>
      </c>
      <c r="R960" s="124"/>
      <c r="S960" s="124" t="s">
        <v>140</v>
      </c>
      <c r="T960" s="124" t="s">
        <v>99</v>
      </c>
      <c r="U960" s="124">
        <v>3</v>
      </c>
      <c r="V960" s="124" t="s">
        <v>1239</v>
      </c>
      <c r="W960" s="124" t="s">
        <v>363</v>
      </c>
      <c r="X960" s="124"/>
    </row>
    <row r="961" spans="1:24">
      <c r="A961" s="137" t="s">
        <v>180</v>
      </c>
      <c r="B961" s="137" t="s">
        <v>213</v>
      </c>
      <c r="C961" s="137">
        <v>2</v>
      </c>
      <c r="D961" s="137" t="s">
        <v>1239</v>
      </c>
      <c r="E961" s="137" t="s">
        <v>363</v>
      </c>
      <c r="F961" s="137"/>
      <c r="G961" s="137" t="s">
        <v>227</v>
      </c>
      <c r="H961" s="137" t="s">
        <v>99</v>
      </c>
      <c r="I961" s="137">
        <v>5</v>
      </c>
      <c r="J961" s="137" t="s">
        <v>1239</v>
      </c>
      <c r="K961" s="137" t="s">
        <v>363</v>
      </c>
      <c r="L961" s="137"/>
      <c r="M961" s="137" t="s">
        <v>180</v>
      </c>
      <c r="N961" s="137" t="s">
        <v>213</v>
      </c>
      <c r="O961" s="137">
        <v>2</v>
      </c>
      <c r="P961" s="137" t="s">
        <v>1239</v>
      </c>
      <c r="Q961" s="137" t="s">
        <v>363</v>
      </c>
      <c r="R961" s="137"/>
      <c r="S961" s="137" t="s">
        <v>429</v>
      </c>
      <c r="T961" s="137" t="s">
        <v>103</v>
      </c>
      <c r="U961" s="137">
        <v>5</v>
      </c>
      <c r="V961" s="137" t="s">
        <v>1239</v>
      </c>
      <c r="W961" s="137" t="s">
        <v>363</v>
      </c>
      <c r="X961" s="137"/>
    </row>
    <row r="962" spans="1:24">
      <c r="A962" s="124" t="s">
        <v>180</v>
      </c>
      <c r="B962" s="124" t="s">
        <v>213</v>
      </c>
      <c r="C962" s="124">
        <v>2</v>
      </c>
      <c r="D962" s="124" t="s">
        <v>1239</v>
      </c>
      <c r="E962" s="124" t="s">
        <v>363</v>
      </c>
      <c r="F962" s="124"/>
      <c r="G962" s="124" t="s">
        <v>429</v>
      </c>
      <c r="H962" s="124" t="s">
        <v>103</v>
      </c>
      <c r="I962" s="124">
        <v>5</v>
      </c>
      <c r="J962" s="124" t="s">
        <v>1239</v>
      </c>
      <c r="K962" s="124" t="s">
        <v>363</v>
      </c>
      <c r="L962" s="124"/>
      <c r="M962" s="124" t="s">
        <v>180</v>
      </c>
      <c r="N962" s="124" t="s">
        <v>213</v>
      </c>
      <c r="O962" s="124">
        <v>2</v>
      </c>
      <c r="P962" s="124" t="s">
        <v>1239</v>
      </c>
      <c r="Q962" s="124" t="s">
        <v>363</v>
      </c>
      <c r="R962" s="124"/>
      <c r="S962" s="124" t="s">
        <v>434</v>
      </c>
      <c r="T962" s="124" t="s">
        <v>214</v>
      </c>
      <c r="U962" s="124">
        <v>3</v>
      </c>
      <c r="V962" s="124" t="s">
        <v>1239</v>
      </c>
      <c r="W962" s="124" t="s">
        <v>363</v>
      </c>
      <c r="X962" s="124"/>
    </row>
    <row r="963" spans="1:24">
      <c r="A963" s="137" t="s">
        <v>216</v>
      </c>
      <c r="B963" s="137" t="s">
        <v>213</v>
      </c>
      <c r="C963" s="137">
        <v>2</v>
      </c>
      <c r="D963" s="137" t="s">
        <v>1239</v>
      </c>
      <c r="E963" s="137" t="s">
        <v>363</v>
      </c>
      <c r="F963" s="137"/>
      <c r="G963" s="137" t="s">
        <v>434</v>
      </c>
      <c r="H963" s="137" t="s">
        <v>214</v>
      </c>
      <c r="I963" s="137">
        <v>3</v>
      </c>
      <c r="J963" s="137" t="s">
        <v>1239</v>
      </c>
      <c r="K963" s="137" t="s">
        <v>363</v>
      </c>
      <c r="L963" s="137"/>
      <c r="M963" s="137" t="s">
        <v>216</v>
      </c>
      <c r="N963" s="137" t="s">
        <v>213</v>
      </c>
      <c r="O963" s="137">
        <v>2</v>
      </c>
      <c r="P963" s="137" t="s">
        <v>1239</v>
      </c>
      <c r="Q963" s="137" t="s">
        <v>363</v>
      </c>
      <c r="R963" s="137"/>
      <c r="S963" s="137" t="s">
        <v>216</v>
      </c>
      <c r="T963" s="137" t="s">
        <v>213</v>
      </c>
      <c r="U963" s="137">
        <v>2</v>
      </c>
      <c r="V963" s="137" t="s">
        <v>1239</v>
      </c>
      <c r="W963" s="137" t="s">
        <v>363</v>
      </c>
      <c r="X963" s="137"/>
    </row>
    <row r="964" spans="1:24">
      <c r="A964" s="124" t="s">
        <v>216</v>
      </c>
      <c r="B964" s="124" t="s">
        <v>213</v>
      </c>
      <c r="C964" s="124">
        <v>2</v>
      </c>
      <c r="D964" s="124" t="s">
        <v>1239</v>
      </c>
      <c r="E964" s="124" t="s">
        <v>363</v>
      </c>
      <c r="F964" s="124"/>
      <c r="G964" s="124" t="s">
        <v>216</v>
      </c>
      <c r="H964" s="124" t="s">
        <v>213</v>
      </c>
      <c r="I964" s="124">
        <v>2</v>
      </c>
      <c r="J964" s="124" t="s">
        <v>1239</v>
      </c>
      <c r="K964" s="124" t="s">
        <v>363</v>
      </c>
      <c r="L964" s="124"/>
      <c r="M964" s="124" t="s">
        <v>216</v>
      </c>
      <c r="N964" s="124" t="s">
        <v>213</v>
      </c>
      <c r="O964" s="124">
        <v>2</v>
      </c>
      <c r="P964" s="124" t="s">
        <v>1239</v>
      </c>
      <c r="Q964" s="124" t="s">
        <v>363</v>
      </c>
      <c r="R964" s="124"/>
      <c r="S964" s="124" t="s">
        <v>216</v>
      </c>
      <c r="T964" s="124" t="s">
        <v>213</v>
      </c>
      <c r="U964" s="124">
        <v>2</v>
      </c>
      <c r="V964" s="124" t="s">
        <v>1239</v>
      </c>
      <c r="W964" s="124" t="s">
        <v>363</v>
      </c>
      <c r="X964" s="124"/>
    </row>
    <row r="965" spans="1:24">
      <c r="A965" s="137" t="s">
        <v>429</v>
      </c>
      <c r="B965" s="137" t="s">
        <v>214</v>
      </c>
      <c r="C965" s="137">
        <v>3</v>
      </c>
      <c r="D965" s="137" t="s">
        <v>1239</v>
      </c>
      <c r="E965" s="137" t="s">
        <v>363</v>
      </c>
      <c r="F965" s="137"/>
      <c r="G965" s="137" t="s">
        <v>216</v>
      </c>
      <c r="H965" s="137" t="s">
        <v>213</v>
      </c>
      <c r="I965" s="137">
        <v>2</v>
      </c>
      <c r="J965" s="137" t="s">
        <v>1239</v>
      </c>
      <c r="K965" s="137" t="s">
        <v>363</v>
      </c>
      <c r="L965" s="137"/>
      <c r="M965" s="137" t="s">
        <v>429</v>
      </c>
      <c r="N965" s="137" t="s">
        <v>214</v>
      </c>
      <c r="O965" s="137">
        <v>3</v>
      </c>
      <c r="P965" s="137" t="s">
        <v>1239</v>
      </c>
      <c r="Q965" s="137" t="s">
        <v>363</v>
      </c>
      <c r="R965" s="137"/>
      <c r="S965" s="137" t="s">
        <v>175</v>
      </c>
      <c r="T965" s="137" t="s">
        <v>99</v>
      </c>
      <c r="U965" s="137">
        <v>4</v>
      </c>
      <c r="V965" s="137" t="s">
        <v>1239</v>
      </c>
      <c r="W965" s="137" t="s">
        <v>363</v>
      </c>
      <c r="X965" s="137"/>
    </row>
    <row r="966" spans="1:24">
      <c r="A966" s="124" t="s">
        <v>459</v>
      </c>
      <c r="B966" s="124" t="s">
        <v>215</v>
      </c>
      <c r="C966" s="124">
        <v>3</v>
      </c>
      <c r="D966" s="124" t="s">
        <v>1239</v>
      </c>
      <c r="E966" s="124" t="s">
        <v>363</v>
      </c>
      <c r="F966" s="124"/>
      <c r="M966" s="124" t="s">
        <v>459</v>
      </c>
      <c r="N966" s="124" t="s">
        <v>215</v>
      </c>
      <c r="O966" s="124">
        <v>3</v>
      </c>
      <c r="P966" s="124" t="s">
        <v>1239</v>
      </c>
      <c r="Q966" s="124" t="s">
        <v>363</v>
      </c>
      <c r="R966" s="124"/>
    </row>
    <row r="967" spans="1:24">
      <c r="A967" s="80" t="s">
        <v>1345</v>
      </c>
      <c r="B967" s="62"/>
      <c r="C967" s="81">
        <v>19</v>
      </c>
      <c r="D967" s="79">
        <v>19.423999999999999</v>
      </c>
      <c r="E967" s="81">
        <v>-0.42399999999999899</v>
      </c>
      <c r="F967" s="62"/>
      <c r="G967" s="80" t="s">
        <v>1345</v>
      </c>
      <c r="H967" s="62"/>
      <c r="I967" s="81">
        <v>20</v>
      </c>
      <c r="J967" s="79">
        <v>19.423999999999999</v>
      </c>
      <c r="K967" s="81">
        <v>0.57600000000000096</v>
      </c>
      <c r="L967" s="62"/>
      <c r="M967" s="80" t="s">
        <v>1345</v>
      </c>
      <c r="N967" s="62"/>
      <c r="O967" s="81">
        <v>19</v>
      </c>
      <c r="P967" s="79">
        <v>19.423999999999999</v>
      </c>
      <c r="Q967" s="81">
        <v>-0.42399999999999899</v>
      </c>
      <c r="R967" s="62"/>
      <c r="S967" s="80" t="s">
        <v>1345</v>
      </c>
      <c r="T967" s="62"/>
      <c r="U967" s="81">
        <v>19</v>
      </c>
      <c r="V967" s="79">
        <v>19.423999999999999</v>
      </c>
      <c r="W967" s="81">
        <v>-0.42399999999999899</v>
      </c>
      <c r="X967" s="62"/>
    </row>
    <row r="969" spans="1:24" ht="18" customHeight="1">
      <c r="A969" s="14" t="s">
        <v>1261</v>
      </c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</row>
    <row r="970" spans="1:24">
      <c r="A970" s="50" t="s">
        <v>1237</v>
      </c>
      <c r="B970" s="50"/>
      <c r="C970" s="50"/>
      <c r="D970" s="50"/>
      <c r="E970" s="50"/>
      <c r="F970" s="50"/>
      <c r="G970" s="53" t="s">
        <v>1236</v>
      </c>
      <c r="H970" s="53"/>
      <c r="I970" s="53"/>
      <c r="J970" s="53"/>
      <c r="K970" s="53"/>
      <c r="L970" s="53"/>
      <c r="M970" s="96" t="s">
        <v>1235</v>
      </c>
      <c r="N970" s="96"/>
      <c r="O970" s="96"/>
      <c r="P970" s="96"/>
      <c r="Q970" s="96"/>
      <c r="R970" s="96"/>
      <c r="S970" s="97" t="s">
        <v>1234</v>
      </c>
      <c r="T970" s="97"/>
      <c r="U970" s="97"/>
      <c r="V970" s="97"/>
      <c r="W970" s="97"/>
      <c r="X970" s="97"/>
    </row>
    <row r="971" spans="1:24">
      <c r="A971" s="54" t="s">
        <v>893</v>
      </c>
      <c r="B971" s="54" t="s">
        <v>389</v>
      </c>
      <c r="C971" s="54" t="s">
        <v>894</v>
      </c>
      <c r="D971" s="54" t="s">
        <v>1233</v>
      </c>
      <c r="E971" s="54" t="s">
        <v>1232</v>
      </c>
      <c r="F971" s="54" t="s">
        <v>363</v>
      </c>
      <c r="G971" s="55" t="s">
        <v>893</v>
      </c>
      <c r="H971" s="55" t="s">
        <v>389</v>
      </c>
      <c r="I971" s="55" t="s">
        <v>894</v>
      </c>
      <c r="J971" s="55" t="s">
        <v>1233</v>
      </c>
      <c r="K971" s="55" t="s">
        <v>1232</v>
      </c>
      <c r="L971" s="55" t="s">
        <v>363</v>
      </c>
      <c r="M971" s="98" t="s">
        <v>893</v>
      </c>
      <c r="N971" s="98" t="s">
        <v>389</v>
      </c>
      <c r="O971" s="98" t="s">
        <v>894</v>
      </c>
      <c r="P971" s="98" t="s">
        <v>1233</v>
      </c>
      <c r="Q971" s="98" t="s">
        <v>1232</v>
      </c>
      <c r="R971" s="98" t="s">
        <v>363</v>
      </c>
      <c r="S971" s="99" t="s">
        <v>893</v>
      </c>
      <c r="T971" s="99" t="s">
        <v>389</v>
      </c>
      <c r="U971" s="99" t="s">
        <v>894</v>
      </c>
      <c r="V971" s="99" t="s">
        <v>1233</v>
      </c>
      <c r="W971" s="99" t="s">
        <v>1232</v>
      </c>
      <c r="X971" s="99" t="s">
        <v>1346</v>
      </c>
    </row>
    <row r="972" spans="1:24">
      <c r="A972" s="124" t="s">
        <v>216</v>
      </c>
      <c r="B972" s="124" t="s">
        <v>84</v>
      </c>
      <c r="C972" s="124">
        <v>2</v>
      </c>
      <c r="D972" s="124" t="s">
        <v>1239</v>
      </c>
      <c r="E972" s="124" t="s">
        <v>363</v>
      </c>
      <c r="F972" s="124"/>
      <c r="G972" s="124" t="s">
        <v>247</v>
      </c>
      <c r="H972" s="124" t="s">
        <v>84</v>
      </c>
      <c r="I972" s="124">
        <v>2</v>
      </c>
      <c r="J972" s="124" t="s">
        <v>1239</v>
      </c>
      <c r="K972" s="124" t="s">
        <v>363</v>
      </c>
      <c r="L972" s="124"/>
      <c r="M972" s="124" t="s">
        <v>216</v>
      </c>
      <c r="N972" s="124" t="s">
        <v>84</v>
      </c>
      <c r="O972" s="124">
        <v>2</v>
      </c>
      <c r="P972" s="124" t="s">
        <v>1239</v>
      </c>
      <c r="Q972" s="124" t="s">
        <v>363</v>
      </c>
      <c r="R972" s="124"/>
      <c r="S972" s="124" t="s">
        <v>247</v>
      </c>
      <c r="T972" s="124" t="s">
        <v>84</v>
      </c>
      <c r="U972" s="124">
        <v>2</v>
      </c>
      <c r="V972" s="124" t="s">
        <v>1239</v>
      </c>
      <c r="W972" s="124" t="s">
        <v>363</v>
      </c>
      <c r="X972" s="124"/>
    </row>
    <row r="973" spans="1:24">
      <c r="A973" s="137" t="s">
        <v>251</v>
      </c>
      <c r="B973" s="137" t="s">
        <v>84</v>
      </c>
      <c r="C973" s="137">
        <v>2</v>
      </c>
      <c r="D973" s="137" t="s">
        <v>1239</v>
      </c>
      <c r="E973" s="135" t="s">
        <v>1321</v>
      </c>
      <c r="F973" s="137"/>
      <c r="G973" s="137" t="s">
        <v>216</v>
      </c>
      <c r="H973" s="137" t="s">
        <v>84</v>
      </c>
      <c r="I973" s="137">
        <v>2</v>
      </c>
      <c r="J973" s="137" t="s">
        <v>1239</v>
      </c>
      <c r="K973" s="137" t="s">
        <v>363</v>
      </c>
      <c r="L973" s="137"/>
      <c r="M973" s="137" t="s">
        <v>251</v>
      </c>
      <c r="N973" s="137" t="s">
        <v>84</v>
      </c>
      <c r="O973" s="137">
        <v>2</v>
      </c>
      <c r="P973" s="137" t="s">
        <v>1239</v>
      </c>
      <c r="Q973" s="135" t="s">
        <v>1321</v>
      </c>
      <c r="R973" s="137"/>
      <c r="S973" s="137" t="s">
        <v>216</v>
      </c>
      <c r="T973" s="137" t="s">
        <v>84</v>
      </c>
      <c r="U973" s="137">
        <v>2</v>
      </c>
      <c r="V973" s="137" t="s">
        <v>1239</v>
      </c>
      <c r="W973" s="137" t="s">
        <v>363</v>
      </c>
      <c r="X973" s="137"/>
    </row>
    <row r="974" spans="1:24">
      <c r="A974" s="124" t="s">
        <v>106</v>
      </c>
      <c r="B974" s="124" t="s">
        <v>106</v>
      </c>
      <c r="C974" s="124">
        <v>1</v>
      </c>
      <c r="D974" s="124" t="s">
        <v>1239</v>
      </c>
      <c r="E974" s="124" t="s">
        <v>363</v>
      </c>
      <c r="F974" s="124"/>
      <c r="G974" s="124" t="s">
        <v>91</v>
      </c>
      <c r="H974" s="124" t="s">
        <v>84</v>
      </c>
      <c r="I974" s="124">
        <v>2</v>
      </c>
      <c r="J974" s="124" t="s">
        <v>1239</v>
      </c>
      <c r="K974" s="124" t="s">
        <v>363</v>
      </c>
      <c r="L974" s="124"/>
      <c r="M974" s="124" t="s">
        <v>270</v>
      </c>
      <c r="N974" s="124" t="s">
        <v>124</v>
      </c>
      <c r="O974" s="124">
        <v>5</v>
      </c>
      <c r="P974" s="124" t="s">
        <v>1239</v>
      </c>
      <c r="Q974" s="124" t="s">
        <v>363</v>
      </c>
      <c r="R974" s="124"/>
      <c r="S974" s="124" t="s">
        <v>91</v>
      </c>
      <c r="T974" s="124" t="s">
        <v>84</v>
      </c>
      <c r="U974" s="124">
        <v>2</v>
      </c>
      <c r="V974" s="124" t="s">
        <v>1239</v>
      </c>
      <c r="W974" s="124" t="s">
        <v>363</v>
      </c>
      <c r="X974" s="124"/>
    </row>
    <row r="975" spans="1:24">
      <c r="A975" s="137" t="s">
        <v>270</v>
      </c>
      <c r="B975" s="137" t="s">
        <v>124</v>
      </c>
      <c r="C975" s="137">
        <v>5</v>
      </c>
      <c r="D975" s="137" t="s">
        <v>1239</v>
      </c>
      <c r="E975" s="137" t="s">
        <v>363</v>
      </c>
      <c r="F975" s="137"/>
      <c r="G975" s="137" t="s">
        <v>258</v>
      </c>
      <c r="H975" s="137" t="s">
        <v>84</v>
      </c>
      <c r="I975" s="137">
        <v>2</v>
      </c>
      <c r="J975" s="137" t="s">
        <v>1239</v>
      </c>
      <c r="K975" s="137" t="s">
        <v>363</v>
      </c>
      <c r="L975" s="137"/>
      <c r="M975" s="137" t="s">
        <v>227</v>
      </c>
      <c r="N975" s="137" t="s">
        <v>124</v>
      </c>
      <c r="O975" s="137">
        <v>4</v>
      </c>
      <c r="P975" s="137" t="s">
        <v>1239</v>
      </c>
      <c r="Q975" s="137" t="s">
        <v>363</v>
      </c>
      <c r="R975" s="137"/>
      <c r="S975" s="137" t="s">
        <v>258</v>
      </c>
      <c r="T975" s="137" t="s">
        <v>84</v>
      </c>
      <c r="U975" s="137">
        <v>2</v>
      </c>
      <c r="V975" s="137" t="s">
        <v>1239</v>
      </c>
      <c r="W975" s="137" t="s">
        <v>363</v>
      </c>
      <c r="X975" s="137"/>
    </row>
    <row r="976" spans="1:24">
      <c r="A976" s="124" t="s">
        <v>258</v>
      </c>
      <c r="B976" s="124" t="s">
        <v>124</v>
      </c>
      <c r="C976" s="124">
        <v>3</v>
      </c>
      <c r="D976" s="124" t="s">
        <v>1239</v>
      </c>
      <c r="E976" s="124" t="s">
        <v>363</v>
      </c>
      <c r="F976" s="124"/>
      <c r="G976" s="124" t="s">
        <v>230</v>
      </c>
      <c r="H976" s="124" t="s">
        <v>84</v>
      </c>
      <c r="I976" s="124">
        <v>2</v>
      </c>
      <c r="J976" s="124" t="s">
        <v>1239</v>
      </c>
      <c r="K976" s="124" t="s">
        <v>363</v>
      </c>
      <c r="L976" s="124"/>
      <c r="M976" s="124" t="s">
        <v>160</v>
      </c>
      <c r="N976" s="124" t="s">
        <v>84</v>
      </c>
      <c r="O976" s="124">
        <v>2</v>
      </c>
      <c r="P976" s="124" t="s">
        <v>1239</v>
      </c>
      <c r="Q976" s="124" t="s">
        <v>363</v>
      </c>
      <c r="R976" s="124"/>
      <c r="S976" s="124" t="s">
        <v>230</v>
      </c>
      <c r="T976" s="124" t="s">
        <v>84</v>
      </c>
      <c r="U976" s="124">
        <v>2</v>
      </c>
      <c r="V976" s="124" t="s">
        <v>1239</v>
      </c>
      <c r="W976" s="124" t="s">
        <v>363</v>
      </c>
      <c r="X976" s="124"/>
    </row>
    <row r="977" spans="1:24">
      <c r="A977" s="137" t="s">
        <v>160</v>
      </c>
      <c r="B977" s="137" t="s">
        <v>84</v>
      </c>
      <c r="C977" s="137">
        <v>2</v>
      </c>
      <c r="D977" s="137" t="s">
        <v>1239</v>
      </c>
      <c r="E977" s="137" t="s">
        <v>363</v>
      </c>
      <c r="F977" s="137"/>
      <c r="G977" s="137" t="s">
        <v>160</v>
      </c>
      <c r="H977" s="137" t="s">
        <v>124</v>
      </c>
      <c r="I977" s="137">
        <v>4</v>
      </c>
      <c r="J977" s="137" t="s">
        <v>1239</v>
      </c>
      <c r="K977" s="137" t="s">
        <v>363</v>
      </c>
      <c r="L977" s="137"/>
      <c r="M977" s="137" t="s">
        <v>180</v>
      </c>
      <c r="N977" s="137" t="s">
        <v>84</v>
      </c>
      <c r="O977" s="137">
        <v>2</v>
      </c>
      <c r="P977" s="137" t="s">
        <v>1239</v>
      </c>
      <c r="Q977" s="137" t="s">
        <v>363</v>
      </c>
      <c r="R977" s="137"/>
      <c r="S977" s="137" t="s">
        <v>160</v>
      </c>
      <c r="T977" s="137" t="s">
        <v>124</v>
      </c>
      <c r="U977" s="137">
        <v>4</v>
      </c>
      <c r="V977" s="137" t="s">
        <v>1239</v>
      </c>
      <c r="W977" s="137" t="s">
        <v>363</v>
      </c>
      <c r="X977" s="137"/>
    </row>
    <row r="978" spans="1:24">
      <c r="A978" s="124" t="s">
        <v>106</v>
      </c>
      <c r="B978" s="124" t="s">
        <v>106</v>
      </c>
      <c r="C978" s="124">
        <v>1</v>
      </c>
      <c r="D978" s="124" t="s">
        <v>1239</v>
      </c>
      <c r="E978" s="124" t="s">
        <v>363</v>
      </c>
      <c r="F978" s="124"/>
      <c r="G978" s="124" t="s">
        <v>203</v>
      </c>
      <c r="H978" s="124" t="s">
        <v>84</v>
      </c>
      <c r="I978" s="124">
        <v>2</v>
      </c>
      <c r="J978" s="124" t="s">
        <v>1239</v>
      </c>
      <c r="K978" s="124" t="s">
        <v>363</v>
      </c>
      <c r="L978" s="124"/>
      <c r="M978" s="124" t="s">
        <v>150</v>
      </c>
      <c r="N978" s="124" t="s">
        <v>84</v>
      </c>
      <c r="O978" s="124">
        <v>2</v>
      </c>
      <c r="P978" s="124" t="s">
        <v>1239</v>
      </c>
      <c r="Q978" s="124" t="s">
        <v>363</v>
      </c>
      <c r="R978" s="124"/>
      <c r="S978" s="124" t="s">
        <v>203</v>
      </c>
      <c r="T978" s="124" t="s">
        <v>84</v>
      </c>
      <c r="U978" s="124">
        <v>2</v>
      </c>
      <c r="V978" s="124" t="s">
        <v>1239</v>
      </c>
      <c r="W978" s="124" t="s">
        <v>363</v>
      </c>
      <c r="X978" s="124"/>
    </row>
    <row r="979" spans="1:24">
      <c r="A979" s="137" t="s">
        <v>180</v>
      </c>
      <c r="B979" s="137" t="s">
        <v>84</v>
      </c>
      <c r="C979" s="137">
        <v>2</v>
      </c>
      <c r="D979" s="137" t="s">
        <v>1239</v>
      </c>
      <c r="E979" s="137" t="s">
        <v>363</v>
      </c>
      <c r="F979" s="137"/>
      <c r="G979" s="137" t="s">
        <v>107</v>
      </c>
      <c r="H979" s="137" t="s">
        <v>84</v>
      </c>
      <c r="I979" s="137">
        <v>2</v>
      </c>
      <c r="J979" s="137" t="s">
        <v>1239</v>
      </c>
      <c r="K979" s="137" t="s">
        <v>363</v>
      </c>
      <c r="L979" s="137"/>
      <c r="M979" s="137" t="s">
        <v>438</v>
      </c>
      <c r="N979" s="137" t="s">
        <v>127</v>
      </c>
      <c r="O979" s="137">
        <v>5</v>
      </c>
      <c r="P979" s="137" t="s">
        <v>1239</v>
      </c>
      <c r="Q979" s="137" t="s">
        <v>363</v>
      </c>
      <c r="R979" s="137"/>
      <c r="S979" s="137" t="s">
        <v>107</v>
      </c>
      <c r="T979" s="137" t="s">
        <v>84</v>
      </c>
      <c r="U979" s="137">
        <v>2</v>
      </c>
      <c r="V979" s="137" t="s">
        <v>1239</v>
      </c>
      <c r="W979" s="137" t="s">
        <v>363</v>
      </c>
      <c r="X979" s="137"/>
    </row>
    <row r="980" spans="1:24">
      <c r="A980" s="124" t="s">
        <v>150</v>
      </c>
      <c r="B980" s="124" t="s">
        <v>84</v>
      </c>
      <c r="C980" s="124">
        <v>2</v>
      </c>
      <c r="D980" s="124" t="s">
        <v>1239</v>
      </c>
      <c r="E980" s="124" t="s">
        <v>363</v>
      </c>
      <c r="F980" s="124"/>
      <c r="G980" s="124" t="s">
        <v>216</v>
      </c>
      <c r="H980" s="124" t="s">
        <v>124</v>
      </c>
      <c r="I980" s="124">
        <v>4</v>
      </c>
      <c r="J980" s="124" t="s">
        <v>1239</v>
      </c>
      <c r="K980" s="124" t="s">
        <v>363</v>
      </c>
      <c r="L980" s="124"/>
      <c r="S980" s="124" t="s">
        <v>216</v>
      </c>
      <c r="T980" s="124" t="s">
        <v>124</v>
      </c>
      <c r="U980" s="124">
        <v>4</v>
      </c>
      <c r="V980" s="124" t="s">
        <v>1239</v>
      </c>
      <c r="W980" s="124" t="s">
        <v>363</v>
      </c>
      <c r="X980" s="124"/>
    </row>
    <row r="981" spans="1:24">
      <c r="A981" s="137" t="s">
        <v>438</v>
      </c>
      <c r="B981" s="137" t="s">
        <v>127</v>
      </c>
      <c r="C981" s="137">
        <v>5</v>
      </c>
      <c r="D981" s="137" t="s">
        <v>1239</v>
      </c>
      <c r="E981" s="137" t="s">
        <v>363</v>
      </c>
      <c r="F981" s="137"/>
      <c r="G981" s="137" t="s">
        <v>268</v>
      </c>
      <c r="H981" s="137" t="s">
        <v>124</v>
      </c>
      <c r="I981" s="137">
        <v>3</v>
      </c>
      <c r="J981" s="137" t="s">
        <v>1239</v>
      </c>
      <c r="K981" s="137" t="s">
        <v>363</v>
      </c>
      <c r="L981" s="137"/>
      <c r="S981" s="137" t="s">
        <v>268</v>
      </c>
      <c r="T981" s="137" t="s">
        <v>124</v>
      </c>
      <c r="U981" s="137">
        <v>3</v>
      </c>
      <c r="V981" s="137" t="s">
        <v>1239</v>
      </c>
      <c r="W981" s="137" t="s">
        <v>363</v>
      </c>
      <c r="X981" s="137"/>
    </row>
    <row r="982" spans="1:24">
      <c r="A982" s="80" t="s">
        <v>1345</v>
      </c>
      <c r="B982" s="62"/>
      <c r="C982" s="81">
        <v>24.5</v>
      </c>
      <c r="D982" s="79">
        <v>24.247</v>
      </c>
      <c r="E982" s="81">
        <v>0.253</v>
      </c>
      <c r="F982" s="62"/>
      <c r="G982" s="80" t="s">
        <v>1345</v>
      </c>
      <c r="H982" s="62"/>
      <c r="I982" s="81">
        <v>25</v>
      </c>
      <c r="J982" s="79">
        <v>24.247</v>
      </c>
      <c r="K982" s="81">
        <v>0.753</v>
      </c>
      <c r="L982" s="62"/>
      <c r="M982" s="80" t="s">
        <v>1345</v>
      </c>
      <c r="N982" s="62"/>
      <c r="O982" s="81">
        <v>24</v>
      </c>
      <c r="P982" s="79">
        <v>24.247</v>
      </c>
      <c r="Q982" s="81">
        <v>-0.247</v>
      </c>
      <c r="R982" s="62"/>
      <c r="S982" s="80" t="s">
        <v>1345</v>
      </c>
      <c r="T982" s="62"/>
      <c r="U982" s="81">
        <v>25</v>
      </c>
      <c r="V982" s="79">
        <v>24.247</v>
      </c>
      <c r="W982" s="81">
        <v>0.753</v>
      </c>
      <c r="X982" s="62"/>
    </row>
    <row r="984" spans="1:24" ht="18" customHeight="1">
      <c r="A984" s="14" t="s">
        <v>1260</v>
      </c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</row>
    <row r="985" spans="1:24">
      <c r="A985" s="50" t="s">
        <v>1237</v>
      </c>
      <c r="B985" s="50"/>
      <c r="C985" s="50"/>
      <c r="D985" s="50"/>
      <c r="E985" s="50"/>
      <c r="F985" s="50"/>
      <c r="G985" s="53" t="s">
        <v>1236</v>
      </c>
      <c r="H985" s="53"/>
      <c r="I985" s="53"/>
      <c r="J985" s="53"/>
      <c r="K985" s="53"/>
      <c r="L985" s="53"/>
      <c r="M985" s="96" t="s">
        <v>1235</v>
      </c>
      <c r="N985" s="96"/>
      <c r="O985" s="96"/>
      <c r="P985" s="96"/>
      <c r="Q985" s="96"/>
      <c r="R985" s="96"/>
      <c r="S985" s="97" t="s">
        <v>1234</v>
      </c>
      <c r="T985" s="97"/>
      <c r="U985" s="97"/>
      <c r="V985" s="97"/>
      <c r="W985" s="97"/>
      <c r="X985" s="97"/>
    </row>
    <row r="986" spans="1:24">
      <c r="A986" s="54" t="s">
        <v>893</v>
      </c>
      <c r="B986" s="54" t="s">
        <v>389</v>
      </c>
      <c r="C986" s="54" t="s">
        <v>894</v>
      </c>
      <c r="D986" s="54" t="s">
        <v>1233</v>
      </c>
      <c r="E986" s="54" t="s">
        <v>1232</v>
      </c>
      <c r="F986" s="54" t="s">
        <v>363</v>
      </c>
      <c r="G986" s="55" t="s">
        <v>893</v>
      </c>
      <c r="H986" s="55" t="s">
        <v>389</v>
      </c>
      <c r="I986" s="55" t="s">
        <v>894</v>
      </c>
      <c r="J986" s="55" t="s">
        <v>1233</v>
      </c>
      <c r="K986" s="55" t="s">
        <v>1232</v>
      </c>
      <c r="L986" s="55" t="s">
        <v>363</v>
      </c>
      <c r="M986" s="98" t="s">
        <v>893</v>
      </c>
      <c r="N986" s="98" t="s">
        <v>389</v>
      </c>
      <c r="O986" s="98" t="s">
        <v>894</v>
      </c>
      <c r="P986" s="98" t="s">
        <v>1233</v>
      </c>
      <c r="Q986" s="98" t="s">
        <v>1232</v>
      </c>
      <c r="R986" s="98" t="s">
        <v>363</v>
      </c>
      <c r="S986" s="99" t="s">
        <v>893</v>
      </c>
      <c r="T986" s="99" t="s">
        <v>389</v>
      </c>
      <c r="U986" s="99" t="s">
        <v>894</v>
      </c>
      <c r="V986" s="99" t="s">
        <v>1233</v>
      </c>
      <c r="W986" s="99" t="s">
        <v>1232</v>
      </c>
      <c r="X986" s="99" t="s">
        <v>1346</v>
      </c>
    </row>
    <row r="987" spans="1:24">
      <c r="A987" s="124" t="s">
        <v>112</v>
      </c>
      <c r="B987" s="124" t="s">
        <v>130</v>
      </c>
      <c r="C987" s="124">
        <v>2</v>
      </c>
      <c r="D987" s="124" t="s">
        <v>1239</v>
      </c>
      <c r="E987" s="124" t="s">
        <v>363</v>
      </c>
      <c r="F987" s="124"/>
      <c r="G987" s="124" t="s">
        <v>820</v>
      </c>
      <c r="H987" s="124" t="s">
        <v>824</v>
      </c>
      <c r="I987" s="124">
        <v>2</v>
      </c>
      <c r="J987" s="124" t="s">
        <v>1239</v>
      </c>
      <c r="K987" s="124" t="s">
        <v>363</v>
      </c>
      <c r="L987" s="124"/>
      <c r="M987" s="124" t="s">
        <v>209</v>
      </c>
      <c r="N987" s="124" t="s">
        <v>130</v>
      </c>
      <c r="O987" s="124">
        <v>1</v>
      </c>
      <c r="P987" s="124" t="s">
        <v>1239</v>
      </c>
      <c r="Q987" s="124" t="s">
        <v>363</v>
      </c>
      <c r="R987" s="124"/>
      <c r="S987" s="124" t="s">
        <v>820</v>
      </c>
      <c r="T987" s="124" t="s">
        <v>824</v>
      </c>
      <c r="U987" s="124">
        <v>2</v>
      </c>
      <c r="V987" s="124" t="s">
        <v>1239</v>
      </c>
      <c r="W987" s="124" t="s">
        <v>363</v>
      </c>
      <c r="X987" s="124"/>
    </row>
    <row r="988" spans="1:24">
      <c r="A988" s="137" t="s">
        <v>232</v>
      </c>
      <c r="B988" s="137" t="s">
        <v>130</v>
      </c>
      <c r="C988" s="137">
        <v>2</v>
      </c>
      <c r="D988" s="137" t="s">
        <v>1239</v>
      </c>
      <c r="E988" s="137" t="s">
        <v>363</v>
      </c>
      <c r="F988" s="137"/>
      <c r="G988" s="137" t="s">
        <v>112</v>
      </c>
      <c r="H988" s="137" t="s">
        <v>130</v>
      </c>
      <c r="I988" s="137">
        <v>2</v>
      </c>
      <c r="J988" s="137" t="s">
        <v>1239</v>
      </c>
      <c r="K988" s="137" t="s">
        <v>363</v>
      </c>
      <c r="L988" s="137"/>
      <c r="M988" s="137" t="s">
        <v>209</v>
      </c>
      <c r="N988" s="137" t="s">
        <v>130</v>
      </c>
      <c r="O988" s="137">
        <v>2</v>
      </c>
      <c r="P988" s="137" t="s">
        <v>1239</v>
      </c>
      <c r="Q988" s="137" t="s">
        <v>363</v>
      </c>
      <c r="R988" s="137"/>
      <c r="S988" s="137" t="s">
        <v>112</v>
      </c>
      <c r="T988" s="137" t="s">
        <v>130</v>
      </c>
      <c r="U988" s="137">
        <v>2</v>
      </c>
      <c r="V988" s="137" t="s">
        <v>1239</v>
      </c>
      <c r="W988" s="137" t="s">
        <v>363</v>
      </c>
      <c r="X988" s="137"/>
    </row>
    <row r="989" spans="1:24">
      <c r="A989" s="124" t="s">
        <v>438</v>
      </c>
      <c r="B989" s="124" t="s">
        <v>849</v>
      </c>
      <c r="C989" s="124">
        <v>2</v>
      </c>
      <c r="D989" s="124" t="s">
        <v>1239</v>
      </c>
      <c r="E989" s="124" t="s">
        <v>363</v>
      </c>
      <c r="F989" s="124"/>
      <c r="G989" s="124" t="s">
        <v>216</v>
      </c>
      <c r="H989" s="124" t="s">
        <v>130</v>
      </c>
      <c r="I989" s="124">
        <v>2</v>
      </c>
      <c r="J989" s="124" t="s">
        <v>1239</v>
      </c>
      <c r="K989" s="124" t="s">
        <v>363</v>
      </c>
      <c r="L989" s="124"/>
      <c r="M989" s="124" t="s">
        <v>232</v>
      </c>
      <c r="N989" s="124" t="s">
        <v>130</v>
      </c>
      <c r="O989" s="124">
        <v>2</v>
      </c>
      <c r="P989" s="124" t="s">
        <v>1239</v>
      </c>
      <c r="Q989" s="124" t="s">
        <v>363</v>
      </c>
      <c r="R989" s="124"/>
      <c r="S989" s="124" t="s">
        <v>216</v>
      </c>
      <c r="T989" s="124" t="s">
        <v>130</v>
      </c>
      <c r="U989" s="124">
        <v>2</v>
      </c>
      <c r="V989" s="124" t="s">
        <v>1239</v>
      </c>
      <c r="W989" s="124" t="s">
        <v>363</v>
      </c>
      <c r="X989" s="124"/>
    </row>
    <row r="990" spans="1:24">
      <c r="A990" s="137" t="s">
        <v>438</v>
      </c>
      <c r="B990" s="137" t="s">
        <v>849</v>
      </c>
      <c r="C990" s="137">
        <v>2</v>
      </c>
      <c r="D990" s="137" t="s">
        <v>1239</v>
      </c>
      <c r="E990" s="137" t="s">
        <v>363</v>
      </c>
      <c r="F990" s="137"/>
      <c r="G990" s="137" t="s">
        <v>230</v>
      </c>
      <c r="H990" s="137" t="s">
        <v>130</v>
      </c>
      <c r="I990" s="137">
        <v>2</v>
      </c>
      <c r="J990" s="137" t="s">
        <v>1239</v>
      </c>
      <c r="K990" s="137" t="s">
        <v>363</v>
      </c>
      <c r="L990" s="137"/>
      <c r="M990" s="137" t="s">
        <v>438</v>
      </c>
      <c r="N990" s="137" t="s">
        <v>849</v>
      </c>
      <c r="O990" s="137">
        <v>2</v>
      </c>
      <c r="P990" s="137" t="s">
        <v>1239</v>
      </c>
      <c r="Q990" s="137" t="s">
        <v>363</v>
      </c>
      <c r="R990" s="137"/>
      <c r="S990" s="137" t="s">
        <v>230</v>
      </c>
      <c r="T990" s="137" t="s">
        <v>130</v>
      </c>
      <c r="U990" s="137">
        <v>2</v>
      </c>
      <c r="V990" s="137" t="s">
        <v>1239</v>
      </c>
      <c r="W990" s="137" t="s">
        <v>363</v>
      </c>
      <c r="X990" s="137"/>
    </row>
    <row r="991" spans="1:24">
      <c r="A991" s="124" t="s">
        <v>270</v>
      </c>
      <c r="B991" s="124" t="s">
        <v>883</v>
      </c>
      <c r="C991" s="124">
        <v>2</v>
      </c>
      <c r="D991" s="124" t="s">
        <v>1239</v>
      </c>
      <c r="E991" s="124" t="s">
        <v>363</v>
      </c>
      <c r="F991" s="124"/>
      <c r="G991" s="124" t="s">
        <v>175</v>
      </c>
      <c r="H991" s="124" t="s">
        <v>130</v>
      </c>
      <c r="I991" s="124">
        <v>2</v>
      </c>
      <c r="J991" s="124" t="s">
        <v>1239</v>
      </c>
      <c r="K991" s="124" t="s">
        <v>363</v>
      </c>
      <c r="L991" s="124"/>
      <c r="M991" s="124" t="s">
        <v>438</v>
      </c>
      <c r="N991" s="124" t="s">
        <v>849</v>
      </c>
      <c r="O991" s="124">
        <v>2</v>
      </c>
      <c r="P991" s="124" t="s">
        <v>1239</v>
      </c>
      <c r="Q991" s="124" t="s">
        <v>363</v>
      </c>
      <c r="R991" s="124"/>
      <c r="S991" s="124" t="s">
        <v>175</v>
      </c>
      <c r="T991" s="124" t="s">
        <v>130</v>
      </c>
      <c r="U991" s="124">
        <v>2</v>
      </c>
      <c r="V991" s="124" t="s">
        <v>1239</v>
      </c>
      <c r="W991" s="124" t="s">
        <v>363</v>
      </c>
      <c r="X991" s="124"/>
    </row>
    <row r="992" spans="1:24">
      <c r="A992" s="137" t="s">
        <v>160</v>
      </c>
      <c r="B992" s="137" t="s">
        <v>130</v>
      </c>
      <c r="C992" s="137">
        <v>2</v>
      </c>
      <c r="D992" s="137" t="s">
        <v>1239</v>
      </c>
      <c r="E992" s="137" t="s">
        <v>363</v>
      </c>
      <c r="F992" s="137"/>
      <c r="G992" s="137" t="s">
        <v>820</v>
      </c>
      <c r="H992" s="137" t="s">
        <v>823</v>
      </c>
      <c r="I992" s="137">
        <v>2</v>
      </c>
      <c r="J992" s="137" t="s">
        <v>1239</v>
      </c>
      <c r="K992" s="137" t="s">
        <v>363</v>
      </c>
      <c r="L992" s="137"/>
      <c r="M992" s="137" t="s">
        <v>270</v>
      </c>
      <c r="N992" s="137" t="s">
        <v>883</v>
      </c>
      <c r="O992" s="137">
        <v>2</v>
      </c>
      <c r="P992" s="137" t="s">
        <v>1239</v>
      </c>
      <c r="Q992" s="137" t="s">
        <v>363</v>
      </c>
      <c r="R992" s="137"/>
      <c r="S992" s="137" t="s">
        <v>820</v>
      </c>
      <c r="T992" s="137" t="s">
        <v>823</v>
      </c>
      <c r="U992" s="137">
        <v>2</v>
      </c>
      <c r="V992" s="137" t="s">
        <v>1239</v>
      </c>
      <c r="W992" s="137" t="s">
        <v>363</v>
      </c>
      <c r="X992" s="137"/>
    </row>
    <row r="993" spans="1:24">
      <c r="A993" s="124" t="s">
        <v>234</v>
      </c>
      <c r="B993" s="124" t="s">
        <v>130</v>
      </c>
      <c r="C993" s="124">
        <v>2</v>
      </c>
      <c r="D993" s="124" t="s">
        <v>1239</v>
      </c>
      <c r="E993" s="143" t="s">
        <v>1321</v>
      </c>
      <c r="F993" s="124"/>
      <c r="G993" s="124" t="s">
        <v>187</v>
      </c>
      <c r="H993" s="124" t="s">
        <v>130</v>
      </c>
      <c r="I993" s="124">
        <v>2</v>
      </c>
      <c r="J993" s="124" t="s">
        <v>1239</v>
      </c>
      <c r="K993" s="124" t="s">
        <v>363</v>
      </c>
      <c r="L993" s="124"/>
      <c r="M993" s="124" t="s">
        <v>160</v>
      </c>
      <c r="N993" s="124" t="s">
        <v>130</v>
      </c>
      <c r="O993" s="124">
        <v>2</v>
      </c>
      <c r="P993" s="124" t="s">
        <v>1239</v>
      </c>
      <c r="Q993" s="124" t="s">
        <v>363</v>
      </c>
      <c r="R993" s="124"/>
      <c r="S993" s="124" t="s">
        <v>187</v>
      </c>
      <c r="T993" s="124" t="s">
        <v>130</v>
      </c>
      <c r="U993" s="124">
        <v>2</v>
      </c>
      <c r="V993" s="124" t="s">
        <v>1239</v>
      </c>
      <c r="W993" s="124" t="s">
        <v>363</v>
      </c>
      <c r="X993" s="124"/>
    </row>
    <row r="994" spans="1:24">
      <c r="A994" s="137" t="s">
        <v>234</v>
      </c>
      <c r="B994" s="137" t="s">
        <v>130</v>
      </c>
      <c r="C994" s="137">
        <v>2</v>
      </c>
      <c r="D994" s="137" t="s">
        <v>1239</v>
      </c>
      <c r="E994" s="135" t="s">
        <v>1321</v>
      </c>
      <c r="F994" s="137"/>
      <c r="G994" s="137" t="s">
        <v>187</v>
      </c>
      <c r="H994" s="137" t="s">
        <v>130</v>
      </c>
      <c r="I994" s="137">
        <v>2</v>
      </c>
      <c r="J994" s="137" t="s">
        <v>1239</v>
      </c>
      <c r="K994" s="137" t="s">
        <v>363</v>
      </c>
      <c r="L994" s="137"/>
      <c r="M994" s="137" t="s">
        <v>234</v>
      </c>
      <c r="N994" s="137" t="s">
        <v>130</v>
      </c>
      <c r="O994" s="137">
        <v>2</v>
      </c>
      <c r="P994" s="137" t="s">
        <v>1239</v>
      </c>
      <c r="Q994" s="135" t="s">
        <v>1321</v>
      </c>
      <c r="R994" s="137"/>
      <c r="S994" s="137" t="s">
        <v>187</v>
      </c>
      <c r="T994" s="137" t="s">
        <v>130</v>
      </c>
      <c r="U994" s="137">
        <v>2</v>
      </c>
      <c r="V994" s="137" t="s">
        <v>1239</v>
      </c>
      <c r="W994" s="137" t="s">
        <v>363</v>
      </c>
      <c r="X994" s="137"/>
    </row>
    <row r="995" spans="1:24">
      <c r="A995" s="124" t="s">
        <v>434</v>
      </c>
      <c r="B995" s="124" t="s">
        <v>849</v>
      </c>
      <c r="C995" s="124">
        <v>2</v>
      </c>
      <c r="D995" s="124" t="s">
        <v>1239</v>
      </c>
      <c r="E995" s="124" t="s">
        <v>363</v>
      </c>
      <c r="F995" s="124"/>
      <c r="G995" s="124" t="s">
        <v>268</v>
      </c>
      <c r="H995" s="124" t="s">
        <v>130</v>
      </c>
      <c r="I995" s="124">
        <v>2</v>
      </c>
      <c r="J995" s="124" t="s">
        <v>1239</v>
      </c>
      <c r="K995" s="124" t="s">
        <v>363</v>
      </c>
      <c r="L995" s="124"/>
      <c r="M995" s="124" t="s">
        <v>234</v>
      </c>
      <c r="N995" s="124" t="s">
        <v>130</v>
      </c>
      <c r="O995" s="124">
        <v>2</v>
      </c>
      <c r="P995" s="124" t="s">
        <v>1239</v>
      </c>
      <c r="Q995" s="143" t="s">
        <v>1321</v>
      </c>
      <c r="R995" s="124"/>
      <c r="S995" s="124" t="s">
        <v>268</v>
      </c>
      <c r="T995" s="124" t="s">
        <v>130</v>
      </c>
      <c r="U995" s="124">
        <v>2</v>
      </c>
      <c r="V995" s="124" t="s">
        <v>1239</v>
      </c>
      <c r="W995" s="124" t="s">
        <v>363</v>
      </c>
      <c r="X995" s="124"/>
    </row>
    <row r="996" spans="1:24">
      <c r="A996" s="137" t="s">
        <v>133</v>
      </c>
      <c r="B996" s="137" t="s">
        <v>132</v>
      </c>
      <c r="C996" s="137">
        <v>2</v>
      </c>
      <c r="D996" s="137" t="s">
        <v>1239</v>
      </c>
      <c r="E996" s="137" t="s">
        <v>363</v>
      </c>
      <c r="F996" s="137"/>
      <c r="G996" s="137" t="s">
        <v>438</v>
      </c>
      <c r="H996" s="137" t="s">
        <v>853</v>
      </c>
      <c r="I996" s="137">
        <v>2</v>
      </c>
      <c r="J996" s="137" t="s">
        <v>1239</v>
      </c>
      <c r="K996" s="137" t="s">
        <v>363</v>
      </c>
      <c r="L996" s="137"/>
      <c r="M996" s="137" t="s">
        <v>434</v>
      </c>
      <c r="N996" s="137" t="s">
        <v>849</v>
      </c>
      <c r="O996" s="137">
        <v>2</v>
      </c>
      <c r="P996" s="137" t="s">
        <v>1239</v>
      </c>
      <c r="Q996" s="137" t="s">
        <v>363</v>
      </c>
      <c r="R996" s="137"/>
      <c r="S996" s="137" t="s">
        <v>438</v>
      </c>
      <c r="T996" s="137" t="s">
        <v>853</v>
      </c>
      <c r="U996" s="137">
        <v>2</v>
      </c>
      <c r="V996" s="137" t="s">
        <v>1239</v>
      </c>
      <c r="W996" s="137" t="s">
        <v>363</v>
      </c>
      <c r="X996" s="137"/>
    </row>
    <row r="997" spans="1:24">
      <c r="A997" s="124" t="s">
        <v>107</v>
      </c>
      <c r="B997" s="124" t="s">
        <v>130</v>
      </c>
      <c r="C997" s="124">
        <v>1</v>
      </c>
      <c r="D997" s="124" t="s">
        <v>1239</v>
      </c>
      <c r="E997" s="124" t="s">
        <v>363</v>
      </c>
      <c r="F997" s="124"/>
      <c r="G997" s="124" t="s">
        <v>438</v>
      </c>
      <c r="H997" s="124" t="s">
        <v>853</v>
      </c>
      <c r="I997" s="124">
        <v>2</v>
      </c>
      <c r="J997" s="124" t="s">
        <v>1239</v>
      </c>
      <c r="K997" s="124" t="s">
        <v>363</v>
      </c>
      <c r="L997" s="124"/>
      <c r="M997" s="124" t="s">
        <v>133</v>
      </c>
      <c r="N997" s="124" t="s">
        <v>132</v>
      </c>
      <c r="O997" s="124">
        <v>2</v>
      </c>
      <c r="P997" s="124" t="s">
        <v>1239</v>
      </c>
      <c r="Q997" s="124" t="s">
        <v>363</v>
      </c>
      <c r="R997" s="124"/>
      <c r="S997" s="124" t="s">
        <v>438</v>
      </c>
      <c r="T997" s="124" t="s">
        <v>853</v>
      </c>
      <c r="U997" s="124">
        <v>2</v>
      </c>
      <c r="V997" s="124" t="s">
        <v>1239</v>
      </c>
      <c r="W997" s="124" t="s">
        <v>363</v>
      </c>
      <c r="X997" s="124"/>
    </row>
    <row r="998" spans="1:24">
      <c r="A998" s="137" t="s">
        <v>107</v>
      </c>
      <c r="B998" s="137" t="s">
        <v>130</v>
      </c>
      <c r="C998" s="137">
        <v>2</v>
      </c>
      <c r="D998" s="137" t="s">
        <v>1239</v>
      </c>
      <c r="E998" s="137" t="s">
        <v>363</v>
      </c>
      <c r="F998" s="137"/>
      <c r="G998" s="137" t="s">
        <v>258</v>
      </c>
      <c r="H998" s="137" t="s">
        <v>130</v>
      </c>
      <c r="I998" s="137">
        <v>1</v>
      </c>
      <c r="J998" s="137" t="s">
        <v>1239</v>
      </c>
      <c r="K998" s="137" t="s">
        <v>363</v>
      </c>
      <c r="L998" s="137"/>
      <c r="M998" s="137" t="s">
        <v>107</v>
      </c>
      <c r="N998" s="137" t="s">
        <v>130</v>
      </c>
      <c r="O998" s="137">
        <v>1</v>
      </c>
      <c r="P998" s="137" t="s">
        <v>1239</v>
      </c>
      <c r="Q998" s="137" t="s">
        <v>363</v>
      </c>
      <c r="R998" s="137"/>
      <c r="S998" s="137" t="s">
        <v>258</v>
      </c>
      <c r="T998" s="137" t="s">
        <v>130</v>
      </c>
      <c r="U998" s="137">
        <v>1</v>
      </c>
      <c r="V998" s="137" t="s">
        <v>1239</v>
      </c>
      <c r="W998" s="137" t="s">
        <v>363</v>
      </c>
      <c r="X998" s="137"/>
    </row>
    <row r="999" spans="1:24">
      <c r="A999" s="124" t="s">
        <v>205</v>
      </c>
      <c r="B999" s="124" t="s">
        <v>130</v>
      </c>
      <c r="C999" s="124">
        <v>1</v>
      </c>
      <c r="D999" s="124" t="s">
        <v>1239</v>
      </c>
      <c r="E999" s="124" t="s">
        <v>363</v>
      </c>
      <c r="F999" s="124"/>
      <c r="G999" s="124" t="s">
        <v>258</v>
      </c>
      <c r="H999" s="124" t="s">
        <v>130</v>
      </c>
      <c r="I999" s="124">
        <v>2</v>
      </c>
      <c r="J999" s="124" t="s">
        <v>1239</v>
      </c>
      <c r="K999" s="124" t="s">
        <v>363</v>
      </c>
      <c r="L999" s="124"/>
      <c r="M999" s="124" t="s">
        <v>107</v>
      </c>
      <c r="N999" s="124" t="s">
        <v>130</v>
      </c>
      <c r="O999" s="124">
        <v>2</v>
      </c>
      <c r="P999" s="124" t="s">
        <v>1239</v>
      </c>
      <c r="Q999" s="124" t="s">
        <v>363</v>
      </c>
      <c r="R999" s="124"/>
      <c r="S999" s="124" t="s">
        <v>258</v>
      </c>
      <c r="T999" s="124" t="s">
        <v>130</v>
      </c>
      <c r="U999" s="124">
        <v>2</v>
      </c>
      <c r="V999" s="124" t="s">
        <v>1239</v>
      </c>
      <c r="W999" s="124" t="s">
        <v>363</v>
      </c>
      <c r="X999" s="124"/>
    </row>
    <row r="1000" spans="1:24">
      <c r="A1000" s="137" t="s">
        <v>205</v>
      </c>
      <c r="B1000" s="137" t="s">
        <v>130</v>
      </c>
      <c r="C1000" s="137">
        <v>2</v>
      </c>
      <c r="D1000" s="137" t="s">
        <v>1239</v>
      </c>
      <c r="E1000" s="137" t="s">
        <v>363</v>
      </c>
      <c r="F1000" s="137"/>
      <c r="G1000" s="137" t="s">
        <v>434</v>
      </c>
      <c r="H1000" s="137" t="s">
        <v>131</v>
      </c>
      <c r="I1000" s="137">
        <v>2</v>
      </c>
      <c r="J1000" s="137" t="s">
        <v>1239</v>
      </c>
      <c r="K1000" s="137" t="s">
        <v>363</v>
      </c>
      <c r="L1000" s="137"/>
      <c r="M1000" s="137" t="s">
        <v>205</v>
      </c>
      <c r="N1000" s="137" t="s">
        <v>130</v>
      </c>
      <c r="O1000" s="137">
        <v>1</v>
      </c>
      <c r="P1000" s="137" t="s">
        <v>1239</v>
      </c>
      <c r="Q1000" s="137" t="s">
        <v>363</v>
      </c>
      <c r="R1000" s="137"/>
      <c r="S1000" s="137" t="s">
        <v>434</v>
      </c>
      <c r="T1000" s="137" t="s">
        <v>131</v>
      </c>
      <c r="U1000" s="137">
        <v>2</v>
      </c>
      <c r="V1000" s="137" t="s">
        <v>1239</v>
      </c>
      <c r="W1000" s="137" t="s">
        <v>363</v>
      </c>
      <c r="X1000" s="137"/>
    </row>
    <row r="1001" spans="1:24">
      <c r="M1001" s="124" t="s">
        <v>205</v>
      </c>
      <c r="N1001" s="124" t="s">
        <v>130</v>
      </c>
      <c r="O1001" s="124">
        <v>2</v>
      </c>
      <c r="P1001" s="124" t="s">
        <v>1239</v>
      </c>
      <c r="Q1001" s="124" t="s">
        <v>363</v>
      </c>
      <c r="R1001" s="124"/>
    </row>
    <row r="1002" spans="1:24">
      <c r="A1002" s="85" t="s">
        <v>1345</v>
      </c>
      <c r="B1002" s="82"/>
      <c r="C1002" s="86">
        <v>25</v>
      </c>
      <c r="D1002" s="87">
        <v>25.902000000000001</v>
      </c>
      <c r="E1002" s="86">
        <v>-0.90200000000000102</v>
      </c>
      <c r="F1002" s="82"/>
      <c r="G1002" s="80" t="s">
        <v>1345</v>
      </c>
      <c r="H1002" s="62"/>
      <c r="I1002" s="81">
        <v>26</v>
      </c>
      <c r="J1002" s="79">
        <v>25.902000000000001</v>
      </c>
      <c r="K1002" s="81">
        <v>9.7999999999999005E-2</v>
      </c>
      <c r="L1002" s="62"/>
      <c r="M1002" s="80" t="s">
        <v>1345</v>
      </c>
      <c r="N1002" s="62"/>
      <c r="O1002" s="81">
        <v>26</v>
      </c>
      <c r="P1002" s="79">
        <v>25.902000000000001</v>
      </c>
      <c r="Q1002" s="81">
        <v>9.7999999999999005E-2</v>
      </c>
      <c r="R1002" s="62"/>
      <c r="S1002" s="80" t="s">
        <v>1345</v>
      </c>
      <c r="T1002" s="62"/>
      <c r="U1002" s="81">
        <v>26</v>
      </c>
      <c r="V1002" s="79">
        <v>25.902000000000001</v>
      </c>
      <c r="W1002" s="81">
        <v>9.7999999999999005E-2</v>
      </c>
      <c r="X1002" s="62"/>
    </row>
    <row r="1004" spans="1:24" ht="18" customHeight="1">
      <c r="A1004" s="14" t="s">
        <v>1259</v>
      </c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</row>
    <row r="1005" spans="1:24">
      <c r="A1005" s="50" t="s">
        <v>1237</v>
      </c>
      <c r="B1005" s="50"/>
      <c r="C1005" s="50"/>
      <c r="D1005" s="50"/>
      <c r="E1005" s="50"/>
      <c r="F1005" s="50"/>
      <c r="G1005" s="53" t="s">
        <v>1236</v>
      </c>
      <c r="H1005" s="53"/>
      <c r="I1005" s="53"/>
      <c r="J1005" s="53"/>
      <c r="K1005" s="53"/>
      <c r="L1005" s="53"/>
      <c r="M1005" s="96" t="s">
        <v>1235</v>
      </c>
      <c r="N1005" s="96"/>
      <c r="O1005" s="96"/>
      <c r="P1005" s="96"/>
      <c r="Q1005" s="96"/>
      <c r="R1005" s="96"/>
      <c r="S1005" s="97" t="s">
        <v>1234</v>
      </c>
      <c r="T1005" s="97"/>
      <c r="U1005" s="97"/>
      <c r="V1005" s="97"/>
      <c r="W1005" s="97"/>
      <c r="X1005" s="97"/>
    </row>
    <row r="1006" spans="1:24">
      <c r="A1006" s="54" t="s">
        <v>893</v>
      </c>
      <c r="B1006" s="54" t="s">
        <v>389</v>
      </c>
      <c r="C1006" s="54" t="s">
        <v>894</v>
      </c>
      <c r="D1006" s="54" t="s">
        <v>1233</v>
      </c>
      <c r="E1006" s="54" t="s">
        <v>1232</v>
      </c>
      <c r="F1006" s="54" t="s">
        <v>363</v>
      </c>
      <c r="G1006" s="55" t="s">
        <v>893</v>
      </c>
      <c r="H1006" s="55" t="s">
        <v>389</v>
      </c>
      <c r="I1006" s="55" t="s">
        <v>894</v>
      </c>
      <c r="J1006" s="55" t="s">
        <v>1233</v>
      </c>
      <c r="K1006" s="55" t="s">
        <v>1232</v>
      </c>
      <c r="L1006" s="55" t="s">
        <v>363</v>
      </c>
      <c r="M1006" s="98" t="s">
        <v>893</v>
      </c>
      <c r="N1006" s="98" t="s">
        <v>389</v>
      </c>
      <c r="O1006" s="98" t="s">
        <v>894</v>
      </c>
      <c r="P1006" s="98" t="s">
        <v>1233</v>
      </c>
      <c r="Q1006" s="98" t="s">
        <v>1232</v>
      </c>
      <c r="R1006" s="98" t="s">
        <v>363</v>
      </c>
      <c r="S1006" s="99" t="s">
        <v>893</v>
      </c>
      <c r="T1006" s="99" t="s">
        <v>389</v>
      </c>
      <c r="U1006" s="99" t="s">
        <v>894</v>
      </c>
      <c r="V1006" s="99" t="s">
        <v>1233</v>
      </c>
      <c r="W1006" s="99" t="s">
        <v>1232</v>
      </c>
      <c r="X1006" s="99" t="s">
        <v>1346</v>
      </c>
    </row>
    <row r="1007" spans="1:24">
      <c r="A1007" s="124" t="s">
        <v>434</v>
      </c>
      <c r="B1007" s="124" t="s">
        <v>194</v>
      </c>
      <c r="C1007" s="124">
        <v>2</v>
      </c>
      <c r="D1007" s="124" t="s">
        <v>1239</v>
      </c>
      <c r="E1007" s="124" t="s">
        <v>363</v>
      </c>
      <c r="F1007" s="124"/>
      <c r="G1007" s="124" t="s">
        <v>429</v>
      </c>
      <c r="H1007" s="124" t="s">
        <v>97</v>
      </c>
      <c r="I1007" s="124">
        <v>3</v>
      </c>
      <c r="J1007" s="124" t="s">
        <v>1239</v>
      </c>
      <c r="K1007" s="124" t="s">
        <v>363</v>
      </c>
      <c r="L1007" s="124"/>
      <c r="M1007" s="124" t="s">
        <v>106</v>
      </c>
      <c r="N1007" s="124" t="s">
        <v>106</v>
      </c>
      <c r="O1007" s="124">
        <v>1</v>
      </c>
      <c r="P1007" s="124" t="s">
        <v>1239</v>
      </c>
      <c r="Q1007" s="124" t="s">
        <v>363</v>
      </c>
      <c r="R1007" s="124"/>
      <c r="S1007" s="124" t="s">
        <v>242</v>
      </c>
      <c r="T1007" s="124" t="s">
        <v>95</v>
      </c>
      <c r="U1007" s="124">
        <v>4</v>
      </c>
      <c r="V1007" s="124" t="s">
        <v>1239</v>
      </c>
      <c r="W1007" s="124" t="s">
        <v>363</v>
      </c>
      <c r="X1007" s="124"/>
    </row>
    <row r="1008" spans="1:24">
      <c r="A1008" s="137" t="s">
        <v>434</v>
      </c>
      <c r="B1008" s="137" t="s">
        <v>194</v>
      </c>
      <c r="C1008" s="137">
        <v>3</v>
      </c>
      <c r="D1008" s="137" t="s">
        <v>1239</v>
      </c>
      <c r="E1008" s="137" t="s">
        <v>363</v>
      </c>
      <c r="F1008" s="137"/>
      <c r="G1008" s="137" t="s">
        <v>560</v>
      </c>
      <c r="H1008" s="137" t="s">
        <v>559</v>
      </c>
      <c r="I1008" s="137">
        <v>1</v>
      </c>
      <c r="J1008" s="137" t="s">
        <v>1239</v>
      </c>
      <c r="K1008" s="137" t="s">
        <v>363</v>
      </c>
      <c r="L1008" s="137"/>
      <c r="M1008" s="137" t="s">
        <v>434</v>
      </c>
      <c r="N1008" s="137" t="s">
        <v>194</v>
      </c>
      <c r="O1008" s="137">
        <v>2</v>
      </c>
      <c r="P1008" s="137" t="s">
        <v>1239</v>
      </c>
      <c r="Q1008" s="137" t="s">
        <v>363</v>
      </c>
      <c r="R1008" s="137"/>
      <c r="S1008" s="137" t="s">
        <v>106</v>
      </c>
      <c r="T1008" s="137" t="s">
        <v>106</v>
      </c>
      <c r="U1008" s="137">
        <v>1</v>
      </c>
      <c r="V1008" s="137" t="s">
        <v>1239</v>
      </c>
      <c r="W1008" s="137" t="s">
        <v>363</v>
      </c>
      <c r="X1008" s="137"/>
    </row>
    <row r="1009" spans="1:24">
      <c r="A1009" s="124" t="s">
        <v>438</v>
      </c>
      <c r="B1009" s="124" t="s">
        <v>194</v>
      </c>
      <c r="C1009" s="124">
        <v>2</v>
      </c>
      <c r="D1009" s="124" t="s">
        <v>1239</v>
      </c>
      <c r="E1009" s="124" t="s">
        <v>363</v>
      </c>
      <c r="F1009" s="124"/>
      <c r="G1009" s="124" t="s">
        <v>429</v>
      </c>
      <c r="H1009" s="124" t="s">
        <v>194</v>
      </c>
      <c r="I1009" s="124">
        <v>2</v>
      </c>
      <c r="J1009" s="124" t="s">
        <v>1239</v>
      </c>
      <c r="K1009" s="124" t="s">
        <v>363</v>
      </c>
      <c r="L1009" s="124"/>
      <c r="M1009" s="124" t="s">
        <v>434</v>
      </c>
      <c r="N1009" s="124" t="s">
        <v>194</v>
      </c>
      <c r="O1009" s="124">
        <v>3</v>
      </c>
      <c r="P1009" s="124" t="s">
        <v>1239</v>
      </c>
      <c r="Q1009" s="124" t="s">
        <v>363</v>
      </c>
      <c r="R1009" s="124"/>
      <c r="S1009" s="124" t="s">
        <v>429</v>
      </c>
      <c r="T1009" s="124" t="s">
        <v>194</v>
      </c>
      <c r="U1009" s="124">
        <v>2</v>
      </c>
      <c r="V1009" s="124" t="s">
        <v>1239</v>
      </c>
      <c r="W1009" s="124" t="s">
        <v>363</v>
      </c>
      <c r="X1009" s="124"/>
    </row>
    <row r="1010" spans="1:24">
      <c r="A1010" s="137" t="s">
        <v>438</v>
      </c>
      <c r="B1010" s="137" t="s">
        <v>194</v>
      </c>
      <c r="C1010" s="137">
        <v>2</v>
      </c>
      <c r="D1010" s="137" t="s">
        <v>1239</v>
      </c>
      <c r="E1010" s="137" t="s">
        <v>363</v>
      </c>
      <c r="F1010" s="137"/>
      <c r="G1010" s="137" t="s">
        <v>429</v>
      </c>
      <c r="H1010" s="137" t="s">
        <v>194</v>
      </c>
      <c r="I1010" s="137">
        <v>3</v>
      </c>
      <c r="J1010" s="137" t="s">
        <v>1239</v>
      </c>
      <c r="K1010" s="137" t="s">
        <v>363</v>
      </c>
      <c r="L1010" s="137"/>
      <c r="M1010" s="137" t="s">
        <v>438</v>
      </c>
      <c r="N1010" s="137" t="s">
        <v>194</v>
      </c>
      <c r="O1010" s="137">
        <v>2</v>
      </c>
      <c r="P1010" s="137" t="s">
        <v>1239</v>
      </c>
      <c r="Q1010" s="137" t="s">
        <v>363</v>
      </c>
      <c r="R1010" s="137"/>
      <c r="S1010" s="137" t="s">
        <v>429</v>
      </c>
      <c r="T1010" s="137" t="s">
        <v>194</v>
      </c>
      <c r="U1010" s="137">
        <v>3</v>
      </c>
      <c r="V1010" s="137" t="s">
        <v>1239</v>
      </c>
      <c r="W1010" s="137" t="s">
        <v>363</v>
      </c>
      <c r="X1010" s="137"/>
    </row>
    <row r="1011" spans="1:24">
      <c r="M1011" s="124" t="s">
        <v>438</v>
      </c>
      <c r="N1011" s="124" t="s">
        <v>194</v>
      </c>
      <c r="O1011" s="124">
        <v>2</v>
      </c>
      <c r="P1011" s="124" t="s">
        <v>1239</v>
      </c>
      <c r="Q1011" s="124" t="s">
        <v>363</v>
      </c>
      <c r="R1011" s="124"/>
    </row>
    <row r="1012" spans="1:24">
      <c r="A1012" s="80" t="s">
        <v>1345</v>
      </c>
      <c r="B1012" s="62"/>
      <c r="C1012" s="81">
        <v>8</v>
      </c>
      <c r="D1012" s="79">
        <v>8.8030000000000008</v>
      </c>
      <c r="E1012" s="81">
        <v>-0.80300000000000105</v>
      </c>
      <c r="F1012" s="62"/>
      <c r="G1012" s="80" t="s">
        <v>1345</v>
      </c>
      <c r="H1012" s="62"/>
      <c r="I1012" s="81">
        <v>8</v>
      </c>
      <c r="J1012" s="79">
        <v>8.8030000000000008</v>
      </c>
      <c r="K1012" s="81">
        <v>-0.80300000000000105</v>
      </c>
      <c r="L1012" s="62"/>
      <c r="M1012" s="80" t="s">
        <v>1345</v>
      </c>
      <c r="N1012" s="62"/>
      <c r="O1012" s="81">
        <v>8.75</v>
      </c>
      <c r="P1012" s="79">
        <v>8.8030000000000008</v>
      </c>
      <c r="Q1012" s="81">
        <v>-5.3000000000000803E-2</v>
      </c>
      <c r="R1012" s="62"/>
      <c r="S1012" s="80" t="s">
        <v>1345</v>
      </c>
      <c r="T1012" s="62"/>
      <c r="U1012" s="81">
        <v>8.75</v>
      </c>
      <c r="V1012" s="79">
        <v>8.8030000000000008</v>
      </c>
      <c r="W1012" s="81">
        <v>-5.3000000000000803E-2</v>
      </c>
      <c r="X1012" s="62"/>
    </row>
    <row r="1014" spans="1:24" ht="18" customHeight="1">
      <c r="A1014" s="14" t="s">
        <v>1258</v>
      </c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>
      <c r="A1015" s="50" t="s">
        <v>1237</v>
      </c>
      <c r="B1015" s="50"/>
      <c r="C1015" s="50"/>
      <c r="D1015" s="50"/>
      <c r="E1015" s="50"/>
      <c r="F1015" s="50"/>
      <c r="G1015" s="53" t="s">
        <v>1236</v>
      </c>
      <c r="H1015" s="53"/>
      <c r="I1015" s="53"/>
      <c r="J1015" s="53"/>
      <c r="K1015" s="53"/>
      <c r="L1015" s="53"/>
      <c r="M1015" s="96" t="s">
        <v>1235</v>
      </c>
      <c r="N1015" s="96"/>
      <c r="O1015" s="96"/>
      <c r="P1015" s="96"/>
      <c r="Q1015" s="96"/>
      <c r="R1015" s="96"/>
      <c r="S1015" s="97" t="s">
        <v>1234</v>
      </c>
      <c r="T1015" s="97"/>
      <c r="U1015" s="97"/>
      <c r="V1015" s="97"/>
      <c r="W1015" s="97"/>
      <c r="X1015" s="97"/>
    </row>
    <row r="1016" spans="1:24">
      <c r="A1016" s="54" t="s">
        <v>893</v>
      </c>
      <c r="B1016" s="54" t="s">
        <v>389</v>
      </c>
      <c r="C1016" s="54" t="s">
        <v>894</v>
      </c>
      <c r="D1016" s="54" t="s">
        <v>1233</v>
      </c>
      <c r="E1016" s="54" t="s">
        <v>1232</v>
      </c>
      <c r="F1016" s="54" t="s">
        <v>363</v>
      </c>
      <c r="G1016" s="55" t="s">
        <v>893</v>
      </c>
      <c r="H1016" s="55" t="s">
        <v>389</v>
      </c>
      <c r="I1016" s="55" t="s">
        <v>894</v>
      </c>
      <c r="J1016" s="55" t="s">
        <v>1233</v>
      </c>
      <c r="K1016" s="55" t="s">
        <v>1232</v>
      </c>
      <c r="L1016" s="55" t="s">
        <v>363</v>
      </c>
      <c r="M1016" s="98" t="s">
        <v>893</v>
      </c>
      <c r="N1016" s="98" t="s">
        <v>389</v>
      </c>
      <c r="O1016" s="98" t="s">
        <v>894</v>
      </c>
      <c r="P1016" s="98" t="s">
        <v>1233</v>
      </c>
      <c r="Q1016" s="98" t="s">
        <v>1232</v>
      </c>
      <c r="R1016" s="98" t="s">
        <v>363</v>
      </c>
      <c r="S1016" s="99" t="s">
        <v>893</v>
      </c>
      <c r="T1016" s="99" t="s">
        <v>389</v>
      </c>
      <c r="U1016" s="99" t="s">
        <v>894</v>
      </c>
      <c r="V1016" s="99" t="s">
        <v>1233</v>
      </c>
      <c r="W1016" s="99" t="s">
        <v>1232</v>
      </c>
      <c r="X1016" s="99" t="s">
        <v>1346</v>
      </c>
    </row>
    <row r="1017" spans="1:24">
      <c r="A1017" s="124" t="s">
        <v>251</v>
      </c>
      <c r="B1017" s="124" t="s">
        <v>76</v>
      </c>
      <c r="C1017" s="124">
        <v>4</v>
      </c>
      <c r="D1017" s="124" t="s">
        <v>1239</v>
      </c>
      <c r="E1017" s="124" t="s">
        <v>363</v>
      </c>
      <c r="F1017" s="124"/>
      <c r="G1017" s="124" t="s">
        <v>270</v>
      </c>
      <c r="H1017" s="124" t="s">
        <v>84</v>
      </c>
      <c r="I1017" s="124">
        <v>2</v>
      </c>
      <c r="J1017" s="124" t="s">
        <v>1239</v>
      </c>
      <c r="K1017" s="143" t="s">
        <v>1321</v>
      </c>
      <c r="L1017" s="124"/>
      <c r="M1017" s="124" t="s">
        <v>251</v>
      </c>
      <c r="N1017" s="124" t="s">
        <v>76</v>
      </c>
      <c r="O1017" s="124">
        <v>4</v>
      </c>
      <c r="P1017" s="124" t="s">
        <v>1239</v>
      </c>
      <c r="Q1017" s="124" t="s">
        <v>363</v>
      </c>
      <c r="R1017" s="124"/>
      <c r="S1017" s="124" t="s">
        <v>270</v>
      </c>
      <c r="T1017" s="124" t="s">
        <v>84</v>
      </c>
      <c r="U1017" s="124">
        <v>2</v>
      </c>
      <c r="V1017" s="124" t="s">
        <v>1239</v>
      </c>
      <c r="W1017" s="143" t="s">
        <v>1321</v>
      </c>
      <c r="X1017" s="124"/>
    </row>
    <row r="1018" spans="1:24">
      <c r="A1018" s="137" t="s">
        <v>91</v>
      </c>
      <c r="B1018" s="137" t="s">
        <v>87</v>
      </c>
      <c r="C1018" s="137">
        <v>1</v>
      </c>
      <c r="D1018" s="137" t="s">
        <v>1239</v>
      </c>
      <c r="E1018" s="137" t="s">
        <v>363</v>
      </c>
      <c r="F1018" s="137"/>
      <c r="G1018" s="137" t="s">
        <v>216</v>
      </c>
      <c r="H1018" s="137" t="s">
        <v>168</v>
      </c>
      <c r="I1018" s="137">
        <v>2</v>
      </c>
      <c r="J1018" s="137" t="s">
        <v>1239</v>
      </c>
      <c r="K1018" s="137" t="s">
        <v>363</v>
      </c>
      <c r="L1018" s="137"/>
      <c r="M1018" s="137" t="s">
        <v>91</v>
      </c>
      <c r="N1018" s="137" t="s">
        <v>87</v>
      </c>
      <c r="O1018" s="137">
        <v>1</v>
      </c>
      <c r="P1018" s="137" t="s">
        <v>1239</v>
      </c>
      <c r="Q1018" s="137" t="s">
        <v>363</v>
      </c>
      <c r="R1018" s="137"/>
      <c r="S1018" s="137" t="s">
        <v>91</v>
      </c>
      <c r="T1018" s="137" t="s">
        <v>87</v>
      </c>
      <c r="U1018" s="137">
        <v>1</v>
      </c>
      <c r="V1018" s="137" t="s">
        <v>1239</v>
      </c>
      <c r="W1018" s="137" t="s">
        <v>363</v>
      </c>
      <c r="X1018" s="137"/>
    </row>
    <row r="1019" spans="1:24">
      <c r="A1019" s="124" t="s">
        <v>476</v>
      </c>
      <c r="B1019" s="124" t="s">
        <v>83</v>
      </c>
      <c r="C1019" s="124">
        <v>1</v>
      </c>
      <c r="D1019" s="124" t="s">
        <v>1239</v>
      </c>
      <c r="E1019" s="124" t="s">
        <v>363</v>
      </c>
      <c r="F1019" s="124"/>
      <c r="G1019" s="124" t="s">
        <v>135</v>
      </c>
      <c r="H1019" s="124" t="s">
        <v>168</v>
      </c>
      <c r="I1019" s="124">
        <v>2</v>
      </c>
      <c r="J1019" s="124" t="s">
        <v>1239</v>
      </c>
      <c r="K1019" s="124" t="s">
        <v>363</v>
      </c>
      <c r="L1019" s="124"/>
      <c r="M1019" s="124" t="s">
        <v>476</v>
      </c>
      <c r="N1019" s="124" t="s">
        <v>83</v>
      </c>
      <c r="O1019" s="124">
        <v>1</v>
      </c>
      <c r="P1019" s="124" t="s">
        <v>1239</v>
      </c>
      <c r="Q1019" s="124" t="s">
        <v>363</v>
      </c>
      <c r="R1019" s="124"/>
      <c r="S1019" s="124" t="s">
        <v>216</v>
      </c>
      <c r="T1019" s="124" t="s">
        <v>168</v>
      </c>
      <c r="U1019" s="124">
        <v>2</v>
      </c>
      <c r="V1019" s="124" t="s">
        <v>1239</v>
      </c>
      <c r="W1019" s="124" t="s">
        <v>363</v>
      </c>
      <c r="X1019" s="124"/>
    </row>
    <row r="1020" spans="1:24">
      <c r="A1020" s="137" t="s">
        <v>476</v>
      </c>
      <c r="B1020" s="137" t="s">
        <v>83</v>
      </c>
      <c r="C1020" s="137">
        <v>1</v>
      </c>
      <c r="D1020" s="137" t="s">
        <v>1239</v>
      </c>
      <c r="E1020" s="137" t="s">
        <v>363</v>
      </c>
      <c r="F1020" s="137"/>
      <c r="G1020" s="137" t="s">
        <v>247</v>
      </c>
      <c r="H1020" s="137" t="s">
        <v>157</v>
      </c>
      <c r="I1020" s="137">
        <v>1</v>
      </c>
      <c r="J1020" s="137" t="s">
        <v>1239</v>
      </c>
      <c r="K1020" s="137" t="s">
        <v>363</v>
      </c>
      <c r="L1020" s="137"/>
      <c r="M1020" s="137" t="s">
        <v>476</v>
      </c>
      <c r="N1020" s="137" t="s">
        <v>83</v>
      </c>
      <c r="O1020" s="137">
        <v>1</v>
      </c>
      <c r="P1020" s="137" t="s">
        <v>1239</v>
      </c>
      <c r="Q1020" s="137" t="s">
        <v>363</v>
      </c>
      <c r="R1020" s="137"/>
      <c r="S1020" s="137" t="s">
        <v>135</v>
      </c>
      <c r="T1020" s="137" t="s">
        <v>168</v>
      </c>
      <c r="U1020" s="137">
        <v>2</v>
      </c>
      <c r="V1020" s="137" t="s">
        <v>1239</v>
      </c>
      <c r="W1020" s="137" t="s">
        <v>363</v>
      </c>
      <c r="X1020" s="137"/>
    </row>
    <row r="1021" spans="1:24">
      <c r="A1021" s="124" t="s">
        <v>91</v>
      </c>
      <c r="B1021" s="124" t="s">
        <v>191</v>
      </c>
      <c r="C1021" s="124">
        <v>1</v>
      </c>
      <c r="D1021" s="124" t="s">
        <v>1239</v>
      </c>
      <c r="E1021" s="124" t="s">
        <v>363</v>
      </c>
      <c r="F1021" s="124"/>
      <c r="G1021" s="124" t="s">
        <v>247</v>
      </c>
      <c r="H1021" s="124" t="s">
        <v>157</v>
      </c>
      <c r="I1021" s="124">
        <v>1</v>
      </c>
      <c r="J1021" s="124" t="s">
        <v>1239</v>
      </c>
      <c r="K1021" s="124" t="s">
        <v>363</v>
      </c>
      <c r="L1021" s="124"/>
      <c r="M1021" s="124" t="s">
        <v>91</v>
      </c>
      <c r="N1021" s="124" t="s">
        <v>191</v>
      </c>
      <c r="O1021" s="124">
        <v>1</v>
      </c>
      <c r="P1021" s="124" t="s">
        <v>1239</v>
      </c>
      <c r="Q1021" s="124" t="s">
        <v>363</v>
      </c>
      <c r="R1021" s="124"/>
      <c r="S1021" s="124" t="s">
        <v>247</v>
      </c>
      <c r="T1021" s="124" t="s">
        <v>157</v>
      </c>
      <c r="U1021" s="124">
        <v>1</v>
      </c>
      <c r="V1021" s="124" t="s">
        <v>1239</v>
      </c>
      <c r="W1021" s="124" t="s">
        <v>363</v>
      </c>
      <c r="X1021" s="124"/>
    </row>
    <row r="1022" spans="1:24">
      <c r="A1022" s="137" t="s">
        <v>270</v>
      </c>
      <c r="B1022" s="137" t="s">
        <v>191</v>
      </c>
      <c r="C1022" s="137">
        <v>1</v>
      </c>
      <c r="D1022" s="137" t="s">
        <v>1239</v>
      </c>
      <c r="E1022" s="135" t="s">
        <v>1321</v>
      </c>
      <c r="F1022" s="137"/>
      <c r="G1022" s="137" t="s">
        <v>258</v>
      </c>
      <c r="H1022" s="137" t="s">
        <v>168</v>
      </c>
      <c r="I1022" s="137">
        <v>2</v>
      </c>
      <c r="J1022" s="137" t="s">
        <v>1239</v>
      </c>
      <c r="K1022" s="137" t="s">
        <v>363</v>
      </c>
      <c r="L1022" s="137"/>
      <c r="M1022" s="137" t="s">
        <v>270</v>
      </c>
      <c r="N1022" s="137" t="s">
        <v>191</v>
      </c>
      <c r="O1022" s="137">
        <v>1</v>
      </c>
      <c r="P1022" s="137" t="s">
        <v>1239</v>
      </c>
      <c r="Q1022" s="135" t="s">
        <v>1321</v>
      </c>
      <c r="R1022" s="137"/>
      <c r="S1022" s="137" t="s">
        <v>247</v>
      </c>
      <c r="T1022" s="137" t="s">
        <v>157</v>
      </c>
      <c r="U1022" s="137">
        <v>1</v>
      </c>
      <c r="V1022" s="137" t="s">
        <v>1239</v>
      </c>
      <c r="W1022" s="137" t="s">
        <v>363</v>
      </c>
      <c r="X1022" s="137"/>
    </row>
    <row r="1023" spans="1:24">
      <c r="A1023" s="124" t="s">
        <v>247</v>
      </c>
      <c r="B1023" s="124" t="s">
        <v>87</v>
      </c>
      <c r="C1023" s="124">
        <v>1</v>
      </c>
      <c r="D1023" s="124" t="s">
        <v>1239</v>
      </c>
      <c r="E1023" s="124" t="s">
        <v>363</v>
      </c>
      <c r="F1023" s="124"/>
      <c r="G1023" s="124" t="s">
        <v>160</v>
      </c>
      <c r="H1023" s="124" t="s">
        <v>168</v>
      </c>
      <c r="I1023" s="124">
        <v>2</v>
      </c>
      <c r="J1023" s="124" t="s">
        <v>1239</v>
      </c>
      <c r="K1023" s="124" t="s">
        <v>363</v>
      </c>
      <c r="L1023" s="124"/>
      <c r="M1023" s="124" t="s">
        <v>247</v>
      </c>
      <c r="N1023" s="124" t="s">
        <v>87</v>
      </c>
      <c r="O1023" s="124">
        <v>1</v>
      </c>
      <c r="P1023" s="124" t="s">
        <v>1239</v>
      </c>
      <c r="Q1023" s="124" t="s">
        <v>363</v>
      </c>
      <c r="R1023" s="124"/>
      <c r="S1023" s="124" t="s">
        <v>258</v>
      </c>
      <c r="T1023" s="124" t="s">
        <v>168</v>
      </c>
      <c r="U1023" s="124">
        <v>2</v>
      </c>
      <c r="V1023" s="124" t="s">
        <v>1239</v>
      </c>
      <c r="W1023" s="124" t="s">
        <v>363</v>
      </c>
      <c r="X1023" s="124"/>
    </row>
    <row r="1024" spans="1:24">
      <c r="A1024" s="137" t="s">
        <v>438</v>
      </c>
      <c r="B1024" s="137" t="s">
        <v>702</v>
      </c>
      <c r="C1024" s="137">
        <v>1</v>
      </c>
      <c r="D1024" s="137" t="s">
        <v>1239</v>
      </c>
      <c r="E1024" s="137" t="s">
        <v>363</v>
      </c>
      <c r="F1024" s="137"/>
      <c r="G1024" s="137" t="s">
        <v>795</v>
      </c>
      <c r="H1024" s="137" t="s">
        <v>156</v>
      </c>
      <c r="I1024" s="137">
        <v>1</v>
      </c>
      <c r="J1024" s="137" t="s">
        <v>1239</v>
      </c>
      <c r="K1024" s="137" t="s">
        <v>363</v>
      </c>
      <c r="L1024" s="137"/>
      <c r="M1024" s="137" t="s">
        <v>438</v>
      </c>
      <c r="N1024" s="137" t="s">
        <v>702</v>
      </c>
      <c r="O1024" s="137">
        <v>1</v>
      </c>
      <c r="P1024" s="137" t="s">
        <v>1239</v>
      </c>
      <c r="Q1024" s="137" t="s">
        <v>363</v>
      </c>
      <c r="R1024" s="137"/>
      <c r="S1024" s="137" t="s">
        <v>160</v>
      </c>
      <c r="T1024" s="137" t="s">
        <v>168</v>
      </c>
      <c r="U1024" s="137">
        <v>2</v>
      </c>
      <c r="V1024" s="137" t="s">
        <v>1239</v>
      </c>
      <c r="W1024" s="137" t="s">
        <v>363</v>
      </c>
      <c r="X1024" s="137"/>
    </row>
    <row r="1025" spans="1:24">
      <c r="A1025" s="124" t="s">
        <v>438</v>
      </c>
      <c r="B1025" s="124" t="s">
        <v>702</v>
      </c>
      <c r="C1025" s="124">
        <v>2</v>
      </c>
      <c r="D1025" s="124" t="s">
        <v>1239</v>
      </c>
      <c r="E1025" s="124" t="s">
        <v>363</v>
      </c>
      <c r="F1025" s="124"/>
      <c r="G1025" s="124" t="s">
        <v>795</v>
      </c>
      <c r="H1025" s="124" t="s">
        <v>156</v>
      </c>
      <c r="I1025" s="124">
        <v>1</v>
      </c>
      <c r="J1025" s="124" t="s">
        <v>1239</v>
      </c>
      <c r="K1025" s="124" t="s">
        <v>363</v>
      </c>
      <c r="L1025" s="124"/>
      <c r="M1025" s="124" t="s">
        <v>438</v>
      </c>
      <c r="N1025" s="124" t="s">
        <v>702</v>
      </c>
      <c r="O1025" s="124">
        <v>2</v>
      </c>
      <c r="P1025" s="124" t="s">
        <v>1239</v>
      </c>
      <c r="Q1025" s="124" t="s">
        <v>363</v>
      </c>
      <c r="R1025" s="124"/>
      <c r="S1025" s="124" t="s">
        <v>795</v>
      </c>
      <c r="T1025" s="124" t="s">
        <v>156</v>
      </c>
      <c r="U1025" s="124">
        <v>1</v>
      </c>
      <c r="V1025" s="124" t="s">
        <v>1239</v>
      </c>
      <c r="W1025" s="124" t="s">
        <v>363</v>
      </c>
      <c r="X1025" s="124"/>
    </row>
    <row r="1026" spans="1:24">
      <c r="A1026" s="137" t="s">
        <v>247</v>
      </c>
      <c r="B1026" s="137" t="s">
        <v>191</v>
      </c>
      <c r="C1026" s="137">
        <v>1</v>
      </c>
      <c r="D1026" s="137" t="s">
        <v>1239</v>
      </c>
      <c r="E1026" s="137" t="s">
        <v>363</v>
      </c>
      <c r="F1026" s="137"/>
      <c r="G1026" s="137" t="s">
        <v>230</v>
      </c>
      <c r="H1026" s="137" t="s">
        <v>168</v>
      </c>
      <c r="I1026" s="137">
        <v>2</v>
      </c>
      <c r="J1026" s="137" t="s">
        <v>1239</v>
      </c>
      <c r="K1026" s="137" t="s">
        <v>363</v>
      </c>
      <c r="L1026" s="137"/>
      <c r="M1026" s="137" t="s">
        <v>270</v>
      </c>
      <c r="N1026" s="137" t="s">
        <v>87</v>
      </c>
      <c r="O1026" s="137">
        <v>1</v>
      </c>
      <c r="P1026" s="137" t="s">
        <v>1239</v>
      </c>
      <c r="Q1026" s="135" t="s">
        <v>1321</v>
      </c>
      <c r="R1026" s="137"/>
      <c r="S1026" s="137" t="s">
        <v>795</v>
      </c>
      <c r="T1026" s="137" t="s">
        <v>156</v>
      </c>
      <c r="U1026" s="137">
        <v>1</v>
      </c>
      <c r="V1026" s="137" t="s">
        <v>1239</v>
      </c>
      <c r="W1026" s="137" t="s">
        <v>363</v>
      </c>
      <c r="X1026" s="137"/>
    </row>
    <row r="1027" spans="1:24">
      <c r="A1027" s="124" t="s">
        <v>150</v>
      </c>
      <c r="B1027" s="124" t="s">
        <v>168</v>
      </c>
      <c r="C1027" s="124">
        <v>2</v>
      </c>
      <c r="D1027" s="124" t="s">
        <v>1239</v>
      </c>
      <c r="E1027" s="124" t="s">
        <v>363</v>
      </c>
      <c r="F1027" s="124"/>
      <c r="G1027" s="124" t="s">
        <v>268</v>
      </c>
      <c r="H1027" s="124" t="s">
        <v>168</v>
      </c>
      <c r="I1027" s="124">
        <v>2</v>
      </c>
      <c r="J1027" s="124" t="s">
        <v>1239</v>
      </c>
      <c r="K1027" s="124" t="s">
        <v>363</v>
      </c>
      <c r="L1027" s="124"/>
      <c r="M1027" s="124" t="s">
        <v>247</v>
      </c>
      <c r="N1027" s="124" t="s">
        <v>191</v>
      </c>
      <c r="O1027" s="124">
        <v>1</v>
      </c>
      <c r="P1027" s="124" t="s">
        <v>1239</v>
      </c>
      <c r="Q1027" s="124" t="s">
        <v>363</v>
      </c>
      <c r="R1027" s="124"/>
      <c r="S1027" s="124" t="s">
        <v>230</v>
      </c>
      <c r="T1027" s="124" t="s">
        <v>168</v>
      </c>
      <c r="U1027" s="124">
        <v>2</v>
      </c>
      <c r="V1027" s="124" t="s">
        <v>1239</v>
      </c>
      <c r="W1027" s="124" t="s">
        <v>363</v>
      </c>
      <c r="X1027" s="124"/>
    </row>
    <row r="1028" spans="1:24">
      <c r="A1028" s="137" t="s">
        <v>268</v>
      </c>
      <c r="B1028" s="137" t="s">
        <v>168</v>
      </c>
      <c r="C1028" s="137">
        <v>2</v>
      </c>
      <c r="D1028" s="137" t="s">
        <v>1239</v>
      </c>
      <c r="E1028" s="137" t="s">
        <v>363</v>
      </c>
      <c r="F1028" s="137"/>
      <c r="M1028" s="137" t="s">
        <v>150</v>
      </c>
      <c r="N1028" s="137" t="s">
        <v>168</v>
      </c>
      <c r="O1028" s="137">
        <v>2</v>
      </c>
      <c r="P1028" s="137" t="s">
        <v>1239</v>
      </c>
      <c r="Q1028" s="137" t="s">
        <v>363</v>
      </c>
      <c r="R1028" s="137"/>
      <c r="S1028" s="137" t="s">
        <v>268</v>
      </c>
      <c r="T1028" s="137" t="s">
        <v>168</v>
      </c>
      <c r="U1028" s="137">
        <v>2</v>
      </c>
      <c r="V1028" s="137" t="s">
        <v>1239</v>
      </c>
      <c r="W1028" s="137" t="s">
        <v>363</v>
      </c>
      <c r="X1028" s="137"/>
    </row>
    <row r="1029" spans="1:24">
      <c r="M1029" s="124" t="s">
        <v>268</v>
      </c>
      <c r="N1029" s="124" t="s">
        <v>168</v>
      </c>
      <c r="O1029" s="124">
        <v>2</v>
      </c>
      <c r="P1029" s="124" t="s">
        <v>1239</v>
      </c>
      <c r="Q1029" s="124" t="s">
        <v>363</v>
      </c>
      <c r="R1029" s="124"/>
    </row>
    <row r="1030" spans="1:24">
      <c r="A1030" s="80" t="s">
        <v>1345</v>
      </c>
      <c r="B1030" s="62"/>
      <c r="C1030" s="81">
        <v>18</v>
      </c>
      <c r="D1030" s="79">
        <v>18.635000000000002</v>
      </c>
      <c r="E1030" s="81">
        <v>-0.63500000000000201</v>
      </c>
      <c r="F1030" s="62"/>
      <c r="G1030" s="80" t="s">
        <v>1345</v>
      </c>
      <c r="H1030" s="62"/>
      <c r="I1030" s="81">
        <v>18</v>
      </c>
      <c r="J1030" s="79">
        <v>18.635000000000002</v>
      </c>
      <c r="K1030" s="81">
        <v>-0.63500000000000201</v>
      </c>
      <c r="L1030" s="62"/>
      <c r="M1030" s="80" t="s">
        <v>1345</v>
      </c>
      <c r="N1030" s="62"/>
      <c r="O1030" s="81">
        <v>19</v>
      </c>
      <c r="P1030" s="79">
        <v>18.635000000000002</v>
      </c>
      <c r="Q1030" s="81">
        <v>0.36499999999999799</v>
      </c>
      <c r="R1030" s="62"/>
      <c r="S1030" s="80" t="s">
        <v>1345</v>
      </c>
      <c r="T1030" s="62"/>
      <c r="U1030" s="81">
        <v>19</v>
      </c>
      <c r="V1030" s="79">
        <v>18.635000000000002</v>
      </c>
      <c r="W1030" s="81">
        <v>0.36499999999999799</v>
      </c>
      <c r="X1030" s="62"/>
    </row>
    <row r="1032" spans="1:24" ht="18" customHeight="1">
      <c r="A1032" s="14" t="s">
        <v>1257</v>
      </c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>
      <c r="A1033" s="50" t="s">
        <v>1237</v>
      </c>
      <c r="B1033" s="50"/>
      <c r="C1033" s="50"/>
      <c r="D1033" s="50"/>
      <c r="E1033" s="50"/>
      <c r="F1033" s="50"/>
      <c r="G1033" s="53" t="s">
        <v>1236</v>
      </c>
      <c r="H1033" s="53"/>
      <c r="I1033" s="53"/>
      <c r="J1033" s="53"/>
      <c r="K1033" s="53"/>
      <c r="L1033" s="53"/>
      <c r="M1033" s="96" t="s">
        <v>1235</v>
      </c>
      <c r="N1033" s="96"/>
      <c r="O1033" s="96"/>
      <c r="P1033" s="96"/>
      <c r="Q1033" s="96"/>
      <c r="R1033" s="96"/>
      <c r="S1033" s="97" t="s">
        <v>1234</v>
      </c>
      <c r="T1033" s="97"/>
      <c r="U1033" s="97"/>
      <c r="V1033" s="97"/>
      <c r="W1033" s="97"/>
      <c r="X1033" s="97"/>
    </row>
    <row r="1034" spans="1:24">
      <c r="A1034" s="54" t="s">
        <v>893</v>
      </c>
      <c r="B1034" s="54" t="s">
        <v>389</v>
      </c>
      <c r="C1034" s="54" t="s">
        <v>894</v>
      </c>
      <c r="D1034" s="54" t="s">
        <v>1233</v>
      </c>
      <c r="E1034" s="54" t="s">
        <v>1232</v>
      </c>
      <c r="F1034" s="54" t="s">
        <v>363</v>
      </c>
      <c r="G1034" s="55" t="s">
        <v>893</v>
      </c>
      <c r="H1034" s="55" t="s">
        <v>389</v>
      </c>
      <c r="I1034" s="55" t="s">
        <v>894</v>
      </c>
      <c r="J1034" s="55" t="s">
        <v>1233</v>
      </c>
      <c r="K1034" s="55" t="s">
        <v>1232</v>
      </c>
      <c r="L1034" s="55" t="s">
        <v>363</v>
      </c>
      <c r="M1034" s="98" t="s">
        <v>893</v>
      </c>
      <c r="N1034" s="98" t="s">
        <v>389</v>
      </c>
      <c r="O1034" s="98" t="s">
        <v>894</v>
      </c>
      <c r="P1034" s="98" t="s">
        <v>1233</v>
      </c>
      <c r="Q1034" s="98" t="s">
        <v>1232</v>
      </c>
      <c r="R1034" s="98" t="s">
        <v>363</v>
      </c>
      <c r="S1034" s="99" t="s">
        <v>893</v>
      </c>
      <c r="T1034" s="99" t="s">
        <v>389</v>
      </c>
      <c r="U1034" s="99" t="s">
        <v>894</v>
      </c>
      <c r="V1034" s="99" t="s">
        <v>1233</v>
      </c>
      <c r="W1034" s="99" t="s">
        <v>1232</v>
      </c>
      <c r="X1034" s="99" t="s">
        <v>1346</v>
      </c>
    </row>
    <row r="1035" spans="1:24">
      <c r="A1035" s="124" t="s">
        <v>438</v>
      </c>
      <c r="B1035" s="124" t="s">
        <v>77</v>
      </c>
      <c r="C1035" s="124">
        <v>3</v>
      </c>
      <c r="D1035" s="124" t="s">
        <v>1239</v>
      </c>
      <c r="E1035" s="124" t="s">
        <v>363</v>
      </c>
      <c r="F1035" s="124"/>
      <c r="G1035" s="124" t="s">
        <v>438</v>
      </c>
      <c r="H1035" s="124" t="s">
        <v>1335</v>
      </c>
      <c r="I1035" s="124">
        <v>5</v>
      </c>
      <c r="J1035" s="124" t="s">
        <v>1239</v>
      </c>
      <c r="K1035" s="124" t="s">
        <v>363</v>
      </c>
      <c r="L1035" s="124"/>
      <c r="M1035" s="124" t="s">
        <v>543</v>
      </c>
      <c r="N1035" s="124" t="s">
        <v>80</v>
      </c>
      <c r="O1035" s="124">
        <v>1</v>
      </c>
      <c r="P1035" s="124" t="s">
        <v>1239</v>
      </c>
      <c r="Q1035" s="124" t="s">
        <v>363</v>
      </c>
      <c r="R1035" s="124"/>
      <c r="S1035" s="124" t="s">
        <v>543</v>
      </c>
      <c r="T1035" s="124" t="s">
        <v>80</v>
      </c>
      <c r="U1035" s="124">
        <v>1</v>
      </c>
      <c r="V1035" s="124" t="s">
        <v>1239</v>
      </c>
      <c r="W1035" s="124" t="s">
        <v>363</v>
      </c>
      <c r="X1035" s="124"/>
    </row>
    <row r="1036" spans="1:24">
      <c r="A1036" s="137" t="s">
        <v>135</v>
      </c>
      <c r="B1036" s="137" t="s">
        <v>124</v>
      </c>
      <c r="C1036" s="137">
        <v>3</v>
      </c>
      <c r="D1036" s="137" t="s">
        <v>1239</v>
      </c>
      <c r="E1036" s="137" t="s">
        <v>363</v>
      </c>
      <c r="F1036" s="137"/>
      <c r="G1036" s="137" t="s">
        <v>810</v>
      </c>
      <c r="H1036" s="137" t="s">
        <v>807</v>
      </c>
      <c r="I1036" s="137">
        <v>1</v>
      </c>
      <c r="J1036" s="137" t="s">
        <v>1239</v>
      </c>
      <c r="K1036" s="137" t="s">
        <v>363</v>
      </c>
      <c r="L1036" s="137"/>
      <c r="M1036" s="137" t="s">
        <v>438</v>
      </c>
      <c r="N1036" s="137" t="s">
        <v>77</v>
      </c>
      <c r="O1036" s="137">
        <v>3</v>
      </c>
      <c r="P1036" s="137" t="s">
        <v>1239</v>
      </c>
      <c r="Q1036" s="137" t="s">
        <v>363</v>
      </c>
      <c r="R1036" s="137"/>
      <c r="S1036" s="137" t="s">
        <v>438</v>
      </c>
      <c r="T1036" s="137" t="s">
        <v>1335</v>
      </c>
      <c r="U1036" s="137">
        <v>5</v>
      </c>
      <c r="V1036" s="137" t="s">
        <v>1239</v>
      </c>
      <c r="W1036" s="137" t="s">
        <v>363</v>
      </c>
      <c r="X1036" s="137"/>
    </row>
    <row r="1037" spans="1:24">
      <c r="A1037" s="124" t="s">
        <v>438</v>
      </c>
      <c r="B1037" s="124" t="s">
        <v>78</v>
      </c>
      <c r="C1037" s="124">
        <v>5</v>
      </c>
      <c r="D1037" s="124" t="s">
        <v>1239</v>
      </c>
      <c r="E1037" s="124" t="s">
        <v>363</v>
      </c>
      <c r="F1037" s="124"/>
      <c r="G1037" s="124" t="s">
        <v>810</v>
      </c>
      <c r="H1037" s="124" t="s">
        <v>807</v>
      </c>
      <c r="I1037" s="124">
        <v>1</v>
      </c>
      <c r="J1037" s="124" t="s">
        <v>1239</v>
      </c>
      <c r="K1037" s="124" t="s">
        <v>363</v>
      </c>
      <c r="L1037" s="124"/>
      <c r="M1037" s="124" t="s">
        <v>135</v>
      </c>
      <c r="N1037" s="124" t="s">
        <v>124</v>
      </c>
      <c r="O1037" s="124">
        <v>3</v>
      </c>
      <c r="P1037" s="124" t="s">
        <v>1239</v>
      </c>
      <c r="Q1037" s="124" t="s">
        <v>363</v>
      </c>
      <c r="R1037" s="124"/>
      <c r="S1037" s="124" t="s">
        <v>810</v>
      </c>
      <c r="T1037" s="124" t="s">
        <v>807</v>
      </c>
      <c r="U1037" s="124">
        <v>1</v>
      </c>
      <c r="V1037" s="124" t="s">
        <v>1239</v>
      </c>
      <c r="W1037" s="124" t="s">
        <v>363</v>
      </c>
      <c r="X1037" s="124"/>
    </row>
    <row r="1038" spans="1:24">
      <c r="A1038" s="137" t="s">
        <v>270</v>
      </c>
      <c r="B1038" s="137" t="s">
        <v>76</v>
      </c>
      <c r="C1038" s="137">
        <v>4</v>
      </c>
      <c r="D1038" s="137" t="s">
        <v>1239</v>
      </c>
      <c r="E1038" s="137" t="s">
        <v>363</v>
      </c>
      <c r="F1038" s="137"/>
      <c r="G1038" s="137" t="s">
        <v>187</v>
      </c>
      <c r="H1038" s="137" t="s">
        <v>76</v>
      </c>
      <c r="I1038" s="137">
        <v>4</v>
      </c>
      <c r="J1038" s="137" t="s">
        <v>1239</v>
      </c>
      <c r="K1038" s="137" t="s">
        <v>363</v>
      </c>
      <c r="L1038" s="137"/>
      <c r="M1038" s="137" t="s">
        <v>438</v>
      </c>
      <c r="N1038" s="137" t="s">
        <v>78</v>
      </c>
      <c r="O1038" s="137">
        <v>5</v>
      </c>
      <c r="P1038" s="137" t="s">
        <v>1239</v>
      </c>
      <c r="Q1038" s="137" t="s">
        <v>363</v>
      </c>
      <c r="R1038" s="137"/>
      <c r="S1038" s="137" t="s">
        <v>810</v>
      </c>
      <c r="T1038" s="137" t="s">
        <v>807</v>
      </c>
      <c r="U1038" s="137">
        <v>1</v>
      </c>
      <c r="V1038" s="137" t="s">
        <v>1239</v>
      </c>
      <c r="W1038" s="137" t="s">
        <v>363</v>
      </c>
      <c r="X1038" s="137"/>
    </row>
    <row r="1039" spans="1:24">
      <c r="A1039" s="124" t="s">
        <v>797</v>
      </c>
      <c r="B1039" s="124" t="s">
        <v>157</v>
      </c>
      <c r="C1039" s="124">
        <v>2</v>
      </c>
      <c r="D1039" s="124" t="s">
        <v>1239</v>
      </c>
      <c r="E1039" s="124" t="s">
        <v>363</v>
      </c>
      <c r="F1039" s="124"/>
      <c r="G1039" s="124" t="s">
        <v>429</v>
      </c>
      <c r="H1039" s="124" t="s">
        <v>1335</v>
      </c>
      <c r="I1039" s="124">
        <v>5</v>
      </c>
      <c r="J1039" s="124" t="s">
        <v>1239</v>
      </c>
      <c r="K1039" s="124" t="s">
        <v>363</v>
      </c>
      <c r="L1039" s="124"/>
      <c r="M1039" s="124" t="s">
        <v>797</v>
      </c>
      <c r="N1039" s="124" t="s">
        <v>157</v>
      </c>
      <c r="O1039" s="124">
        <v>2</v>
      </c>
      <c r="P1039" s="124" t="s">
        <v>1239</v>
      </c>
      <c r="Q1039" s="124" t="s">
        <v>363</v>
      </c>
      <c r="R1039" s="124"/>
      <c r="S1039" s="124" t="s">
        <v>150</v>
      </c>
      <c r="T1039" s="124" t="s">
        <v>76</v>
      </c>
      <c r="U1039" s="124">
        <v>3</v>
      </c>
      <c r="V1039" s="124" t="s">
        <v>1239</v>
      </c>
      <c r="W1039" s="124" t="s">
        <v>363</v>
      </c>
      <c r="X1039" s="124"/>
    </row>
    <row r="1040" spans="1:24">
      <c r="A1040" s="137" t="s">
        <v>623</v>
      </c>
      <c r="B1040" s="137" t="s">
        <v>807</v>
      </c>
      <c r="C1040" s="137">
        <v>2</v>
      </c>
      <c r="D1040" s="137" t="s">
        <v>1239</v>
      </c>
      <c r="E1040" s="137" t="s">
        <v>363</v>
      </c>
      <c r="F1040" s="137"/>
      <c r="G1040" s="137" t="s">
        <v>438</v>
      </c>
      <c r="H1040" s="137" t="s">
        <v>127</v>
      </c>
      <c r="I1040" s="137">
        <v>5</v>
      </c>
      <c r="J1040" s="137" t="s">
        <v>1239</v>
      </c>
      <c r="K1040" s="137" t="s">
        <v>363</v>
      </c>
      <c r="L1040" s="137"/>
      <c r="M1040" s="137" t="s">
        <v>623</v>
      </c>
      <c r="N1040" s="137" t="s">
        <v>807</v>
      </c>
      <c r="O1040" s="137">
        <v>2</v>
      </c>
      <c r="P1040" s="137" t="s">
        <v>1239</v>
      </c>
      <c r="Q1040" s="137" t="s">
        <v>363</v>
      </c>
      <c r="R1040" s="137"/>
      <c r="S1040" s="137" t="s">
        <v>429</v>
      </c>
      <c r="T1040" s="137" t="s">
        <v>1335</v>
      </c>
      <c r="U1040" s="137">
        <v>5</v>
      </c>
      <c r="V1040" s="137" t="s">
        <v>1239</v>
      </c>
      <c r="W1040" s="137" t="s">
        <v>363</v>
      </c>
      <c r="X1040" s="137"/>
    </row>
    <row r="1041" spans="1:24">
      <c r="A1041" s="124" t="s">
        <v>187</v>
      </c>
      <c r="B1041" s="124" t="s">
        <v>76</v>
      </c>
      <c r="C1041" s="124">
        <v>4</v>
      </c>
      <c r="D1041" s="124" t="s">
        <v>1239</v>
      </c>
      <c r="E1041" s="124" t="s">
        <v>363</v>
      </c>
      <c r="F1041" s="124"/>
      <c r="G1041" s="124" t="s">
        <v>623</v>
      </c>
      <c r="H1041" s="124" t="s">
        <v>156</v>
      </c>
      <c r="I1041" s="124">
        <v>2</v>
      </c>
      <c r="J1041" s="124" t="s">
        <v>1239</v>
      </c>
      <c r="K1041" s="124" t="s">
        <v>363</v>
      </c>
      <c r="L1041" s="124"/>
      <c r="M1041" s="124" t="s">
        <v>438</v>
      </c>
      <c r="N1041" s="124" t="s">
        <v>1270</v>
      </c>
      <c r="O1041" s="124">
        <v>3</v>
      </c>
      <c r="P1041" s="124" t="s">
        <v>1239</v>
      </c>
      <c r="Q1041" s="124" t="s">
        <v>363</v>
      </c>
      <c r="R1041" s="124"/>
      <c r="S1041" s="124" t="s">
        <v>438</v>
      </c>
      <c r="T1041" s="124" t="s">
        <v>127</v>
      </c>
      <c r="U1041" s="124">
        <v>5</v>
      </c>
      <c r="V1041" s="124" t="s">
        <v>1239</v>
      </c>
      <c r="W1041" s="124" t="s">
        <v>363</v>
      </c>
      <c r="X1041" s="124"/>
    </row>
    <row r="1042" spans="1:24">
      <c r="A1042" s="137" t="s">
        <v>795</v>
      </c>
      <c r="B1042" s="137" t="s">
        <v>156</v>
      </c>
      <c r="C1042" s="137">
        <v>1</v>
      </c>
      <c r="D1042" s="137" t="s">
        <v>1239</v>
      </c>
      <c r="E1042" s="137" t="s">
        <v>363</v>
      </c>
      <c r="F1042" s="137"/>
      <c r="G1042" s="137" t="s">
        <v>610</v>
      </c>
      <c r="H1042" s="137" t="s">
        <v>156</v>
      </c>
      <c r="I1042" s="137">
        <v>2</v>
      </c>
      <c r="J1042" s="137" t="s">
        <v>1239</v>
      </c>
      <c r="K1042" s="137" t="s">
        <v>363</v>
      </c>
      <c r="L1042" s="137"/>
      <c r="M1042" s="137" t="s">
        <v>187</v>
      </c>
      <c r="N1042" s="137" t="s">
        <v>76</v>
      </c>
      <c r="O1042" s="137">
        <v>4</v>
      </c>
      <c r="P1042" s="137" t="s">
        <v>1239</v>
      </c>
      <c r="Q1042" s="137" t="s">
        <v>363</v>
      </c>
      <c r="R1042" s="137"/>
      <c r="S1042" s="137" t="s">
        <v>623</v>
      </c>
      <c r="T1042" s="137" t="s">
        <v>156</v>
      </c>
      <c r="U1042" s="137">
        <v>2</v>
      </c>
      <c r="V1042" s="137" t="s">
        <v>1239</v>
      </c>
      <c r="W1042" s="137" t="s">
        <v>363</v>
      </c>
      <c r="X1042" s="137"/>
    </row>
    <row r="1043" spans="1:24">
      <c r="A1043" s="124" t="s">
        <v>795</v>
      </c>
      <c r="B1043" s="124" t="s">
        <v>156</v>
      </c>
      <c r="C1043" s="124">
        <v>1</v>
      </c>
      <c r="D1043" s="124" t="s">
        <v>1239</v>
      </c>
      <c r="E1043" s="124" t="s">
        <v>363</v>
      </c>
      <c r="F1043" s="124"/>
      <c r="M1043" s="124" t="s">
        <v>795</v>
      </c>
      <c r="N1043" s="124" t="s">
        <v>156</v>
      </c>
      <c r="O1043" s="124">
        <v>1</v>
      </c>
      <c r="P1043" s="124" t="s">
        <v>1239</v>
      </c>
      <c r="Q1043" s="124" t="s">
        <v>363</v>
      </c>
      <c r="R1043" s="124"/>
      <c r="S1043" s="124" t="s">
        <v>610</v>
      </c>
      <c r="T1043" s="124" t="s">
        <v>156</v>
      </c>
      <c r="U1043" s="124">
        <v>2</v>
      </c>
      <c r="V1043" s="124" t="s">
        <v>1239</v>
      </c>
      <c r="W1043" s="124" t="s">
        <v>363</v>
      </c>
      <c r="X1043" s="124"/>
    </row>
    <row r="1044" spans="1:24">
      <c r="M1044" s="137" t="s">
        <v>795</v>
      </c>
      <c r="N1044" s="137" t="s">
        <v>156</v>
      </c>
      <c r="O1044" s="137">
        <v>1</v>
      </c>
      <c r="P1044" s="137" t="s">
        <v>1239</v>
      </c>
      <c r="Q1044" s="137" t="s">
        <v>363</v>
      </c>
      <c r="R1044" s="137"/>
    </row>
    <row r="1045" spans="1:24">
      <c r="A1045" s="80" t="s">
        <v>1345</v>
      </c>
      <c r="B1045" s="62"/>
      <c r="C1045" s="81">
        <v>25</v>
      </c>
      <c r="D1045" s="79">
        <v>24.315000000000001</v>
      </c>
      <c r="E1045" s="81">
        <v>0.68499999999999905</v>
      </c>
      <c r="F1045" s="62"/>
      <c r="G1045" s="80" t="s">
        <v>1345</v>
      </c>
      <c r="H1045" s="62"/>
      <c r="I1045" s="81">
        <v>25</v>
      </c>
      <c r="J1045" s="79">
        <v>24.315000000000001</v>
      </c>
      <c r="K1045" s="81">
        <v>0.68499999999999905</v>
      </c>
      <c r="L1045" s="62"/>
      <c r="M1045" s="80" t="s">
        <v>1345</v>
      </c>
      <c r="N1045" s="62"/>
      <c r="O1045" s="81">
        <v>24.65</v>
      </c>
      <c r="P1045" s="79">
        <v>24.315000000000001</v>
      </c>
      <c r="Q1045" s="81">
        <v>0.33499999999999702</v>
      </c>
      <c r="R1045" s="62"/>
      <c r="S1045" s="80" t="s">
        <v>1345</v>
      </c>
      <c r="T1045" s="62"/>
      <c r="U1045" s="81">
        <v>24.65</v>
      </c>
      <c r="V1045" s="79">
        <v>24.315000000000001</v>
      </c>
      <c r="W1045" s="81">
        <v>0.33499999999999702</v>
      </c>
      <c r="X1045" s="62"/>
    </row>
    <row r="1047" spans="1:24" ht="18" customHeight="1">
      <c r="A1047" s="14" t="s">
        <v>1256</v>
      </c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>
      <c r="A1048" s="50" t="s">
        <v>1237</v>
      </c>
      <c r="B1048" s="50"/>
      <c r="C1048" s="50"/>
      <c r="D1048" s="50"/>
      <c r="E1048" s="50"/>
      <c r="F1048" s="50"/>
      <c r="G1048" s="53" t="s">
        <v>1236</v>
      </c>
      <c r="H1048" s="53"/>
      <c r="I1048" s="53"/>
      <c r="J1048" s="53"/>
      <c r="K1048" s="53"/>
      <c r="L1048" s="53"/>
      <c r="M1048" s="96" t="s">
        <v>1235</v>
      </c>
      <c r="N1048" s="96"/>
      <c r="O1048" s="96"/>
      <c r="P1048" s="96"/>
      <c r="Q1048" s="96"/>
      <c r="R1048" s="96"/>
      <c r="S1048" s="97" t="s">
        <v>1234</v>
      </c>
      <c r="T1048" s="97"/>
      <c r="U1048" s="97"/>
      <c r="V1048" s="97"/>
      <c r="W1048" s="97"/>
      <c r="X1048" s="97"/>
    </row>
    <row r="1049" spans="1:24">
      <c r="A1049" s="54" t="s">
        <v>893</v>
      </c>
      <c r="B1049" s="54" t="s">
        <v>389</v>
      </c>
      <c r="C1049" s="54" t="s">
        <v>894</v>
      </c>
      <c r="D1049" s="54" t="s">
        <v>1233</v>
      </c>
      <c r="E1049" s="54" t="s">
        <v>1232</v>
      </c>
      <c r="F1049" s="54" t="s">
        <v>363</v>
      </c>
      <c r="G1049" s="55" t="s">
        <v>893</v>
      </c>
      <c r="H1049" s="55" t="s">
        <v>389</v>
      </c>
      <c r="I1049" s="55" t="s">
        <v>894</v>
      </c>
      <c r="J1049" s="55" t="s">
        <v>1233</v>
      </c>
      <c r="K1049" s="55" t="s">
        <v>1232</v>
      </c>
      <c r="L1049" s="55" t="s">
        <v>363</v>
      </c>
      <c r="M1049" s="98" t="s">
        <v>893</v>
      </c>
      <c r="N1049" s="98" t="s">
        <v>389</v>
      </c>
      <c r="O1049" s="98" t="s">
        <v>894</v>
      </c>
      <c r="P1049" s="98" t="s">
        <v>1233</v>
      </c>
      <c r="Q1049" s="98" t="s">
        <v>1232</v>
      </c>
      <c r="R1049" s="98" t="s">
        <v>363</v>
      </c>
      <c r="S1049" s="99" t="s">
        <v>893</v>
      </c>
      <c r="T1049" s="99" t="s">
        <v>389</v>
      </c>
      <c r="U1049" s="99" t="s">
        <v>894</v>
      </c>
      <c r="V1049" s="99" t="s">
        <v>1233</v>
      </c>
      <c r="W1049" s="99" t="s">
        <v>1232</v>
      </c>
      <c r="X1049" s="99" t="s">
        <v>1346</v>
      </c>
    </row>
    <row r="1050" spans="1:24">
      <c r="A1050" s="124" t="s">
        <v>230</v>
      </c>
      <c r="B1050" s="124" t="s">
        <v>168</v>
      </c>
      <c r="C1050" s="124">
        <v>2</v>
      </c>
      <c r="D1050" s="124" t="s">
        <v>1239</v>
      </c>
      <c r="E1050" s="124" t="s">
        <v>363</v>
      </c>
      <c r="F1050" s="124"/>
      <c r="G1050" s="124" t="s">
        <v>106</v>
      </c>
      <c r="H1050" s="124" t="s">
        <v>106</v>
      </c>
      <c r="I1050" s="124">
        <v>2</v>
      </c>
      <c r="J1050" s="124" t="s">
        <v>1239</v>
      </c>
      <c r="K1050" s="124" t="s">
        <v>363</v>
      </c>
      <c r="L1050" s="124"/>
      <c r="M1050" s="124" t="s">
        <v>230</v>
      </c>
      <c r="N1050" s="124" t="s">
        <v>168</v>
      </c>
      <c r="O1050" s="124">
        <v>2</v>
      </c>
      <c r="P1050" s="124" t="s">
        <v>1239</v>
      </c>
      <c r="Q1050" s="124" t="s">
        <v>363</v>
      </c>
      <c r="R1050" s="124"/>
      <c r="S1050" s="124" t="s">
        <v>242</v>
      </c>
      <c r="T1050" s="124" t="s">
        <v>168</v>
      </c>
      <c r="U1050" s="124">
        <v>2</v>
      </c>
      <c r="V1050" s="124" t="s">
        <v>1239</v>
      </c>
      <c r="W1050" s="124" t="s">
        <v>363</v>
      </c>
      <c r="X1050" s="124"/>
    </row>
    <row r="1051" spans="1:24">
      <c r="A1051" s="80" t="s">
        <v>1345</v>
      </c>
      <c r="B1051" s="62"/>
      <c r="C1051" s="81">
        <v>2</v>
      </c>
      <c r="D1051" s="79">
        <v>1.649</v>
      </c>
      <c r="E1051" s="81">
        <v>0.35099999999999898</v>
      </c>
      <c r="F1051" s="62"/>
      <c r="G1051" s="80" t="s">
        <v>1345</v>
      </c>
      <c r="H1051" s="62"/>
      <c r="I1051" s="81">
        <v>1.5</v>
      </c>
      <c r="J1051" s="79">
        <v>1.649</v>
      </c>
      <c r="K1051" s="81">
        <v>-0.14900000000000099</v>
      </c>
      <c r="L1051" s="62"/>
      <c r="M1051" s="80" t="s">
        <v>1345</v>
      </c>
      <c r="N1051" s="62"/>
      <c r="O1051" s="81">
        <v>2</v>
      </c>
      <c r="P1051" s="79">
        <v>1.649</v>
      </c>
      <c r="Q1051" s="81">
        <v>0.35099999999999898</v>
      </c>
      <c r="R1051" s="62"/>
      <c r="S1051" s="80" t="s">
        <v>1345</v>
      </c>
      <c r="T1051" s="62"/>
      <c r="U1051" s="81">
        <v>2</v>
      </c>
      <c r="V1051" s="79">
        <v>1.649</v>
      </c>
      <c r="W1051" s="81">
        <v>0.35099999999999898</v>
      </c>
      <c r="X1051" s="62"/>
    </row>
    <row r="1053" spans="1:24" ht="18" customHeight="1">
      <c r="A1053" s="14" t="s">
        <v>1255</v>
      </c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>
      <c r="A1054" s="50" t="s">
        <v>1237</v>
      </c>
      <c r="B1054" s="50"/>
      <c r="C1054" s="50"/>
      <c r="D1054" s="50"/>
      <c r="E1054" s="50"/>
      <c r="F1054" s="50"/>
      <c r="G1054" s="53" t="s">
        <v>1236</v>
      </c>
      <c r="H1054" s="53"/>
      <c r="I1054" s="53"/>
      <c r="J1054" s="53"/>
      <c r="K1054" s="53"/>
      <c r="L1054" s="53"/>
      <c r="M1054" s="96" t="s">
        <v>1235</v>
      </c>
      <c r="N1054" s="96"/>
      <c r="O1054" s="96"/>
      <c r="P1054" s="96"/>
      <c r="Q1054" s="96"/>
      <c r="R1054" s="96"/>
      <c r="S1054" s="97" t="s">
        <v>1234</v>
      </c>
      <c r="T1054" s="97"/>
      <c r="U1054" s="97"/>
      <c r="V1054" s="97"/>
      <c r="W1054" s="97"/>
      <c r="X1054" s="97"/>
    </row>
    <row r="1055" spans="1:24">
      <c r="A1055" s="54" t="s">
        <v>893</v>
      </c>
      <c r="B1055" s="54" t="s">
        <v>389</v>
      </c>
      <c r="C1055" s="54" t="s">
        <v>894</v>
      </c>
      <c r="D1055" s="54" t="s">
        <v>1233</v>
      </c>
      <c r="E1055" s="54" t="s">
        <v>1232</v>
      </c>
      <c r="F1055" s="54" t="s">
        <v>363</v>
      </c>
      <c r="G1055" s="55" t="s">
        <v>893</v>
      </c>
      <c r="H1055" s="55" t="s">
        <v>389</v>
      </c>
      <c r="I1055" s="55" t="s">
        <v>894</v>
      </c>
      <c r="J1055" s="55" t="s">
        <v>1233</v>
      </c>
      <c r="K1055" s="55" t="s">
        <v>1232</v>
      </c>
      <c r="L1055" s="55" t="s">
        <v>363</v>
      </c>
      <c r="M1055" s="98" t="s">
        <v>893</v>
      </c>
      <c r="N1055" s="98" t="s">
        <v>389</v>
      </c>
      <c r="O1055" s="98" t="s">
        <v>894</v>
      </c>
      <c r="P1055" s="98" t="s">
        <v>1233</v>
      </c>
      <c r="Q1055" s="98" t="s">
        <v>1232</v>
      </c>
      <c r="R1055" s="98" t="s">
        <v>363</v>
      </c>
      <c r="S1055" s="99" t="s">
        <v>893</v>
      </c>
      <c r="T1055" s="99" t="s">
        <v>389</v>
      </c>
      <c r="U1055" s="99" t="s">
        <v>894</v>
      </c>
      <c r="V1055" s="99" t="s">
        <v>1233</v>
      </c>
      <c r="W1055" s="99" t="s">
        <v>1232</v>
      </c>
      <c r="X1055" s="99" t="s">
        <v>1346</v>
      </c>
    </row>
    <row r="1056" spans="1:24">
      <c r="A1056" s="124" t="s">
        <v>106</v>
      </c>
      <c r="B1056" s="124" t="s">
        <v>106</v>
      </c>
      <c r="C1056" s="124">
        <v>1</v>
      </c>
      <c r="D1056" s="124" t="s">
        <v>1239</v>
      </c>
      <c r="E1056" s="124" t="s">
        <v>363</v>
      </c>
      <c r="F1056" s="124"/>
      <c r="G1056" s="124" t="s">
        <v>106</v>
      </c>
      <c r="H1056" s="124" t="s">
        <v>106</v>
      </c>
      <c r="I1056" s="124">
        <v>2</v>
      </c>
      <c r="J1056" s="124" t="s">
        <v>1239</v>
      </c>
      <c r="K1056" s="124" t="s">
        <v>363</v>
      </c>
      <c r="L1056" s="124"/>
      <c r="M1056" s="124" t="s">
        <v>106</v>
      </c>
      <c r="N1056" s="124" t="s">
        <v>106</v>
      </c>
      <c r="O1056" s="124">
        <v>1</v>
      </c>
      <c r="P1056" s="124" t="s">
        <v>1239</v>
      </c>
      <c r="Q1056" s="124" t="s">
        <v>363</v>
      </c>
      <c r="R1056" s="124"/>
      <c r="S1056" s="124" t="s">
        <v>106</v>
      </c>
      <c r="T1056" s="124" t="s">
        <v>106</v>
      </c>
      <c r="U1056" s="124">
        <v>2</v>
      </c>
      <c r="V1056" s="124" t="s">
        <v>1239</v>
      </c>
      <c r="W1056" s="124" t="s">
        <v>363</v>
      </c>
      <c r="X1056" s="124"/>
    </row>
    <row r="1057" spans="1:24">
      <c r="A1057" s="137" t="s">
        <v>255</v>
      </c>
      <c r="B1057" s="137" t="s">
        <v>255</v>
      </c>
      <c r="C1057" s="137">
        <v>2</v>
      </c>
      <c r="D1057" s="137" t="s">
        <v>1239</v>
      </c>
      <c r="E1057" s="137" t="s">
        <v>363</v>
      </c>
      <c r="F1057" s="137"/>
      <c r="G1057" s="137" t="s">
        <v>255</v>
      </c>
      <c r="H1057" s="137" t="s">
        <v>255</v>
      </c>
      <c r="I1057" s="137">
        <v>2</v>
      </c>
      <c r="J1057" s="137" t="s">
        <v>1239</v>
      </c>
      <c r="K1057" s="137" t="s">
        <v>363</v>
      </c>
      <c r="L1057" s="137"/>
      <c r="M1057" s="137" t="s">
        <v>106</v>
      </c>
      <c r="N1057" s="137" t="s">
        <v>106</v>
      </c>
      <c r="O1057" s="137">
        <v>1</v>
      </c>
      <c r="P1057" s="137" t="s">
        <v>1239</v>
      </c>
      <c r="Q1057" s="137" t="s">
        <v>363</v>
      </c>
      <c r="R1057" s="137"/>
      <c r="S1057" s="137" t="s">
        <v>255</v>
      </c>
      <c r="T1057" s="137" t="s">
        <v>255</v>
      </c>
      <c r="U1057" s="137">
        <v>2</v>
      </c>
      <c r="V1057" s="137" t="s">
        <v>1239</v>
      </c>
      <c r="W1057" s="137" t="s">
        <v>363</v>
      </c>
      <c r="X1057" s="137"/>
    </row>
    <row r="1058" spans="1:24">
      <c r="A1058" s="124" t="s">
        <v>255</v>
      </c>
      <c r="B1058" s="124" t="s">
        <v>255</v>
      </c>
      <c r="C1058" s="124">
        <v>2</v>
      </c>
      <c r="D1058" s="124" t="s">
        <v>1239</v>
      </c>
      <c r="E1058" s="124" t="s">
        <v>363</v>
      </c>
      <c r="F1058" s="124"/>
      <c r="G1058" s="124" t="s">
        <v>255</v>
      </c>
      <c r="H1058" s="124" t="s">
        <v>255</v>
      </c>
      <c r="I1058" s="124">
        <v>2</v>
      </c>
      <c r="J1058" s="124" t="s">
        <v>1239</v>
      </c>
      <c r="K1058" s="124" t="s">
        <v>363</v>
      </c>
      <c r="L1058" s="124"/>
      <c r="M1058" s="124" t="s">
        <v>255</v>
      </c>
      <c r="N1058" s="124" t="s">
        <v>255</v>
      </c>
      <c r="O1058" s="124">
        <v>2</v>
      </c>
      <c r="P1058" s="124" t="s">
        <v>1239</v>
      </c>
      <c r="Q1058" s="124" t="s">
        <v>363</v>
      </c>
      <c r="R1058" s="124"/>
      <c r="S1058" s="124" t="s">
        <v>255</v>
      </c>
      <c r="T1058" s="124" t="s">
        <v>255</v>
      </c>
      <c r="U1058" s="124">
        <v>2</v>
      </c>
      <c r="V1058" s="124" t="s">
        <v>1239</v>
      </c>
      <c r="W1058" s="124" t="s">
        <v>363</v>
      </c>
      <c r="X1058" s="124"/>
    </row>
    <row r="1059" spans="1:24">
      <c r="A1059" s="137" t="s">
        <v>255</v>
      </c>
      <c r="B1059" s="137" t="s">
        <v>255</v>
      </c>
      <c r="C1059" s="137">
        <v>1</v>
      </c>
      <c r="D1059" s="137" t="s">
        <v>909</v>
      </c>
      <c r="E1059" s="137" t="s">
        <v>363</v>
      </c>
      <c r="F1059" s="137"/>
      <c r="G1059" s="137" t="s">
        <v>255</v>
      </c>
      <c r="H1059" s="137" t="s">
        <v>255</v>
      </c>
      <c r="I1059" s="137">
        <v>1</v>
      </c>
      <c r="J1059" s="137" t="s">
        <v>909</v>
      </c>
      <c r="K1059" s="137" t="s">
        <v>363</v>
      </c>
      <c r="L1059" s="137"/>
      <c r="M1059" s="137" t="s">
        <v>255</v>
      </c>
      <c r="N1059" s="137" t="s">
        <v>255</v>
      </c>
      <c r="O1059" s="137">
        <v>2</v>
      </c>
      <c r="P1059" s="137" t="s">
        <v>1239</v>
      </c>
      <c r="Q1059" s="137" t="s">
        <v>363</v>
      </c>
      <c r="R1059" s="137"/>
      <c r="S1059" s="137" t="s">
        <v>255</v>
      </c>
      <c r="T1059" s="137" t="s">
        <v>255</v>
      </c>
      <c r="U1059" s="137">
        <v>1</v>
      </c>
      <c r="V1059" s="137" t="s">
        <v>909</v>
      </c>
      <c r="W1059" s="137" t="s">
        <v>363</v>
      </c>
      <c r="X1059" s="137" t="s">
        <v>1346</v>
      </c>
    </row>
    <row r="1060" spans="1:24">
      <c r="M1060" s="124" t="s">
        <v>255</v>
      </c>
      <c r="N1060" s="124" t="s">
        <v>255</v>
      </c>
      <c r="O1060" s="124">
        <v>1</v>
      </c>
      <c r="P1060" s="124" t="s">
        <v>909</v>
      </c>
      <c r="Q1060" s="124" t="s">
        <v>363</v>
      </c>
      <c r="R1060" s="124"/>
    </row>
    <row r="1061" spans="1:24">
      <c r="A1061" s="80" t="s">
        <v>1345</v>
      </c>
      <c r="B1061" s="62"/>
      <c r="C1061" s="81">
        <v>5.75</v>
      </c>
      <c r="D1061" s="79">
        <v>6.2990000000000004</v>
      </c>
      <c r="E1061" s="81">
        <v>-0.54899999999999904</v>
      </c>
      <c r="F1061" s="62"/>
      <c r="G1061" s="80" t="s">
        <v>1345</v>
      </c>
      <c r="H1061" s="62"/>
      <c r="I1061" s="81">
        <v>6.5</v>
      </c>
      <c r="J1061" s="79">
        <v>6.2990000000000004</v>
      </c>
      <c r="K1061" s="81">
        <v>0.20100000000000101</v>
      </c>
      <c r="L1061" s="62"/>
      <c r="M1061" s="80" t="s">
        <v>1345</v>
      </c>
      <c r="N1061" s="62"/>
      <c r="O1061" s="81">
        <v>6.5</v>
      </c>
      <c r="P1061" s="79">
        <v>6.2990000000000004</v>
      </c>
      <c r="Q1061" s="81">
        <v>0.20100000000000101</v>
      </c>
      <c r="R1061" s="62"/>
      <c r="S1061" s="80" t="s">
        <v>1345</v>
      </c>
      <c r="T1061" s="62"/>
      <c r="U1061" s="81">
        <v>6.5</v>
      </c>
      <c r="V1061" s="79">
        <v>6.2990000000000004</v>
      </c>
      <c r="W1061" s="81">
        <v>0.20100000000000101</v>
      </c>
      <c r="X1061" s="62"/>
    </row>
    <row r="1063" spans="1:24" ht="18" customHeight="1">
      <c r="A1063" s="14" t="s">
        <v>1254</v>
      </c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>
      <c r="A1064" s="50" t="s">
        <v>1237</v>
      </c>
      <c r="B1064" s="50"/>
      <c r="C1064" s="50"/>
      <c r="D1064" s="50"/>
      <c r="E1064" s="50"/>
      <c r="F1064" s="50"/>
      <c r="G1064" s="53" t="s">
        <v>1236</v>
      </c>
      <c r="H1064" s="53"/>
      <c r="I1064" s="53"/>
      <c r="J1064" s="53"/>
      <c r="K1064" s="53"/>
      <c r="L1064" s="53"/>
      <c r="M1064" s="96" t="s">
        <v>1235</v>
      </c>
      <c r="N1064" s="96"/>
      <c r="O1064" s="96"/>
      <c r="P1064" s="96"/>
      <c r="Q1064" s="96"/>
      <c r="R1064" s="96"/>
      <c r="S1064" s="97" t="s">
        <v>1234</v>
      </c>
      <c r="T1064" s="97"/>
      <c r="U1064" s="97"/>
      <c r="V1064" s="97"/>
      <c r="W1064" s="97"/>
      <c r="X1064" s="97"/>
    </row>
    <row r="1065" spans="1:24">
      <c r="A1065" s="54" t="s">
        <v>893</v>
      </c>
      <c r="B1065" s="54" t="s">
        <v>389</v>
      </c>
      <c r="C1065" s="54" t="s">
        <v>894</v>
      </c>
      <c r="D1065" s="54" t="s">
        <v>1233</v>
      </c>
      <c r="E1065" s="54" t="s">
        <v>1232</v>
      </c>
      <c r="F1065" s="54" t="s">
        <v>363</v>
      </c>
      <c r="G1065" s="55" t="s">
        <v>893</v>
      </c>
      <c r="H1065" s="55" t="s">
        <v>389</v>
      </c>
      <c r="I1065" s="55" t="s">
        <v>894</v>
      </c>
      <c r="J1065" s="55" t="s">
        <v>1233</v>
      </c>
      <c r="K1065" s="55" t="s">
        <v>1232</v>
      </c>
      <c r="L1065" s="55" t="s">
        <v>363</v>
      </c>
      <c r="M1065" s="98" t="s">
        <v>893</v>
      </c>
      <c r="N1065" s="98" t="s">
        <v>389</v>
      </c>
      <c r="O1065" s="98" t="s">
        <v>894</v>
      </c>
      <c r="P1065" s="98" t="s">
        <v>1233</v>
      </c>
      <c r="Q1065" s="98" t="s">
        <v>1232</v>
      </c>
      <c r="R1065" s="98" t="s">
        <v>363</v>
      </c>
      <c r="S1065" s="99" t="s">
        <v>893</v>
      </c>
      <c r="T1065" s="99" t="s">
        <v>389</v>
      </c>
      <c r="U1065" s="99" t="s">
        <v>894</v>
      </c>
      <c r="V1065" s="99" t="s">
        <v>1233</v>
      </c>
      <c r="W1065" s="99" t="s">
        <v>1232</v>
      </c>
      <c r="X1065" s="99" t="s">
        <v>1346</v>
      </c>
    </row>
    <row r="1066" spans="1:24">
      <c r="A1066" s="124" t="s">
        <v>615</v>
      </c>
      <c r="B1066" s="124" t="s">
        <v>109</v>
      </c>
      <c r="C1066" s="124">
        <v>1</v>
      </c>
      <c r="D1066" s="124" t="s">
        <v>1239</v>
      </c>
      <c r="E1066" s="124" t="s">
        <v>363</v>
      </c>
      <c r="F1066" s="124"/>
      <c r="G1066" s="124" t="s">
        <v>615</v>
      </c>
      <c r="H1066" s="124" t="s">
        <v>109</v>
      </c>
      <c r="I1066" s="124">
        <v>1</v>
      </c>
      <c r="J1066" s="124" t="s">
        <v>1239</v>
      </c>
      <c r="K1066" s="124" t="s">
        <v>363</v>
      </c>
      <c r="L1066" s="124"/>
      <c r="M1066" s="124" t="s">
        <v>615</v>
      </c>
      <c r="N1066" s="124" t="s">
        <v>109</v>
      </c>
      <c r="O1066" s="124">
        <v>1</v>
      </c>
      <c r="P1066" s="124" t="s">
        <v>1239</v>
      </c>
      <c r="Q1066" s="124" t="s">
        <v>363</v>
      </c>
      <c r="R1066" s="124"/>
      <c r="S1066" s="124" t="s">
        <v>615</v>
      </c>
      <c r="T1066" s="124" t="s">
        <v>109</v>
      </c>
      <c r="U1066" s="124">
        <v>1</v>
      </c>
      <c r="V1066" s="124" t="s">
        <v>1239</v>
      </c>
      <c r="W1066" s="124" t="s">
        <v>363</v>
      </c>
      <c r="X1066" s="124"/>
    </row>
    <row r="1067" spans="1:24">
      <c r="A1067" s="137" t="s">
        <v>615</v>
      </c>
      <c r="B1067" s="137" t="s">
        <v>109</v>
      </c>
      <c r="C1067" s="137">
        <v>1</v>
      </c>
      <c r="D1067" s="137" t="s">
        <v>1239</v>
      </c>
      <c r="E1067" s="137" t="s">
        <v>363</v>
      </c>
      <c r="F1067" s="137"/>
      <c r="G1067" s="137" t="s">
        <v>615</v>
      </c>
      <c r="H1067" s="137" t="s">
        <v>109</v>
      </c>
      <c r="I1067" s="137">
        <v>1</v>
      </c>
      <c r="J1067" s="137" t="s">
        <v>1239</v>
      </c>
      <c r="K1067" s="137" t="s">
        <v>363</v>
      </c>
      <c r="L1067" s="137"/>
      <c r="M1067" s="137" t="s">
        <v>615</v>
      </c>
      <c r="N1067" s="137" t="s">
        <v>109</v>
      </c>
      <c r="O1067" s="137">
        <v>1</v>
      </c>
      <c r="P1067" s="137" t="s">
        <v>1239</v>
      </c>
      <c r="Q1067" s="137" t="s">
        <v>363</v>
      </c>
      <c r="R1067" s="137"/>
      <c r="S1067" s="137" t="s">
        <v>615</v>
      </c>
      <c r="T1067" s="137" t="s">
        <v>109</v>
      </c>
      <c r="U1067" s="137">
        <v>1</v>
      </c>
      <c r="V1067" s="137" t="s">
        <v>1239</v>
      </c>
      <c r="W1067" s="137" t="s">
        <v>363</v>
      </c>
      <c r="X1067" s="137"/>
    </row>
    <row r="1068" spans="1:24">
      <c r="A1068" s="124" t="s">
        <v>434</v>
      </c>
      <c r="B1068" s="124" t="s">
        <v>110</v>
      </c>
      <c r="C1068" s="124">
        <v>2</v>
      </c>
      <c r="D1068" s="124" t="s">
        <v>1239</v>
      </c>
      <c r="E1068" s="124" t="s">
        <v>363</v>
      </c>
      <c r="F1068" s="124"/>
      <c r="G1068" s="124" t="s">
        <v>180</v>
      </c>
      <c r="H1068" s="124" t="s">
        <v>124</v>
      </c>
      <c r="I1068" s="124">
        <v>4</v>
      </c>
      <c r="J1068" s="124" t="s">
        <v>1239</v>
      </c>
      <c r="K1068" s="124" t="s">
        <v>363</v>
      </c>
      <c r="L1068" s="124"/>
      <c r="M1068" s="124" t="s">
        <v>434</v>
      </c>
      <c r="N1068" s="124" t="s">
        <v>110</v>
      </c>
      <c r="O1068" s="124">
        <v>2</v>
      </c>
      <c r="P1068" s="124" t="s">
        <v>1239</v>
      </c>
      <c r="Q1068" s="124" t="s">
        <v>363</v>
      </c>
      <c r="R1068" s="124"/>
      <c r="S1068" s="124" t="s">
        <v>180</v>
      </c>
      <c r="T1068" s="124" t="s">
        <v>124</v>
      </c>
      <c r="U1068" s="124">
        <v>4</v>
      </c>
      <c r="V1068" s="124" t="s">
        <v>1239</v>
      </c>
      <c r="W1068" s="124" t="s">
        <v>363</v>
      </c>
      <c r="X1068" s="124"/>
    </row>
    <row r="1069" spans="1:24">
      <c r="A1069" s="137" t="s">
        <v>438</v>
      </c>
      <c r="B1069" s="137" t="s">
        <v>1300</v>
      </c>
      <c r="C1069" s="137">
        <v>1</v>
      </c>
      <c r="D1069" s="137" t="s">
        <v>1239</v>
      </c>
      <c r="E1069" s="137" t="s">
        <v>363</v>
      </c>
      <c r="F1069" s="137"/>
      <c r="G1069" s="137" t="s">
        <v>203</v>
      </c>
      <c r="H1069" s="137" t="s">
        <v>124</v>
      </c>
      <c r="I1069" s="137">
        <v>4</v>
      </c>
      <c r="J1069" s="137" t="s">
        <v>1239</v>
      </c>
      <c r="K1069" s="137" t="s">
        <v>363</v>
      </c>
      <c r="L1069" s="137"/>
      <c r="M1069" s="137" t="s">
        <v>438</v>
      </c>
      <c r="N1069" s="137" t="s">
        <v>1300</v>
      </c>
      <c r="O1069" s="137">
        <v>1</v>
      </c>
      <c r="P1069" s="137" t="s">
        <v>1239</v>
      </c>
      <c r="Q1069" s="137" t="s">
        <v>363</v>
      </c>
      <c r="R1069" s="137"/>
      <c r="S1069" s="137" t="s">
        <v>203</v>
      </c>
      <c r="T1069" s="137" t="s">
        <v>124</v>
      </c>
      <c r="U1069" s="137">
        <v>4</v>
      </c>
      <c r="V1069" s="137" t="s">
        <v>1239</v>
      </c>
      <c r="W1069" s="137" t="s">
        <v>363</v>
      </c>
      <c r="X1069" s="137"/>
    </row>
    <row r="1070" spans="1:24">
      <c r="A1070" s="124" t="s">
        <v>438</v>
      </c>
      <c r="B1070" s="124" t="s">
        <v>1300</v>
      </c>
      <c r="C1070" s="124">
        <v>2</v>
      </c>
      <c r="D1070" s="124" t="s">
        <v>1239</v>
      </c>
      <c r="E1070" s="124" t="s">
        <v>363</v>
      </c>
      <c r="F1070" s="124"/>
      <c r="G1070" s="124" t="s">
        <v>187</v>
      </c>
      <c r="H1070" s="124" t="s">
        <v>124</v>
      </c>
      <c r="I1070" s="124">
        <v>4</v>
      </c>
      <c r="J1070" s="124" t="s">
        <v>1239</v>
      </c>
      <c r="K1070" s="124" t="s">
        <v>363</v>
      </c>
      <c r="L1070" s="124"/>
      <c r="M1070" s="124" t="s">
        <v>438</v>
      </c>
      <c r="N1070" s="124" t="s">
        <v>1300</v>
      </c>
      <c r="O1070" s="124">
        <v>2</v>
      </c>
      <c r="P1070" s="124" t="s">
        <v>1239</v>
      </c>
      <c r="Q1070" s="124" t="s">
        <v>363</v>
      </c>
      <c r="R1070" s="124"/>
      <c r="S1070" s="124" t="s">
        <v>187</v>
      </c>
      <c r="T1070" s="124" t="s">
        <v>124</v>
      </c>
      <c r="U1070" s="124">
        <v>4</v>
      </c>
      <c r="V1070" s="124" t="s">
        <v>1239</v>
      </c>
      <c r="W1070" s="124" t="s">
        <v>363</v>
      </c>
      <c r="X1070" s="124"/>
    </row>
    <row r="1071" spans="1:24">
      <c r="A1071" s="137" t="s">
        <v>211</v>
      </c>
      <c r="B1071" s="137" t="s">
        <v>124</v>
      </c>
      <c r="C1071" s="137">
        <v>3</v>
      </c>
      <c r="D1071" s="137" t="s">
        <v>1239</v>
      </c>
      <c r="E1071" s="137" t="s">
        <v>363</v>
      </c>
      <c r="F1071" s="137"/>
      <c r="M1071" s="137" t="s">
        <v>211</v>
      </c>
      <c r="N1071" s="137" t="s">
        <v>124</v>
      </c>
      <c r="O1071" s="137">
        <v>3</v>
      </c>
      <c r="P1071" s="137" t="s">
        <v>1239</v>
      </c>
      <c r="Q1071" s="137" t="s">
        <v>363</v>
      </c>
      <c r="R1071" s="137"/>
    </row>
    <row r="1072" spans="1:24">
      <c r="A1072" s="124" t="s">
        <v>429</v>
      </c>
      <c r="B1072" s="124" t="s">
        <v>110</v>
      </c>
      <c r="C1072" s="124">
        <v>3</v>
      </c>
      <c r="D1072" s="124" t="s">
        <v>1239</v>
      </c>
      <c r="E1072" s="124" t="s">
        <v>363</v>
      </c>
      <c r="F1072" s="124"/>
      <c r="M1072" s="124" t="s">
        <v>429</v>
      </c>
      <c r="N1072" s="124" t="s">
        <v>110</v>
      </c>
      <c r="O1072" s="124">
        <v>3</v>
      </c>
      <c r="P1072" s="124" t="s">
        <v>1239</v>
      </c>
      <c r="Q1072" s="124" t="s">
        <v>363</v>
      </c>
      <c r="R1072" s="124"/>
    </row>
    <row r="1073" spans="1:24">
      <c r="A1073" s="80" t="s">
        <v>1345</v>
      </c>
      <c r="B1073" s="62"/>
      <c r="C1073" s="81">
        <v>13</v>
      </c>
      <c r="D1073" s="79">
        <v>13.327</v>
      </c>
      <c r="E1073" s="81">
        <v>-0.32700000000000001</v>
      </c>
      <c r="F1073" s="62"/>
      <c r="G1073" s="80" t="s">
        <v>1345</v>
      </c>
      <c r="H1073" s="62"/>
      <c r="I1073" s="81">
        <v>14</v>
      </c>
      <c r="J1073" s="79">
        <v>13.327</v>
      </c>
      <c r="K1073" s="81">
        <v>0.67300000000000004</v>
      </c>
      <c r="L1073" s="62"/>
      <c r="M1073" s="80" t="s">
        <v>1345</v>
      </c>
      <c r="N1073" s="62"/>
      <c r="O1073" s="81">
        <v>13</v>
      </c>
      <c r="P1073" s="79">
        <v>13.327</v>
      </c>
      <c r="Q1073" s="81">
        <v>-0.32700000000000001</v>
      </c>
      <c r="R1073" s="62"/>
      <c r="S1073" s="80" t="s">
        <v>1345</v>
      </c>
      <c r="T1073" s="62"/>
      <c r="U1073" s="81">
        <v>14</v>
      </c>
      <c r="V1073" s="79">
        <v>13.327</v>
      </c>
      <c r="W1073" s="81">
        <v>0.67300000000000004</v>
      </c>
      <c r="X1073" s="62"/>
    </row>
    <row r="1075" spans="1:24" ht="18" customHeight="1">
      <c r="A1075" s="14" t="s">
        <v>1253</v>
      </c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</row>
    <row r="1076" spans="1:24">
      <c r="A1076" s="50" t="s">
        <v>1237</v>
      </c>
      <c r="B1076" s="50"/>
      <c r="C1076" s="50"/>
      <c r="D1076" s="50"/>
      <c r="E1076" s="50"/>
      <c r="F1076" s="50"/>
      <c r="G1076" s="53" t="s">
        <v>1236</v>
      </c>
      <c r="H1076" s="53"/>
      <c r="I1076" s="53"/>
      <c r="J1076" s="53"/>
      <c r="K1076" s="53"/>
      <c r="L1076" s="53"/>
      <c r="M1076" s="96" t="s">
        <v>1235</v>
      </c>
      <c r="N1076" s="96"/>
      <c r="O1076" s="96"/>
      <c r="P1076" s="96"/>
      <c r="Q1076" s="96"/>
      <c r="R1076" s="96"/>
      <c r="S1076" s="97" t="s">
        <v>1234</v>
      </c>
      <c r="T1076" s="97"/>
      <c r="U1076" s="97"/>
      <c r="V1076" s="97"/>
      <c r="W1076" s="97"/>
      <c r="X1076" s="97"/>
    </row>
    <row r="1077" spans="1:24">
      <c r="A1077" s="54" t="s">
        <v>893</v>
      </c>
      <c r="B1077" s="54" t="s">
        <v>389</v>
      </c>
      <c r="C1077" s="54" t="s">
        <v>894</v>
      </c>
      <c r="D1077" s="54" t="s">
        <v>1233</v>
      </c>
      <c r="E1077" s="54" t="s">
        <v>1232</v>
      </c>
      <c r="F1077" s="54" t="s">
        <v>363</v>
      </c>
      <c r="G1077" s="55" t="s">
        <v>893</v>
      </c>
      <c r="H1077" s="55" t="s">
        <v>389</v>
      </c>
      <c r="I1077" s="55" t="s">
        <v>894</v>
      </c>
      <c r="J1077" s="55" t="s">
        <v>1233</v>
      </c>
      <c r="K1077" s="55" t="s">
        <v>1232</v>
      </c>
      <c r="L1077" s="55" t="s">
        <v>363</v>
      </c>
      <c r="M1077" s="98" t="s">
        <v>893</v>
      </c>
      <c r="N1077" s="98" t="s">
        <v>389</v>
      </c>
      <c r="O1077" s="98" t="s">
        <v>894</v>
      </c>
      <c r="P1077" s="98" t="s">
        <v>1233</v>
      </c>
      <c r="Q1077" s="98" t="s">
        <v>1232</v>
      </c>
      <c r="R1077" s="98" t="s">
        <v>363</v>
      </c>
      <c r="S1077" s="99" t="s">
        <v>893</v>
      </c>
      <c r="T1077" s="99" t="s">
        <v>389</v>
      </c>
      <c r="U1077" s="99" t="s">
        <v>894</v>
      </c>
      <c r="V1077" s="99" t="s">
        <v>1233</v>
      </c>
      <c r="W1077" s="99" t="s">
        <v>1232</v>
      </c>
      <c r="X1077" s="99" t="s">
        <v>1346</v>
      </c>
    </row>
    <row r="1078" spans="1:24">
      <c r="A1078" s="142" t="s">
        <v>1322</v>
      </c>
      <c r="B1078" s="82"/>
      <c r="C1078" s="82"/>
      <c r="D1078" s="82"/>
      <c r="E1078" s="82"/>
      <c r="F1078" s="82"/>
      <c r="G1078" s="142" t="s">
        <v>1322</v>
      </c>
      <c r="H1078" s="82"/>
      <c r="I1078" s="82"/>
      <c r="J1078" s="82"/>
      <c r="K1078" s="82"/>
      <c r="L1078" s="82"/>
      <c r="M1078" s="142" t="s">
        <v>1322</v>
      </c>
      <c r="N1078" s="82"/>
      <c r="O1078" s="82"/>
      <c r="P1078" s="82"/>
      <c r="Q1078" s="82"/>
      <c r="R1078" s="82"/>
      <c r="S1078" s="142" t="s">
        <v>1322</v>
      </c>
      <c r="T1078" s="82"/>
      <c r="U1078" s="82"/>
      <c r="V1078" s="82"/>
      <c r="W1078" s="82"/>
      <c r="X1078" s="82"/>
    </row>
    <row r="1079" spans="1:24">
      <c r="A1079" s="85" t="s">
        <v>1345</v>
      </c>
      <c r="B1079" s="82"/>
      <c r="C1079" s="86">
        <v>0</v>
      </c>
      <c r="D1079" s="87">
        <v>1</v>
      </c>
      <c r="E1079" s="86">
        <v>-1</v>
      </c>
      <c r="F1079" s="82"/>
      <c r="G1079" s="85" t="s">
        <v>1345</v>
      </c>
      <c r="H1079" s="82"/>
      <c r="I1079" s="86">
        <v>0</v>
      </c>
      <c r="J1079" s="87">
        <v>1</v>
      </c>
      <c r="K1079" s="86">
        <v>-1</v>
      </c>
      <c r="L1079" s="82"/>
      <c r="M1079" s="85" t="s">
        <v>1345</v>
      </c>
      <c r="N1079" s="82"/>
      <c r="O1079" s="86">
        <v>0</v>
      </c>
      <c r="P1079" s="87">
        <v>1</v>
      </c>
      <c r="Q1079" s="86">
        <v>-1</v>
      </c>
      <c r="R1079" s="82"/>
      <c r="S1079" s="85" t="s">
        <v>1345</v>
      </c>
      <c r="T1079" s="82"/>
      <c r="U1079" s="86">
        <v>0</v>
      </c>
      <c r="V1079" s="87">
        <v>1</v>
      </c>
      <c r="W1079" s="86">
        <v>-1</v>
      </c>
      <c r="X1079" s="82"/>
    </row>
    <row r="1081" spans="1:24" ht="18" customHeight="1">
      <c r="A1081" s="14" t="s">
        <v>1252</v>
      </c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>
      <c r="A1082" s="50" t="s">
        <v>1237</v>
      </c>
      <c r="B1082" s="50"/>
      <c r="C1082" s="50"/>
      <c r="D1082" s="50"/>
      <c r="E1082" s="50"/>
      <c r="F1082" s="50"/>
      <c r="G1082" s="53" t="s">
        <v>1236</v>
      </c>
      <c r="H1082" s="53"/>
      <c r="I1082" s="53"/>
      <c r="J1082" s="53"/>
      <c r="K1082" s="53"/>
      <c r="L1082" s="53"/>
      <c r="M1082" s="96" t="s">
        <v>1235</v>
      </c>
      <c r="N1082" s="96"/>
      <c r="O1082" s="96"/>
      <c r="P1082" s="96"/>
      <c r="Q1082" s="96"/>
      <c r="R1082" s="96"/>
      <c r="S1082" s="97" t="s">
        <v>1234</v>
      </c>
      <c r="T1082" s="97"/>
      <c r="U1082" s="97"/>
      <c r="V1082" s="97"/>
      <c r="W1082" s="97"/>
      <c r="X1082" s="97"/>
    </row>
    <row r="1083" spans="1:24">
      <c r="A1083" s="54" t="s">
        <v>893</v>
      </c>
      <c r="B1083" s="54" t="s">
        <v>389</v>
      </c>
      <c r="C1083" s="54" t="s">
        <v>894</v>
      </c>
      <c r="D1083" s="54" t="s">
        <v>1233</v>
      </c>
      <c r="E1083" s="54" t="s">
        <v>1232</v>
      </c>
      <c r="F1083" s="54" t="s">
        <v>363</v>
      </c>
      <c r="G1083" s="55" t="s">
        <v>893</v>
      </c>
      <c r="H1083" s="55" t="s">
        <v>389</v>
      </c>
      <c r="I1083" s="55" t="s">
        <v>894</v>
      </c>
      <c r="J1083" s="55" t="s">
        <v>1233</v>
      </c>
      <c r="K1083" s="55" t="s">
        <v>1232</v>
      </c>
      <c r="L1083" s="55" t="s">
        <v>363</v>
      </c>
      <c r="M1083" s="98" t="s">
        <v>893</v>
      </c>
      <c r="N1083" s="98" t="s">
        <v>389</v>
      </c>
      <c r="O1083" s="98" t="s">
        <v>894</v>
      </c>
      <c r="P1083" s="98" t="s">
        <v>1233</v>
      </c>
      <c r="Q1083" s="98" t="s">
        <v>1232</v>
      </c>
      <c r="R1083" s="98" t="s">
        <v>363</v>
      </c>
      <c r="S1083" s="99" t="s">
        <v>893</v>
      </c>
      <c r="T1083" s="99" t="s">
        <v>389</v>
      </c>
      <c r="U1083" s="99" t="s">
        <v>894</v>
      </c>
      <c r="V1083" s="99" t="s">
        <v>1233</v>
      </c>
      <c r="W1083" s="99" t="s">
        <v>1232</v>
      </c>
      <c r="X1083" s="99" t="s">
        <v>1346</v>
      </c>
    </row>
    <row r="1084" spans="1:24">
      <c r="A1084" s="124" t="s">
        <v>175</v>
      </c>
      <c r="B1084" s="124" t="s">
        <v>149</v>
      </c>
      <c r="C1084" s="124">
        <v>2</v>
      </c>
      <c r="D1084" s="124" t="s">
        <v>1239</v>
      </c>
      <c r="E1084" s="124" t="s">
        <v>363</v>
      </c>
      <c r="F1084" s="124"/>
      <c r="G1084" s="124" t="s">
        <v>106</v>
      </c>
      <c r="H1084" s="124" t="s">
        <v>106</v>
      </c>
      <c r="I1084" s="124">
        <v>1</v>
      </c>
      <c r="J1084" s="124" t="s">
        <v>1239</v>
      </c>
      <c r="K1084" s="124" t="s">
        <v>363</v>
      </c>
      <c r="L1084" s="124"/>
      <c r="M1084" s="124" t="s">
        <v>192</v>
      </c>
      <c r="N1084" s="124" t="s">
        <v>149</v>
      </c>
      <c r="O1084" s="124">
        <v>2</v>
      </c>
      <c r="P1084" s="124" t="s">
        <v>1239</v>
      </c>
      <c r="Q1084" s="124" t="s">
        <v>363</v>
      </c>
      <c r="R1084" s="124"/>
      <c r="S1084" s="124" t="s">
        <v>209</v>
      </c>
      <c r="T1084" s="124" t="s">
        <v>149</v>
      </c>
      <c r="U1084" s="124">
        <v>2</v>
      </c>
      <c r="V1084" s="124" t="s">
        <v>1239</v>
      </c>
      <c r="W1084" s="124" t="s">
        <v>363</v>
      </c>
      <c r="X1084" s="124"/>
    </row>
    <row r="1085" spans="1:24">
      <c r="A1085" s="137" t="s">
        <v>175</v>
      </c>
      <c r="B1085" s="137" t="s">
        <v>149</v>
      </c>
      <c r="C1085" s="137">
        <v>2</v>
      </c>
      <c r="D1085" s="137" t="s">
        <v>1239</v>
      </c>
      <c r="E1085" s="137" t="s">
        <v>363</v>
      </c>
      <c r="F1085" s="137"/>
      <c r="G1085" s="137" t="s">
        <v>203</v>
      </c>
      <c r="H1085" s="137" t="s">
        <v>149</v>
      </c>
      <c r="I1085" s="137">
        <v>2</v>
      </c>
      <c r="J1085" s="137" t="s">
        <v>1239</v>
      </c>
      <c r="K1085" s="137" t="s">
        <v>363</v>
      </c>
      <c r="L1085" s="137"/>
      <c r="M1085" s="137" t="s">
        <v>268</v>
      </c>
      <c r="N1085" s="137" t="s">
        <v>149</v>
      </c>
      <c r="O1085" s="137">
        <v>2</v>
      </c>
      <c r="P1085" s="137" t="s">
        <v>1239</v>
      </c>
      <c r="Q1085" s="137" t="s">
        <v>363</v>
      </c>
      <c r="R1085" s="137"/>
      <c r="S1085" s="137" t="s">
        <v>140</v>
      </c>
      <c r="T1085" s="137" t="s">
        <v>149</v>
      </c>
      <c r="U1085" s="137">
        <v>2</v>
      </c>
      <c r="V1085" s="137" t="s">
        <v>1239</v>
      </c>
      <c r="W1085" s="137" t="s">
        <v>363</v>
      </c>
      <c r="X1085" s="137"/>
    </row>
    <row r="1086" spans="1:24">
      <c r="A1086" s="124" t="s">
        <v>192</v>
      </c>
      <c r="B1086" s="124" t="s">
        <v>149</v>
      </c>
      <c r="C1086" s="124">
        <v>2</v>
      </c>
      <c r="D1086" s="124" t="s">
        <v>1239</v>
      </c>
      <c r="E1086" s="124" t="s">
        <v>363</v>
      </c>
      <c r="F1086" s="124"/>
      <c r="G1086" s="124" t="s">
        <v>209</v>
      </c>
      <c r="H1086" s="124" t="s">
        <v>149</v>
      </c>
      <c r="I1086" s="124">
        <v>2</v>
      </c>
      <c r="J1086" s="124" t="s">
        <v>1239</v>
      </c>
      <c r="K1086" s="124" t="s">
        <v>363</v>
      </c>
      <c r="L1086" s="124"/>
      <c r="M1086" s="124" t="s">
        <v>434</v>
      </c>
      <c r="N1086" s="124" t="s">
        <v>870</v>
      </c>
      <c r="O1086" s="124">
        <v>3</v>
      </c>
      <c r="P1086" s="124" t="s">
        <v>1239</v>
      </c>
      <c r="Q1086" s="124" t="s">
        <v>363</v>
      </c>
      <c r="R1086" s="124"/>
      <c r="S1086" s="124" t="s">
        <v>270</v>
      </c>
      <c r="T1086" s="124" t="s">
        <v>149</v>
      </c>
      <c r="U1086" s="124">
        <v>2</v>
      </c>
      <c r="V1086" s="124" t="s">
        <v>1239</v>
      </c>
      <c r="W1086" s="124" t="s">
        <v>363</v>
      </c>
      <c r="X1086" s="124"/>
    </row>
    <row r="1087" spans="1:24">
      <c r="A1087" s="137" t="s">
        <v>268</v>
      </c>
      <c r="B1087" s="137" t="s">
        <v>149</v>
      </c>
      <c r="C1087" s="137">
        <v>2</v>
      </c>
      <c r="D1087" s="137" t="s">
        <v>1239</v>
      </c>
      <c r="E1087" s="137" t="s">
        <v>363</v>
      </c>
      <c r="F1087" s="137"/>
      <c r="G1087" s="137" t="s">
        <v>140</v>
      </c>
      <c r="H1087" s="137" t="s">
        <v>149</v>
      </c>
      <c r="I1087" s="137">
        <v>2</v>
      </c>
      <c r="J1087" s="137" t="s">
        <v>1239</v>
      </c>
      <c r="K1087" s="137" t="s">
        <v>363</v>
      </c>
      <c r="L1087" s="137"/>
      <c r="M1087" s="137" t="s">
        <v>247</v>
      </c>
      <c r="N1087" s="137" t="s">
        <v>149</v>
      </c>
      <c r="O1087" s="137">
        <v>2</v>
      </c>
      <c r="P1087" s="137" t="s">
        <v>1239</v>
      </c>
      <c r="Q1087" s="137" t="s">
        <v>363</v>
      </c>
      <c r="R1087" s="137"/>
      <c r="S1087" s="137" t="s">
        <v>112</v>
      </c>
      <c r="T1087" s="137" t="s">
        <v>149</v>
      </c>
      <c r="U1087" s="137">
        <v>2</v>
      </c>
      <c r="V1087" s="137" t="s">
        <v>1239</v>
      </c>
      <c r="W1087" s="137" t="s">
        <v>363</v>
      </c>
      <c r="X1087" s="137"/>
    </row>
    <row r="1088" spans="1:24">
      <c r="A1088" s="124" t="s">
        <v>247</v>
      </c>
      <c r="B1088" s="124" t="s">
        <v>149</v>
      </c>
      <c r="C1088" s="124">
        <v>2</v>
      </c>
      <c r="D1088" s="124" t="s">
        <v>1239</v>
      </c>
      <c r="E1088" s="124" t="s">
        <v>363</v>
      </c>
      <c r="F1088" s="124"/>
      <c r="G1088" s="124" t="s">
        <v>270</v>
      </c>
      <c r="H1088" s="124" t="s">
        <v>149</v>
      </c>
      <c r="I1088" s="124">
        <v>2</v>
      </c>
      <c r="J1088" s="124" t="s">
        <v>1239</v>
      </c>
      <c r="K1088" s="124" t="s">
        <v>363</v>
      </c>
      <c r="L1088" s="124"/>
      <c r="M1088" s="124" t="s">
        <v>251</v>
      </c>
      <c r="N1088" s="124" t="s">
        <v>149</v>
      </c>
      <c r="O1088" s="124">
        <v>2</v>
      </c>
      <c r="P1088" s="124" t="s">
        <v>1239</v>
      </c>
      <c r="Q1088" s="124" t="s">
        <v>363</v>
      </c>
      <c r="R1088" s="124"/>
      <c r="S1088" s="124" t="s">
        <v>429</v>
      </c>
      <c r="T1088" s="124" t="s">
        <v>146</v>
      </c>
      <c r="U1088" s="124">
        <v>3</v>
      </c>
      <c r="V1088" s="124" t="s">
        <v>1239</v>
      </c>
      <c r="W1088" s="124" t="s">
        <v>363</v>
      </c>
      <c r="X1088" s="124"/>
    </row>
    <row r="1089" spans="1:24">
      <c r="A1089" s="137" t="s">
        <v>251</v>
      </c>
      <c r="B1089" s="137" t="s">
        <v>149</v>
      </c>
      <c r="C1089" s="137">
        <v>2</v>
      </c>
      <c r="D1089" s="137" t="s">
        <v>1239</v>
      </c>
      <c r="E1089" s="137" t="s">
        <v>363</v>
      </c>
      <c r="F1089" s="137"/>
      <c r="G1089" s="137" t="s">
        <v>112</v>
      </c>
      <c r="H1089" s="137" t="s">
        <v>149</v>
      </c>
      <c r="I1089" s="137">
        <v>2</v>
      </c>
      <c r="J1089" s="137" t="s">
        <v>1239</v>
      </c>
      <c r="K1089" s="137" t="s">
        <v>363</v>
      </c>
      <c r="L1089" s="137"/>
      <c r="M1089" s="137" t="s">
        <v>187</v>
      </c>
      <c r="N1089" s="137" t="s">
        <v>149</v>
      </c>
      <c r="O1089" s="137">
        <v>2</v>
      </c>
      <c r="P1089" s="137" t="s">
        <v>1239</v>
      </c>
      <c r="Q1089" s="137" t="s">
        <v>363</v>
      </c>
      <c r="R1089" s="137"/>
      <c r="S1089" s="137" t="s">
        <v>187</v>
      </c>
      <c r="T1089" s="137" t="s">
        <v>149</v>
      </c>
      <c r="U1089" s="137">
        <v>2</v>
      </c>
      <c r="V1089" s="137" t="s">
        <v>1239</v>
      </c>
      <c r="W1089" s="137" t="s">
        <v>363</v>
      </c>
      <c r="X1089" s="137"/>
    </row>
    <row r="1090" spans="1:24">
      <c r="A1090" s="124" t="s">
        <v>187</v>
      </c>
      <c r="B1090" s="124" t="s">
        <v>149</v>
      </c>
      <c r="C1090" s="124">
        <v>2</v>
      </c>
      <c r="D1090" s="124" t="s">
        <v>1239</v>
      </c>
      <c r="E1090" s="124" t="s">
        <v>363</v>
      </c>
      <c r="F1090" s="124"/>
      <c r="G1090" s="124" t="s">
        <v>187</v>
      </c>
      <c r="H1090" s="124" t="s">
        <v>149</v>
      </c>
      <c r="I1090" s="124">
        <v>2</v>
      </c>
      <c r="J1090" s="124" t="s">
        <v>1239</v>
      </c>
      <c r="K1090" s="124" t="s">
        <v>363</v>
      </c>
      <c r="L1090" s="124"/>
      <c r="M1090" s="124" t="s">
        <v>150</v>
      </c>
      <c r="N1090" s="124" t="s">
        <v>149</v>
      </c>
      <c r="O1090" s="124">
        <v>2</v>
      </c>
      <c r="P1090" s="124" t="s">
        <v>1239</v>
      </c>
      <c r="Q1090" s="124" t="s">
        <v>363</v>
      </c>
      <c r="R1090" s="124"/>
      <c r="S1090" s="124" t="s">
        <v>150</v>
      </c>
      <c r="T1090" s="124" t="s">
        <v>149</v>
      </c>
      <c r="U1090" s="124">
        <v>2</v>
      </c>
      <c r="V1090" s="124" t="s">
        <v>1239</v>
      </c>
      <c r="W1090" s="124" t="s">
        <v>363</v>
      </c>
      <c r="X1090" s="124"/>
    </row>
    <row r="1091" spans="1:24">
      <c r="A1091" s="137" t="s">
        <v>150</v>
      </c>
      <c r="B1091" s="137" t="s">
        <v>149</v>
      </c>
      <c r="C1091" s="137">
        <v>2</v>
      </c>
      <c r="D1091" s="137" t="s">
        <v>1239</v>
      </c>
      <c r="E1091" s="137" t="s">
        <v>363</v>
      </c>
      <c r="F1091" s="137"/>
      <c r="G1091" s="137" t="s">
        <v>150</v>
      </c>
      <c r="H1091" s="137" t="s">
        <v>149</v>
      </c>
      <c r="I1091" s="137">
        <v>2</v>
      </c>
      <c r="J1091" s="137" t="s">
        <v>1239</v>
      </c>
      <c r="K1091" s="137" t="s">
        <v>363</v>
      </c>
      <c r="L1091" s="137"/>
      <c r="M1091" s="137" t="s">
        <v>258</v>
      </c>
      <c r="N1091" s="137" t="s">
        <v>149</v>
      </c>
      <c r="O1091" s="137">
        <v>2</v>
      </c>
      <c r="P1091" s="137" t="s">
        <v>1239</v>
      </c>
      <c r="Q1091" s="137" t="s">
        <v>363</v>
      </c>
      <c r="R1091" s="137"/>
      <c r="S1091" s="137" t="s">
        <v>258</v>
      </c>
      <c r="T1091" s="137" t="s">
        <v>149</v>
      </c>
      <c r="U1091" s="137">
        <v>2</v>
      </c>
      <c r="V1091" s="137" t="s">
        <v>1239</v>
      </c>
      <c r="W1091" s="137" t="s">
        <v>363</v>
      </c>
      <c r="X1091" s="137"/>
    </row>
    <row r="1092" spans="1:24">
      <c r="A1092" s="124" t="s">
        <v>258</v>
      </c>
      <c r="B1092" s="124" t="s">
        <v>149</v>
      </c>
      <c r="C1092" s="124">
        <v>2</v>
      </c>
      <c r="D1092" s="124" t="s">
        <v>1239</v>
      </c>
      <c r="E1092" s="124" t="s">
        <v>363</v>
      </c>
      <c r="F1092" s="124"/>
      <c r="G1092" s="124" t="s">
        <v>258</v>
      </c>
      <c r="H1092" s="124" t="s">
        <v>149</v>
      </c>
      <c r="I1092" s="124">
        <v>2</v>
      </c>
      <c r="J1092" s="124" t="s">
        <v>1239</v>
      </c>
      <c r="K1092" s="124" t="s">
        <v>363</v>
      </c>
      <c r="L1092" s="124"/>
    </row>
    <row r="1093" spans="1:24">
      <c r="A1093" s="80" t="s">
        <v>1345</v>
      </c>
      <c r="B1093" s="62"/>
      <c r="C1093" s="81">
        <v>18</v>
      </c>
      <c r="D1093" s="79">
        <v>17.29</v>
      </c>
      <c r="E1093" s="81">
        <v>0.71000000000000096</v>
      </c>
      <c r="F1093" s="62"/>
      <c r="G1093" s="80" t="s">
        <v>1345</v>
      </c>
      <c r="H1093" s="62"/>
      <c r="I1093" s="81">
        <v>16.75</v>
      </c>
      <c r="J1093" s="79">
        <v>17.29</v>
      </c>
      <c r="K1093" s="81">
        <v>-0.53999999999999904</v>
      </c>
      <c r="L1093" s="62"/>
      <c r="M1093" s="80" t="s">
        <v>1345</v>
      </c>
      <c r="N1093" s="62"/>
      <c r="O1093" s="81">
        <v>17</v>
      </c>
      <c r="P1093" s="79">
        <v>17.29</v>
      </c>
      <c r="Q1093" s="81">
        <v>-0.28999999999999898</v>
      </c>
      <c r="R1093" s="62"/>
      <c r="S1093" s="80" t="s">
        <v>1345</v>
      </c>
      <c r="T1093" s="62"/>
      <c r="U1093" s="81">
        <v>17</v>
      </c>
      <c r="V1093" s="79">
        <v>17.29</v>
      </c>
      <c r="W1093" s="81">
        <v>-0.28999999999999898</v>
      </c>
      <c r="X1093" s="62"/>
    </row>
    <row r="1095" spans="1:24" ht="18" customHeight="1">
      <c r="A1095" s="14" t="s">
        <v>1251</v>
      </c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>
      <c r="A1096" s="50" t="s">
        <v>1237</v>
      </c>
      <c r="B1096" s="50"/>
      <c r="C1096" s="50"/>
      <c r="D1096" s="50"/>
      <c r="E1096" s="50"/>
      <c r="F1096" s="50"/>
      <c r="G1096" s="53" t="s">
        <v>1236</v>
      </c>
      <c r="H1096" s="53"/>
      <c r="I1096" s="53"/>
      <c r="J1096" s="53"/>
      <c r="K1096" s="53"/>
      <c r="L1096" s="53"/>
      <c r="M1096" s="96" t="s">
        <v>1235</v>
      </c>
      <c r="N1096" s="96"/>
      <c r="O1096" s="96"/>
      <c r="P1096" s="96"/>
      <c r="Q1096" s="96"/>
      <c r="R1096" s="96"/>
      <c r="S1096" s="97" t="s">
        <v>1234</v>
      </c>
      <c r="T1096" s="97"/>
      <c r="U1096" s="97"/>
      <c r="V1096" s="97"/>
      <c r="W1096" s="97"/>
      <c r="X1096" s="97"/>
    </row>
    <row r="1097" spans="1:24">
      <c r="A1097" s="54" t="s">
        <v>893</v>
      </c>
      <c r="B1097" s="54" t="s">
        <v>389</v>
      </c>
      <c r="C1097" s="54" t="s">
        <v>894</v>
      </c>
      <c r="D1097" s="54" t="s">
        <v>1233</v>
      </c>
      <c r="E1097" s="54" t="s">
        <v>1232</v>
      </c>
      <c r="F1097" s="54" t="s">
        <v>363</v>
      </c>
      <c r="G1097" s="55" t="s">
        <v>893</v>
      </c>
      <c r="H1097" s="55" t="s">
        <v>389</v>
      </c>
      <c r="I1097" s="55" t="s">
        <v>894</v>
      </c>
      <c r="J1097" s="55" t="s">
        <v>1233</v>
      </c>
      <c r="K1097" s="55" t="s">
        <v>1232</v>
      </c>
      <c r="L1097" s="55" t="s">
        <v>363</v>
      </c>
      <c r="M1097" s="98" t="s">
        <v>893</v>
      </c>
      <c r="N1097" s="98" t="s">
        <v>389</v>
      </c>
      <c r="O1097" s="98" t="s">
        <v>894</v>
      </c>
      <c r="P1097" s="98" t="s">
        <v>1233</v>
      </c>
      <c r="Q1097" s="98" t="s">
        <v>1232</v>
      </c>
      <c r="R1097" s="98" t="s">
        <v>363</v>
      </c>
      <c r="S1097" s="99" t="s">
        <v>893</v>
      </c>
      <c r="T1097" s="99" t="s">
        <v>389</v>
      </c>
      <c r="U1097" s="99" t="s">
        <v>894</v>
      </c>
      <c r="V1097" s="99" t="s">
        <v>1233</v>
      </c>
      <c r="W1097" s="99" t="s">
        <v>1232</v>
      </c>
      <c r="X1097" s="99" t="s">
        <v>1346</v>
      </c>
    </row>
    <row r="1098" spans="1:24">
      <c r="A1098" s="124" t="s">
        <v>91</v>
      </c>
      <c r="B1098" s="124" t="s">
        <v>124</v>
      </c>
      <c r="C1098" s="124">
        <v>5</v>
      </c>
      <c r="D1098" s="124" t="s">
        <v>1239</v>
      </c>
      <c r="E1098" s="124" t="s">
        <v>363</v>
      </c>
      <c r="F1098" s="124"/>
      <c r="G1098" s="124" t="s">
        <v>247</v>
      </c>
      <c r="H1098" s="124" t="s">
        <v>124</v>
      </c>
      <c r="I1098" s="124">
        <v>5</v>
      </c>
      <c r="J1098" s="124" t="s">
        <v>1239</v>
      </c>
      <c r="K1098" s="124" t="s">
        <v>363</v>
      </c>
      <c r="L1098" s="124"/>
      <c r="M1098" s="124" t="s">
        <v>91</v>
      </c>
      <c r="N1098" s="124" t="s">
        <v>124</v>
      </c>
      <c r="O1098" s="124">
        <v>5</v>
      </c>
      <c r="P1098" s="124" t="s">
        <v>1239</v>
      </c>
      <c r="Q1098" s="124" t="s">
        <v>363</v>
      </c>
      <c r="R1098" s="124"/>
      <c r="S1098" s="124" t="s">
        <v>247</v>
      </c>
      <c r="T1098" s="124" t="s">
        <v>124</v>
      </c>
      <c r="U1098" s="124">
        <v>5</v>
      </c>
      <c r="V1098" s="124" t="s">
        <v>1239</v>
      </c>
      <c r="W1098" s="124" t="s">
        <v>363</v>
      </c>
      <c r="X1098" s="124"/>
    </row>
    <row r="1099" spans="1:24">
      <c r="A1099" s="137" t="s">
        <v>135</v>
      </c>
      <c r="B1099" s="137" t="s">
        <v>168</v>
      </c>
      <c r="C1099" s="137">
        <v>2</v>
      </c>
      <c r="D1099" s="137" t="s">
        <v>1239</v>
      </c>
      <c r="E1099" s="137" t="s">
        <v>363</v>
      </c>
      <c r="F1099" s="137"/>
      <c r="G1099" s="137" t="s">
        <v>438</v>
      </c>
      <c r="H1099" s="137" t="s">
        <v>126</v>
      </c>
      <c r="I1099" s="137">
        <v>3</v>
      </c>
      <c r="J1099" s="137" t="s">
        <v>1239</v>
      </c>
      <c r="K1099" s="137" t="s">
        <v>363</v>
      </c>
      <c r="L1099" s="137"/>
      <c r="M1099" s="137" t="s">
        <v>135</v>
      </c>
      <c r="N1099" s="137" t="s">
        <v>168</v>
      </c>
      <c r="O1099" s="137">
        <v>2</v>
      </c>
      <c r="P1099" s="137" t="s">
        <v>1239</v>
      </c>
      <c r="Q1099" s="137" t="s">
        <v>363</v>
      </c>
      <c r="R1099" s="137"/>
      <c r="S1099" s="137" t="s">
        <v>438</v>
      </c>
      <c r="T1099" s="137" t="s">
        <v>126</v>
      </c>
      <c r="U1099" s="137">
        <v>3</v>
      </c>
      <c r="V1099" s="137" t="s">
        <v>1239</v>
      </c>
      <c r="W1099" s="137" t="s">
        <v>363</v>
      </c>
      <c r="X1099" s="137"/>
    </row>
    <row r="1100" spans="1:24">
      <c r="A1100" s="124" t="s">
        <v>232</v>
      </c>
      <c r="B1100" s="124" t="s">
        <v>168</v>
      </c>
      <c r="C1100" s="124">
        <v>2</v>
      </c>
      <c r="D1100" s="124" t="s">
        <v>1239</v>
      </c>
      <c r="E1100" s="124" t="s">
        <v>363</v>
      </c>
      <c r="F1100" s="124"/>
      <c r="G1100" s="124" t="s">
        <v>133</v>
      </c>
      <c r="H1100" s="124" t="s">
        <v>168</v>
      </c>
      <c r="I1100" s="124">
        <v>2</v>
      </c>
      <c r="J1100" s="124" t="s">
        <v>1239</v>
      </c>
      <c r="K1100" s="124" t="s">
        <v>363</v>
      </c>
      <c r="L1100" s="124"/>
      <c r="M1100" s="124" t="s">
        <v>232</v>
      </c>
      <c r="N1100" s="124" t="s">
        <v>168</v>
      </c>
      <c r="O1100" s="124">
        <v>2</v>
      </c>
      <c r="P1100" s="124" t="s">
        <v>1239</v>
      </c>
      <c r="Q1100" s="124" t="s">
        <v>363</v>
      </c>
      <c r="R1100" s="124"/>
      <c r="S1100" s="124" t="s">
        <v>133</v>
      </c>
      <c r="T1100" s="124" t="s">
        <v>168</v>
      </c>
      <c r="U1100" s="124">
        <v>2</v>
      </c>
      <c r="V1100" s="124" t="s">
        <v>1239</v>
      </c>
      <c r="W1100" s="124" t="s">
        <v>363</v>
      </c>
      <c r="X1100" s="124"/>
    </row>
    <row r="1101" spans="1:24">
      <c r="A1101" s="137" t="s">
        <v>209</v>
      </c>
      <c r="B1101" s="137" t="s">
        <v>168</v>
      </c>
      <c r="C1101" s="137">
        <v>2</v>
      </c>
      <c r="D1101" s="137" t="s">
        <v>1239</v>
      </c>
      <c r="E1101" s="137" t="s">
        <v>363</v>
      </c>
      <c r="F1101" s="137"/>
      <c r="G1101" s="137" t="s">
        <v>251</v>
      </c>
      <c r="H1101" s="137" t="s">
        <v>124</v>
      </c>
      <c r="I1101" s="137">
        <v>4</v>
      </c>
      <c r="J1101" s="137" t="s">
        <v>1239</v>
      </c>
      <c r="K1101" s="137" t="s">
        <v>363</v>
      </c>
      <c r="L1101" s="137"/>
      <c r="M1101" s="137" t="s">
        <v>209</v>
      </c>
      <c r="N1101" s="137" t="s">
        <v>168</v>
      </c>
      <c r="O1101" s="137">
        <v>2</v>
      </c>
      <c r="P1101" s="137" t="s">
        <v>1239</v>
      </c>
      <c r="Q1101" s="137" t="s">
        <v>363</v>
      </c>
      <c r="R1101" s="137"/>
      <c r="S1101" s="137" t="s">
        <v>251</v>
      </c>
      <c r="T1101" s="137" t="s">
        <v>124</v>
      </c>
      <c r="U1101" s="137">
        <v>4</v>
      </c>
      <c r="V1101" s="137" t="s">
        <v>1239</v>
      </c>
      <c r="W1101" s="137" t="s">
        <v>363</v>
      </c>
      <c r="X1101" s="137"/>
    </row>
    <row r="1102" spans="1:24">
      <c r="A1102" s="124" t="s">
        <v>429</v>
      </c>
      <c r="B1102" s="124" t="s">
        <v>637</v>
      </c>
      <c r="C1102" s="124">
        <v>3</v>
      </c>
      <c r="D1102" s="124" t="s">
        <v>1239</v>
      </c>
      <c r="E1102" s="124" t="s">
        <v>363</v>
      </c>
      <c r="F1102" s="124"/>
      <c r="G1102" s="124" t="s">
        <v>175</v>
      </c>
      <c r="H1102" s="124" t="s">
        <v>124</v>
      </c>
      <c r="I1102" s="124">
        <v>4</v>
      </c>
      <c r="J1102" s="124" t="s">
        <v>1239</v>
      </c>
      <c r="K1102" s="124" t="s">
        <v>363</v>
      </c>
      <c r="L1102" s="124"/>
      <c r="M1102" s="124" t="s">
        <v>429</v>
      </c>
      <c r="N1102" s="124" t="s">
        <v>637</v>
      </c>
      <c r="O1102" s="124">
        <v>3</v>
      </c>
      <c r="P1102" s="124" t="s">
        <v>1239</v>
      </c>
      <c r="Q1102" s="124" t="s">
        <v>363</v>
      </c>
      <c r="R1102" s="124"/>
      <c r="S1102" s="124" t="s">
        <v>175</v>
      </c>
      <c r="T1102" s="124" t="s">
        <v>124</v>
      </c>
      <c r="U1102" s="124">
        <v>4</v>
      </c>
      <c r="V1102" s="124" t="s">
        <v>1239</v>
      </c>
      <c r="W1102" s="124" t="s">
        <v>363</v>
      </c>
      <c r="X1102" s="124"/>
    </row>
    <row r="1103" spans="1:24">
      <c r="A1103" s="137" t="s">
        <v>429</v>
      </c>
      <c r="B1103" s="137" t="s">
        <v>126</v>
      </c>
      <c r="C1103" s="137">
        <v>3</v>
      </c>
      <c r="D1103" s="137" t="s">
        <v>1239</v>
      </c>
      <c r="E1103" s="137" t="s">
        <v>363</v>
      </c>
      <c r="F1103" s="137"/>
      <c r="G1103" s="137" t="s">
        <v>438</v>
      </c>
      <c r="H1103" s="137" t="s">
        <v>642</v>
      </c>
      <c r="I1103" s="137">
        <v>3</v>
      </c>
      <c r="J1103" s="137" t="s">
        <v>1239</v>
      </c>
      <c r="K1103" s="137" t="s">
        <v>363</v>
      </c>
      <c r="L1103" s="137"/>
      <c r="M1103" s="137" t="s">
        <v>429</v>
      </c>
      <c r="N1103" s="137" t="s">
        <v>126</v>
      </c>
      <c r="O1103" s="137">
        <v>3</v>
      </c>
      <c r="P1103" s="137" t="s">
        <v>1239</v>
      </c>
      <c r="Q1103" s="137" t="s">
        <v>363</v>
      </c>
      <c r="R1103" s="137"/>
      <c r="S1103" s="137" t="s">
        <v>227</v>
      </c>
      <c r="T1103" s="137" t="s">
        <v>168</v>
      </c>
      <c r="U1103" s="137">
        <v>2</v>
      </c>
      <c r="V1103" s="137" t="s">
        <v>1239</v>
      </c>
      <c r="W1103" s="137" t="s">
        <v>363</v>
      </c>
      <c r="X1103" s="137"/>
    </row>
    <row r="1104" spans="1:24">
      <c r="A1104" s="124" t="s">
        <v>438</v>
      </c>
      <c r="B1104" s="124" t="s">
        <v>642</v>
      </c>
      <c r="C1104" s="124">
        <v>3</v>
      </c>
      <c r="D1104" s="124" t="s">
        <v>1239</v>
      </c>
      <c r="E1104" s="124" t="s">
        <v>363</v>
      </c>
      <c r="F1104" s="124"/>
      <c r="G1104" s="124" t="s">
        <v>180</v>
      </c>
      <c r="H1104" s="124" t="s">
        <v>168</v>
      </c>
      <c r="I1104" s="124">
        <v>2</v>
      </c>
      <c r="J1104" s="124" t="s">
        <v>1239</v>
      </c>
      <c r="K1104" s="124" t="s">
        <v>363</v>
      </c>
      <c r="L1104" s="124"/>
      <c r="M1104" s="124" t="s">
        <v>438</v>
      </c>
      <c r="N1104" s="124" t="s">
        <v>642</v>
      </c>
      <c r="O1104" s="124">
        <v>3</v>
      </c>
      <c r="P1104" s="124" t="s">
        <v>1239</v>
      </c>
      <c r="Q1104" s="124" t="s">
        <v>363</v>
      </c>
      <c r="R1104" s="124"/>
      <c r="S1104" s="124" t="s">
        <v>180</v>
      </c>
      <c r="T1104" s="124" t="s">
        <v>168</v>
      </c>
      <c r="U1104" s="124">
        <v>2</v>
      </c>
      <c r="V1104" s="124" t="s">
        <v>1239</v>
      </c>
      <c r="W1104" s="124" t="s">
        <v>363</v>
      </c>
      <c r="X1104" s="124"/>
    </row>
    <row r="1105" spans="1:24">
      <c r="A1105" s="137" t="s">
        <v>160</v>
      </c>
      <c r="B1105" s="137" t="s">
        <v>168</v>
      </c>
      <c r="C1105" s="137">
        <v>2</v>
      </c>
      <c r="D1105" s="137" t="s">
        <v>1239</v>
      </c>
      <c r="E1105" s="137" t="s">
        <v>363</v>
      </c>
      <c r="F1105" s="137"/>
      <c r="M1105" s="137" t="s">
        <v>160</v>
      </c>
      <c r="N1105" s="137" t="s">
        <v>168</v>
      </c>
      <c r="O1105" s="137">
        <v>2</v>
      </c>
      <c r="P1105" s="137" t="s">
        <v>1239</v>
      </c>
      <c r="Q1105" s="137" t="s">
        <v>363</v>
      </c>
      <c r="R1105" s="137"/>
    </row>
    <row r="1106" spans="1:24">
      <c r="A1106" s="80" t="s">
        <v>1345</v>
      </c>
      <c r="B1106" s="62"/>
      <c r="C1106" s="81">
        <v>22</v>
      </c>
      <c r="D1106" s="79">
        <v>22.129000000000001</v>
      </c>
      <c r="E1106" s="81">
        <v>-0.129000000000001</v>
      </c>
      <c r="F1106" s="62"/>
      <c r="G1106" s="80" t="s">
        <v>1345</v>
      </c>
      <c r="H1106" s="62"/>
      <c r="I1106" s="81">
        <v>23</v>
      </c>
      <c r="J1106" s="79">
        <v>22.129000000000001</v>
      </c>
      <c r="K1106" s="81">
        <v>0.870999999999999</v>
      </c>
      <c r="L1106" s="62"/>
      <c r="M1106" s="80" t="s">
        <v>1345</v>
      </c>
      <c r="N1106" s="62"/>
      <c r="O1106" s="81">
        <v>22</v>
      </c>
      <c r="P1106" s="79">
        <v>22.129000000000001</v>
      </c>
      <c r="Q1106" s="81">
        <v>-0.129000000000001</v>
      </c>
      <c r="R1106" s="62"/>
      <c r="S1106" s="80" t="s">
        <v>1345</v>
      </c>
      <c r="T1106" s="62"/>
      <c r="U1106" s="81">
        <v>22</v>
      </c>
      <c r="V1106" s="79">
        <v>22.129000000000001</v>
      </c>
      <c r="W1106" s="81">
        <v>-0.129000000000001</v>
      </c>
      <c r="X1106" s="62"/>
    </row>
    <row r="1108" spans="1:24" ht="18" customHeight="1">
      <c r="A1108" s="14" t="s">
        <v>1249</v>
      </c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</row>
    <row r="1109" spans="1:24">
      <c r="A1109" s="50" t="s">
        <v>1237</v>
      </c>
      <c r="B1109" s="50"/>
      <c r="C1109" s="50"/>
      <c r="D1109" s="50"/>
      <c r="E1109" s="50"/>
      <c r="F1109" s="50"/>
      <c r="G1109" s="53" t="s">
        <v>1236</v>
      </c>
      <c r="H1109" s="53"/>
      <c r="I1109" s="53"/>
      <c r="J1109" s="53"/>
      <c r="K1109" s="53"/>
      <c r="L1109" s="53"/>
      <c r="M1109" s="96" t="s">
        <v>1235</v>
      </c>
      <c r="N1109" s="96"/>
      <c r="O1109" s="96"/>
      <c r="P1109" s="96"/>
      <c r="Q1109" s="96"/>
      <c r="R1109" s="96"/>
      <c r="S1109" s="97" t="s">
        <v>1234</v>
      </c>
      <c r="T1109" s="97"/>
      <c r="U1109" s="97"/>
      <c r="V1109" s="97"/>
      <c r="W1109" s="97"/>
      <c r="X1109" s="97"/>
    </row>
    <row r="1110" spans="1:24">
      <c r="A1110" s="54" t="s">
        <v>893</v>
      </c>
      <c r="B1110" s="54" t="s">
        <v>389</v>
      </c>
      <c r="C1110" s="54" t="s">
        <v>894</v>
      </c>
      <c r="D1110" s="54" t="s">
        <v>1233</v>
      </c>
      <c r="E1110" s="54" t="s">
        <v>1232</v>
      </c>
      <c r="F1110" s="54" t="s">
        <v>363</v>
      </c>
      <c r="G1110" s="55" t="s">
        <v>893</v>
      </c>
      <c r="H1110" s="55" t="s">
        <v>389</v>
      </c>
      <c r="I1110" s="55" t="s">
        <v>894</v>
      </c>
      <c r="J1110" s="55" t="s">
        <v>1233</v>
      </c>
      <c r="K1110" s="55" t="s">
        <v>1232</v>
      </c>
      <c r="L1110" s="55" t="s">
        <v>363</v>
      </c>
      <c r="M1110" s="98" t="s">
        <v>893</v>
      </c>
      <c r="N1110" s="98" t="s">
        <v>389</v>
      </c>
      <c r="O1110" s="98" t="s">
        <v>894</v>
      </c>
      <c r="P1110" s="98" t="s">
        <v>1233</v>
      </c>
      <c r="Q1110" s="98" t="s">
        <v>1232</v>
      </c>
      <c r="R1110" s="98" t="s">
        <v>363</v>
      </c>
      <c r="S1110" s="99" t="s">
        <v>893</v>
      </c>
      <c r="T1110" s="99" t="s">
        <v>389</v>
      </c>
      <c r="U1110" s="99" t="s">
        <v>894</v>
      </c>
      <c r="V1110" s="99" t="s">
        <v>1233</v>
      </c>
      <c r="W1110" s="99" t="s">
        <v>1232</v>
      </c>
      <c r="X1110" s="99" t="s">
        <v>1346</v>
      </c>
    </row>
    <row r="1111" spans="1:24">
      <c r="A1111" s="124" t="s">
        <v>203</v>
      </c>
      <c r="B1111" s="124" t="s">
        <v>124</v>
      </c>
      <c r="C1111" s="124">
        <v>4</v>
      </c>
      <c r="D1111" s="124" t="s">
        <v>1239</v>
      </c>
      <c r="E1111" s="124" t="s">
        <v>363</v>
      </c>
      <c r="F1111" s="124"/>
      <c r="G1111" s="124" t="s">
        <v>91</v>
      </c>
      <c r="H1111" s="124" t="s">
        <v>124</v>
      </c>
      <c r="I1111" s="124">
        <v>5</v>
      </c>
      <c r="J1111" s="124" t="s">
        <v>1239</v>
      </c>
      <c r="K1111" s="124" t="s">
        <v>363</v>
      </c>
      <c r="L1111" s="124"/>
      <c r="M1111" s="124" t="s">
        <v>203</v>
      </c>
      <c r="N1111" s="124" t="s">
        <v>124</v>
      </c>
      <c r="O1111" s="124">
        <v>4</v>
      </c>
      <c r="P1111" s="124" t="s">
        <v>1239</v>
      </c>
      <c r="Q1111" s="124" t="s">
        <v>363</v>
      </c>
      <c r="R1111" s="124"/>
      <c r="S1111" s="124" t="s">
        <v>91</v>
      </c>
      <c r="T1111" s="124" t="s">
        <v>124</v>
      </c>
      <c r="U1111" s="124">
        <v>5</v>
      </c>
      <c r="V1111" s="124" t="s">
        <v>1239</v>
      </c>
      <c r="W1111" s="124" t="s">
        <v>363</v>
      </c>
      <c r="X1111" s="124"/>
    </row>
    <row r="1112" spans="1:24">
      <c r="A1112" s="137" t="s">
        <v>209</v>
      </c>
      <c r="B1112" s="137" t="s">
        <v>124</v>
      </c>
      <c r="C1112" s="137">
        <v>3</v>
      </c>
      <c r="D1112" s="137" t="s">
        <v>1239</v>
      </c>
      <c r="E1112" s="137" t="s">
        <v>363</v>
      </c>
      <c r="F1112" s="137"/>
      <c r="G1112" s="137" t="s">
        <v>133</v>
      </c>
      <c r="H1112" s="137" t="s">
        <v>124</v>
      </c>
      <c r="I1112" s="137">
        <v>4</v>
      </c>
      <c r="J1112" s="137" t="s">
        <v>1239</v>
      </c>
      <c r="K1112" s="137" t="s">
        <v>363</v>
      </c>
      <c r="L1112" s="137"/>
      <c r="M1112" s="137" t="s">
        <v>209</v>
      </c>
      <c r="N1112" s="137" t="s">
        <v>124</v>
      </c>
      <c r="O1112" s="137">
        <v>3</v>
      </c>
      <c r="P1112" s="137" t="s">
        <v>1239</v>
      </c>
      <c r="Q1112" s="137" t="s">
        <v>363</v>
      </c>
      <c r="R1112" s="137"/>
      <c r="S1112" s="137" t="s">
        <v>133</v>
      </c>
      <c r="T1112" s="137" t="s">
        <v>124</v>
      </c>
      <c r="U1112" s="137">
        <v>4</v>
      </c>
      <c r="V1112" s="137" t="s">
        <v>1239</v>
      </c>
      <c r="W1112" s="137" t="s">
        <v>363</v>
      </c>
      <c r="X1112" s="137"/>
    </row>
    <row r="1113" spans="1:24">
      <c r="A1113" s="124" t="s">
        <v>150</v>
      </c>
      <c r="B1113" s="124" t="s">
        <v>177</v>
      </c>
      <c r="C1113" s="124">
        <v>2</v>
      </c>
      <c r="D1113" s="124" t="s">
        <v>1239</v>
      </c>
      <c r="E1113" s="124" t="s">
        <v>363</v>
      </c>
      <c r="F1113" s="124"/>
      <c r="G1113" s="124" t="s">
        <v>232</v>
      </c>
      <c r="H1113" s="124" t="s">
        <v>177</v>
      </c>
      <c r="I1113" s="124">
        <v>2</v>
      </c>
      <c r="J1113" s="124" t="s">
        <v>1239</v>
      </c>
      <c r="K1113" s="124" t="s">
        <v>363</v>
      </c>
      <c r="L1113" s="124"/>
      <c r="M1113" s="124" t="s">
        <v>150</v>
      </c>
      <c r="N1113" s="124" t="s">
        <v>177</v>
      </c>
      <c r="O1113" s="124">
        <v>2</v>
      </c>
      <c r="P1113" s="124" t="s">
        <v>1239</v>
      </c>
      <c r="Q1113" s="124" t="s">
        <v>363</v>
      </c>
      <c r="R1113" s="124"/>
      <c r="S1113" s="124" t="s">
        <v>232</v>
      </c>
      <c r="T1113" s="124" t="s">
        <v>177</v>
      </c>
      <c r="U1113" s="124">
        <v>2</v>
      </c>
      <c r="V1113" s="124" t="s">
        <v>1239</v>
      </c>
      <c r="W1113" s="124" t="s">
        <v>363</v>
      </c>
      <c r="X1113" s="124"/>
    </row>
    <row r="1114" spans="1:24">
      <c r="A1114" s="137" t="s">
        <v>230</v>
      </c>
      <c r="B1114" s="137" t="s">
        <v>177</v>
      </c>
      <c r="C1114" s="137">
        <v>2</v>
      </c>
      <c r="D1114" s="137" t="s">
        <v>1239</v>
      </c>
      <c r="E1114" s="137" t="s">
        <v>363</v>
      </c>
      <c r="F1114" s="137"/>
      <c r="G1114" s="137" t="s">
        <v>227</v>
      </c>
      <c r="H1114" s="137" t="s">
        <v>124</v>
      </c>
      <c r="I1114" s="137">
        <v>4</v>
      </c>
      <c r="J1114" s="137" t="s">
        <v>1239</v>
      </c>
      <c r="K1114" s="137" t="s">
        <v>363</v>
      </c>
      <c r="L1114" s="137"/>
      <c r="M1114" s="137" t="s">
        <v>230</v>
      </c>
      <c r="N1114" s="137" t="s">
        <v>177</v>
      </c>
      <c r="O1114" s="137">
        <v>2</v>
      </c>
      <c r="P1114" s="137" t="s">
        <v>1239</v>
      </c>
      <c r="Q1114" s="137" t="s">
        <v>363</v>
      </c>
      <c r="R1114" s="137"/>
      <c r="S1114" s="137" t="s">
        <v>227</v>
      </c>
      <c r="T1114" s="137" t="s">
        <v>124</v>
      </c>
      <c r="U1114" s="137">
        <v>4</v>
      </c>
      <c r="V1114" s="137" t="s">
        <v>1239</v>
      </c>
      <c r="W1114" s="137" t="s">
        <v>363</v>
      </c>
      <c r="X1114" s="137"/>
    </row>
    <row r="1115" spans="1:24">
      <c r="A1115" s="124" t="s">
        <v>429</v>
      </c>
      <c r="B1115" s="124" t="s">
        <v>1272</v>
      </c>
      <c r="C1115" s="124">
        <v>5</v>
      </c>
      <c r="D1115" s="124" t="s">
        <v>1239</v>
      </c>
      <c r="E1115" s="124" t="s">
        <v>363</v>
      </c>
      <c r="F1115" s="124"/>
      <c r="G1115" s="124" t="s">
        <v>438</v>
      </c>
      <c r="H1115" s="124" t="s">
        <v>178</v>
      </c>
      <c r="I1115" s="124">
        <v>3</v>
      </c>
      <c r="J1115" s="124" t="s">
        <v>1239</v>
      </c>
      <c r="K1115" s="124" t="s">
        <v>363</v>
      </c>
      <c r="L1115" s="124"/>
      <c r="M1115" s="124" t="s">
        <v>429</v>
      </c>
      <c r="N1115" s="124" t="s">
        <v>1272</v>
      </c>
      <c r="O1115" s="124">
        <v>5</v>
      </c>
      <c r="P1115" s="124" t="s">
        <v>1239</v>
      </c>
      <c r="Q1115" s="124" t="s">
        <v>363</v>
      </c>
      <c r="R1115" s="124"/>
      <c r="S1115" s="124" t="s">
        <v>438</v>
      </c>
      <c r="T1115" s="124" t="s">
        <v>178</v>
      </c>
      <c r="U1115" s="124">
        <v>3</v>
      </c>
      <c r="V1115" s="124" t="s">
        <v>1239</v>
      </c>
      <c r="W1115" s="124" t="s">
        <v>363</v>
      </c>
      <c r="X1115" s="124"/>
    </row>
    <row r="1116" spans="1:24">
      <c r="A1116" s="137" t="s">
        <v>112</v>
      </c>
      <c r="B1116" s="137" t="s">
        <v>124</v>
      </c>
      <c r="C1116" s="137">
        <v>3</v>
      </c>
      <c r="D1116" s="137" t="s">
        <v>1239</v>
      </c>
      <c r="E1116" s="137" t="s">
        <v>363</v>
      </c>
      <c r="F1116" s="137"/>
      <c r="G1116" s="137" t="s">
        <v>438</v>
      </c>
      <c r="H1116" s="137" t="s">
        <v>178</v>
      </c>
      <c r="I1116" s="137">
        <v>3</v>
      </c>
      <c r="J1116" s="137" t="s">
        <v>1239</v>
      </c>
      <c r="K1116" s="137" t="s">
        <v>363</v>
      </c>
      <c r="L1116" s="137"/>
      <c r="M1116" s="137" t="s">
        <v>112</v>
      </c>
      <c r="N1116" s="137" t="s">
        <v>124</v>
      </c>
      <c r="O1116" s="137">
        <v>3</v>
      </c>
      <c r="P1116" s="137" t="s">
        <v>1239</v>
      </c>
      <c r="Q1116" s="137" t="s">
        <v>363</v>
      </c>
      <c r="R1116" s="137"/>
      <c r="S1116" s="137" t="s">
        <v>438</v>
      </c>
      <c r="T1116" s="137" t="s">
        <v>178</v>
      </c>
      <c r="U1116" s="137">
        <v>3</v>
      </c>
      <c r="V1116" s="137" t="s">
        <v>1239</v>
      </c>
      <c r="W1116" s="137" t="s">
        <v>363</v>
      </c>
      <c r="X1116" s="137"/>
    </row>
    <row r="1117" spans="1:24">
      <c r="A1117" s="124" t="s">
        <v>160</v>
      </c>
      <c r="B1117" s="124" t="s">
        <v>124</v>
      </c>
      <c r="C1117" s="124">
        <v>4</v>
      </c>
      <c r="D1117" s="124" t="s">
        <v>1239</v>
      </c>
      <c r="E1117" s="124" t="s">
        <v>363</v>
      </c>
      <c r="F1117" s="124"/>
      <c r="G1117" s="124" t="s">
        <v>135</v>
      </c>
      <c r="H1117" s="124" t="s">
        <v>177</v>
      </c>
      <c r="I1117" s="124">
        <v>2</v>
      </c>
      <c r="J1117" s="124" t="s">
        <v>1239</v>
      </c>
      <c r="K1117" s="124" t="s">
        <v>363</v>
      </c>
      <c r="L1117" s="124"/>
      <c r="M1117" s="124" t="s">
        <v>160</v>
      </c>
      <c r="N1117" s="124" t="s">
        <v>124</v>
      </c>
      <c r="O1117" s="124">
        <v>4</v>
      </c>
      <c r="P1117" s="124" t="s">
        <v>1239</v>
      </c>
      <c r="Q1117" s="124" t="s">
        <v>363</v>
      </c>
      <c r="R1117" s="124"/>
      <c r="S1117" s="124" t="s">
        <v>135</v>
      </c>
      <c r="T1117" s="124" t="s">
        <v>177</v>
      </c>
      <c r="U1117" s="124">
        <v>2</v>
      </c>
      <c r="V1117" s="124" t="s">
        <v>1239</v>
      </c>
      <c r="W1117" s="124" t="s">
        <v>363</v>
      </c>
      <c r="X1117" s="124"/>
    </row>
    <row r="1118" spans="1:24">
      <c r="A1118" s="137" t="s">
        <v>434</v>
      </c>
      <c r="B1118" s="137" t="s">
        <v>1300</v>
      </c>
      <c r="C1118" s="137">
        <v>3</v>
      </c>
      <c r="D1118" s="137" t="s">
        <v>1239</v>
      </c>
      <c r="E1118" s="137" t="s">
        <v>363</v>
      </c>
      <c r="F1118" s="137"/>
      <c r="G1118" s="137" t="s">
        <v>434</v>
      </c>
      <c r="H1118" s="137" t="s">
        <v>1300</v>
      </c>
      <c r="I1118" s="137">
        <v>3</v>
      </c>
      <c r="J1118" s="137" t="s">
        <v>1239</v>
      </c>
      <c r="K1118" s="137" t="s">
        <v>363</v>
      </c>
      <c r="L1118" s="137"/>
      <c r="M1118" s="137" t="s">
        <v>434</v>
      </c>
      <c r="N1118" s="137" t="s">
        <v>1300</v>
      </c>
      <c r="O1118" s="137">
        <v>3</v>
      </c>
      <c r="P1118" s="137" t="s">
        <v>1239</v>
      </c>
      <c r="Q1118" s="137" t="s">
        <v>363</v>
      </c>
      <c r="R1118" s="137"/>
      <c r="S1118" s="137" t="s">
        <v>434</v>
      </c>
      <c r="T1118" s="137" t="s">
        <v>1300</v>
      </c>
      <c r="U1118" s="137">
        <v>3</v>
      </c>
      <c r="V1118" s="137" t="s">
        <v>1239</v>
      </c>
      <c r="W1118" s="137" t="s">
        <v>363</v>
      </c>
      <c r="X1118" s="137"/>
    </row>
    <row r="1119" spans="1:24">
      <c r="A1119" s="80" t="s">
        <v>1345</v>
      </c>
      <c r="B1119" s="62"/>
      <c r="C1119" s="81">
        <v>26</v>
      </c>
      <c r="D1119" s="79">
        <v>25.5</v>
      </c>
      <c r="E1119" s="81">
        <v>0.5</v>
      </c>
      <c r="F1119" s="62"/>
      <c r="G1119" s="80" t="s">
        <v>1345</v>
      </c>
      <c r="H1119" s="62"/>
      <c r="I1119" s="81">
        <v>26</v>
      </c>
      <c r="J1119" s="79">
        <v>25.5</v>
      </c>
      <c r="K1119" s="81">
        <v>0.5</v>
      </c>
      <c r="L1119" s="62"/>
      <c r="M1119" s="80" t="s">
        <v>1345</v>
      </c>
      <c r="N1119" s="62"/>
      <c r="O1119" s="81">
        <v>26</v>
      </c>
      <c r="P1119" s="79">
        <v>25.5</v>
      </c>
      <c r="Q1119" s="81">
        <v>0.5</v>
      </c>
      <c r="R1119" s="62"/>
      <c r="S1119" s="80" t="s">
        <v>1345</v>
      </c>
      <c r="T1119" s="62"/>
      <c r="U1119" s="81">
        <v>26</v>
      </c>
      <c r="V1119" s="79">
        <v>25.5</v>
      </c>
      <c r="W1119" s="81">
        <v>0.5</v>
      </c>
      <c r="X1119" s="62"/>
    </row>
    <row r="1121" spans="1:24" ht="18" customHeight="1">
      <c r="A1121" s="14" t="s">
        <v>1248</v>
      </c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>
      <c r="A1122" s="50" t="s">
        <v>1237</v>
      </c>
      <c r="B1122" s="50"/>
      <c r="C1122" s="50"/>
      <c r="D1122" s="50"/>
      <c r="E1122" s="50"/>
      <c r="F1122" s="50"/>
      <c r="G1122" s="53" t="s">
        <v>1236</v>
      </c>
      <c r="H1122" s="53"/>
      <c r="I1122" s="53"/>
      <c r="J1122" s="53"/>
      <c r="K1122" s="53"/>
      <c r="L1122" s="53"/>
      <c r="M1122" s="96" t="s">
        <v>1235</v>
      </c>
      <c r="N1122" s="96"/>
      <c r="O1122" s="96"/>
      <c r="P1122" s="96"/>
      <c r="Q1122" s="96"/>
      <c r="R1122" s="96"/>
      <c r="S1122" s="97" t="s">
        <v>1234</v>
      </c>
      <c r="T1122" s="97"/>
      <c r="U1122" s="97"/>
      <c r="V1122" s="97"/>
      <c r="W1122" s="97"/>
      <c r="X1122" s="97"/>
    </row>
    <row r="1123" spans="1:24">
      <c r="A1123" s="54" t="s">
        <v>893</v>
      </c>
      <c r="B1123" s="54" t="s">
        <v>389</v>
      </c>
      <c r="C1123" s="54" t="s">
        <v>894</v>
      </c>
      <c r="D1123" s="54" t="s">
        <v>1233</v>
      </c>
      <c r="E1123" s="54" t="s">
        <v>1232</v>
      </c>
      <c r="F1123" s="54" t="s">
        <v>363</v>
      </c>
      <c r="G1123" s="55" t="s">
        <v>893</v>
      </c>
      <c r="H1123" s="55" t="s">
        <v>389</v>
      </c>
      <c r="I1123" s="55" t="s">
        <v>894</v>
      </c>
      <c r="J1123" s="55" t="s">
        <v>1233</v>
      </c>
      <c r="K1123" s="55" t="s">
        <v>1232</v>
      </c>
      <c r="L1123" s="55" t="s">
        <v>363</v>
      </c>
      <c r="M1123" s="98" t="s">
        <v>893</v>
      </c>
      <c r="N1123" s="98" t="s">
        <v>389</v>
      </c>
      <c r="O1123" s="98" t="s">
        <v>894</v>
      </c>
      <c r="P1123" s="98" t="s">
        <v>1233</v>
      </c>
      <c r="Q1123" s="98" t="s">
        <v>1232</v>
      </c>
      <c r="R1123" s="98" t="s">
        <v>363</v>
      </c>
      <c r="S1123" s="99" t="s">
        <v>893</v>
      </c>
      <c r="T1123" s="99" t="s">
        <v>389</v>
      </c>
      <c r="U1123" s="99" t="s">
        <v>894</v>
      </c>
      <c r="V1123" s="99" t="s">
        <v>1233</v>
      </c>
      <c r="W1123" s="99" t="s">
        <v>1232</v>
      </c>
      <c r="X1123" s="99" t="s">
        <v>1346</v>
      </c>
    </row>
    <row r="1124" spans="1:24">
      <c r="A1124" s="124" t="s">
        <v>107</v>
      </c>
      <c r="B1124" s="124" t="s">
        <v>99</v>
      </c>
      <c r="C1124" s="124">
        <v>3</v>
      </c>
      <c r="D1124" s="124" t="s">
        <v>1239</v>
      </c>
      <c r="E1124" s="124" t="s">
        <v>363</v>
      </c>
      <c r="F1124" s="124"/>
      <c r="G1124" s="124" t="s">
        <v>434</v>
      </c>
      <c r="H1124" s="124" t="s">
        <v>444</v>
      </c>
      <c r="I1124" s="124">
        <v>3</v>
      </c>
      <c r="J1124" s="124" t="s">
        <v>1239</v>
      </c>
      <c r="K1124" s="124" t="s">
        <v>363</v>
      </c>
      <c r="L1124" s="124"/>
      <c r="M1124" s="124" t="s">
        <v>107</v>
      </c>
      <c r="N1124" s="124" t="s">
        <v>99</v>
      </c>
      <c r="O1124" s="124">
        <v>3</v>
      </c>
      <c r="P1124" s="124" t="s">
        <v>1239</v>
      </c>
      <c r="Q1124" s="124" t="s">
        <v>363</v>
      </c>
      <c r="R1124" s="124"/>
      <c r="S1124" s="124" t="s">
        <v>434</v>
      </c>
      <c r="T1124" s="124" t="s">
        <v>444</v>
      </c>
      <c r="U1124" s="124">
        <v>3</v>
      </c>
      <c r="V1124" s="124" t="s">
        <v>1239</v>
      </c>
      <c r="W1124" s="124" t="s">
        <v>363</v>
      </c>
      <c r="X1124" s="124"/>
    </row>
    <row r="1125" spans="1:24">
      <c r="A1125" s="137" t="s">
        <v>434</v>
      </c>
      <c r="B1125" s="137" t="s">
        <v>452</v>
      </c>
      <c r="C1125" s="137">
        <v>3</v>
      </c>
      <c r="D1125" s="137" t="s">
        <v>1239</v>
      </c>
      <c r="E1125" s="137" t="s">
        <v>363</v>
      </c>
      <c r="F1125" s="137"/>
      <c r="G1125" s="137" t="s">
        <v>434</v>
      </c>
      <c r="H1125" s="137" t="s">
        <v>444</v>
      </c>
      <c r="I1125" s="137">
        <v>3</v>
      </c>
      <c r="J1125" s="137" t="s">
        <v>1239</v>
      </c>
      <c r="K1125" s="137" t="s">
        <v>363</v>
      </c>
      <c r="L1125" s="137"/>
      <c r="M1125" s="137" t="s">
        <v>434</v>
      </c>
      <c r="N1125" s="137" t="s">
        <v>452</v>
      </c>
      <c r="O1125" s="137">
        <v>3</v>
      </c>
      <c r="P1125" s="137" t="s">
        <v>1239</v>
      </c>
      <c r="Q1125" s="137" t="s">
        <v>363</v>
      </c>
      <c r="R1125" s="137"/>
      <c r="S1125" s="137" t="s">
        <v>434</v>
      </c>
      <c r="T1125" s="137" t="s">
        <v>444</v>
      </c>
      <c r="U1125" s="137">
        <v>3</v>
      </c>
      <c r="V1125" s="137" t="s">
        <v>1239</v>
      </c>
      <c r="W1125" s="137" t="s">
        <v>363</v>
      </c>
      <c r="X1125" s="137"/>
    </row>
    <row r="1126" spans="1:24">
      <c r="A1126" s="124" t="s">
        <v>463</v>
      </c>
      <c r="B1126" s="124" t="s">
        <v>115</v>
      </c>
      <c r="C1126" s="124">
        <v>3</v>
      </c>
      <c r="D1126" s="124" t="s">
        <v>1239</v>
      </c>
      <c r="E1126" s="124" t="s">
        <v>363</v>
      </c>
      <c r="F1126" s="124"/>
      <c r="G1126" s="124" t="s">
        <v>434</v>
      </c>
      <c r="H1126" s="124" t="s">
        <v>452</v>
      </c>
      <c r="I1126" s="124">
        <v>3</v>
      </c>
      <c r="J1126" s="124" t="s">
        <v>1239</v>
      </c>
      <c r="K1126" s="124" t="s">
        <v>363</v>
      </c>
      <c r="L1126" s="124"/>
      <c r="M1126" s="124" t="s">
        <v>463</v>
      </c>
      <c r="N1126" s="124" t="s">
        <v>115</v>
      </c>
      <c r="O1126" s="124">
        <v>3</v>
      </c>
      <c r="P1126" s="124" t="s">
        <v>1239</v>
      </c>
      <c r="Q1126" s="124" t="s">
        <v>363</v>
      </c>
      <c r="R1126" s="124"/>
      <c r="S1126" s="124" t="s">
        <v>434</v>
      </c>
      <c r="T1126" s="124" t="s">
        <v>452</v>
      </c>
      <c r="U1126" s="124">
        <v>3</v>
      </c>
      <c r="V1126" s="124" t="s">
        <v>1239</v>
      </c>
      <c r="W1126" s="124" t="s">
        <v>363</v>
      </c>
      <c r="X1126" s="124"/>
    </row>
    <row r="1127" spans="1:24">
      <c r="A1127" s="137" t="s">
        <v>429</v>
      </c>
      <c r="B1127" s="137" t="s">
        <v>452</v>
      </c>
      <c r="C1127" s="137">
        <v>3</v>
      </c>
      <c r="D1127" s="137" t="s">
        <v>1239</v>
      </c>
      <c r="E1127" s="137" t="s">
        <v>363</v>
      </c>
      <c r="F1127" s="137"/>
      <c r="G1127" s="137" t="s">
        <v>429</v>
      </c>
      <c r="H1127" s="137" t="s">
        <v>117</v>
      </c>
      <c r="I1127" s="137">
        <v>5</v>
      </c>
      <c r="J1127" s="137" t="s">
        <v>1239</v>
      </c>
      <c r="K1127" s="137" t="s">
        <v>363</v>
      </c>
      <c r="L1127" s="137"/>
      <c r="M1127" s="137" t="s">
        <v>429</v>
      </c>
      <c r="N1127" s="137" t="s">
        <v>452</v>
      </c>
      <c r="O1127" s="137">
        <v>3</v>
      </c>
      <c r="P1127" s="137" t="s">
        <v>1239</v>
      </c>
      <c r="Q1127" s="137" t="s">
        <v>363</v>
      </c>
      <c r="R1127" s="137"/>
      <c r="S1127" s="137" t="s">
        <v>429</v>
      </c>
      <c r="T1127" s="137" t="s">
        <v>117</v>
      </c>
      <c r="U1127" s="137">
        <v>5</v>
      </c>
      <c r="V1127" s="137" t="s">
        <v>1239</v>
      </c>
      <c r="W1127" s="137" t="s">
        <v>363</v>
      </c>
      <c r="X1127" s="137"/>
    </row>
    <row r="1128" spans="1:24">
      <c r="A1128" s="124" t="s">
        <v>211</v>
      </c>
      <c r="B1128" s="124" t="s">
        <v>99</v>
      </c>
      <c r="C1128" s="124">
        <v>3</v>
      </c>
      <c r="D1128" s="124" t="s">
        <v>1239</v>
      </c>
      <c r="E1128" s="124" t="s">
        <v>363</v>
      </c>
      <c r="F1128" s="124"/>
      <c r="G1128" s="124" t="s">
        <v>434</v>
      </c>
      <c r="H1128" s="124" t="s">
        <v>440</v>
      </c>
      <c r="I1128" s="124">
        <v>3</v>
      </c>
      <c r="J1128" s="124" t="s">
        <v>1239</v>
      </c>
      <c r="K1128" s="124" t="s">
        <v>363</v>
      </c>
      <c r="L1128" s="124"/>
      <c r="M1128" s="124" t="s">
        <v>211</v>
      </c>
      <c r="N1128" s="124" t="s">
        <v>99</v>
      </c>
      <c r="O1128" s="124">
        <v>3</v>
      </c>
      <c r="P1128" s="124" t="s">
        <v>1239</v>
      </c>
      <c r="Q1128" s="124" t="s">
        <v>363</v>
      </c>
      <c r="R1128" s="124"/>
      <c r="S1128" s="124" t="s">
        <v>434</v>
      </c>
      <c r="T1128" s="124" t="s">
        <v>440</v>
      </c>
      <c r="U1128" s="124">
        <v>3</v>
      </c>
      <c r="V1128" s="124" t="s">
        <v>1239</v>
      </c>
      <c r="W1128" s="124" t="s">
        <v>363</v>
      </c>
      <c r="X1128" s="124"/>
    </row>
    <row r="1129" spans="1:24">
      <c r="A1129" s="137" t="s">
        <v>438</v>
      </c>
      <c r="B1129" s="137" t="s">
        <v>444</v>
      </c>
      <c r="C1129" s="137">
        <v>3</v>
      </c>
      <c r="D1129" s="137" t="s">
        <v>1239</v>
      </c>
      <c r="E1129" s="137" t="s">
        <v>363</v>
      </c>
      <c r="F1129" s="137"/>
      <c r="G1129" s="137" t="s">
        <v>434</v>
      </c>
      <c r="H1129" s="137" t="s">
        <v>116</v>
      </c>
      <c r="I1129" s="137">
        <v>3</v>
      </c>
      <c r="J1129" s="137" t="s">
        <v>1239</v>
      </c>
      <c r="K1129" s="137" t="s">
        <v>363</v>
      </c>
      <c r="L1129" s="137"/>
      <c r="M1129" s="137" t="s">
        <v>438</v>
      </c>
      <c r="N1129" s="137" t="s">
        <v>444</v>
      </c>
      <c r="O1129" s="137">
        <v>3</v>
      </c>
      <c r="P1129" s="137" t="s">
        <v>1239</v>
      </c>
      <c r="Q1129" s="137" t="s">
        <v>363</v>
      </c>
      <c r="R1129" s="137"/>
      <c r="S1129" s="137" t="s">
        <v>434</v>
      </c>
      <c r="T1129" s="137" t="s">
        <v>116</v>
      </c>
      <c r="U1129" s="137">
        <v>3</v>
      </c>
      <c r="V1129" s="137" t="s">
        <v>1239</v>
      </c>
      <c r="W1129" s="137" t="s">
        <v>363</v>
      </c>
      <c r="X1129" s="137"/>
    </row>
    <row r="1130" spans="1:24">
      <c r="A1130" s="124" t="s">
        <v>459</v>
      </c>
      <c r="B1130" s="124" t="s">
        <v>115</v>
      </c>
      <c r="C1130" s="124">
        <v>3</v>
      </c>
      <c r="D1130" s="124" t="s">
        <v>1239</v>
      </c>
      <c r="E1130" s="124" t="s">
        <v>363</v>
      </c>
      <c r="F1130" s="124"/>
      <c r="G1130" s="124" t="s">
        <v>434</v>
      </c>
      <c r="H1130" s="124" t="s">
        <v>116</v>
      </c>
      <c r="I1130" s="124">
        <v>3</v>
      </c>
      <c r="J1130" s="124" t="s">
        <v>1239</v>
      </c>
      <c r="K1130" s="124" t="s">
        <v>363</v>
      </c>
      <c r="L1130" s="124"/>
      <c r="M1130" s="124" t="s">
        <v>459</v>
      </c>
      <c r="N1130" s="124" t="s">
        <v>115</v>
      </c>
      <c r="O1130" s="124">
        <v>3</v>
      </c>
      <c r="P1130" s="124" t="s">
        <v>1239</v>
      </c>
      <c r="Q1130" s="124" t="s">
        <v>363</v>
      </c>
      <c r="R1130" s="124"/>
      <c r="S1130" s="124" t="s">
        <v>434</v>
      </c>
      <c r="T1130" s="124" t="s">
        <v>116</v>
      </c>
      <c r="U1130" s="124">
        <v>3</v>
      </c>
      <c r="V1130" s="124" t="s">
        <v>1239</v>
      </c>
      <c r="W1130" s="124" t="s">
        <v>363</v>
      </c>
      <c r="X1130" s="124"/>
    </row>
    <row r="1131" spans="1:24">
      <c r="A1131" s="137" t="s">
        <v>429</v>
      </c>
      <c r="B1131" s="137" t="s">
        <v>116</v>
      </c>
      <c r="C1131" s="137">
        <v>3</v>
      </c>
      <c r="D1131" s="137" t="s">
        <v>1239</v>
      </c>
      <c r="E1131" s="137" t="s">
        <v>363</v>
      </c>
      <c r="F1131" s="137"/>
      <c r="G1131" s="137" t="s">
        <v>112</v>
      </c>
      <c r="H1131" s="137" t="s">
        <v>99</v>
      </c>
      <c r="I1131" s="137">
        <v>3</v>
      </c>
      <c r="J1131" s="137" t="s">
        <v>1239</v>
      </c>
      <c r="K1131" s="137" t="s">
        <v>363</v>
      </c>
      <c r="L1131" s="137"/>
      <c r="M1131" s="137" t="s">
        <v>429</v>
      </c>
      <c r="N1131" s="137" t="s">
        <v>116</v>
      </c>
      <c r="O1131" s="137">
        <v>3</v>
      </c>
      <c r="P1131" s="137" t="s">
        <v>1239</v>
      </c>
      <c r="Q1131" s="137" t="s">
        <v>363</v>
      </c>
      <c r="R1131" s="137"/>
      <c r="S1131" s="137" t="s">
        <v>112</v>
      </c>
      <c r="T1131" s="137" t="s">
        <v>99</v>
      </c>
      <c r="U1131" s="137">
        <v>3</v>
      </c>
      <c r="V1131" s="137" t="s">
        <v>1239</v>
      </c>
      <c r="W1131" s="137" t="s">
        <v>363</v>
      </c>
      <c r="X1131" s="137"/>
    </row>
    <row r="1132" spans="1:24">
      <c r="A1132" s="124" t="s">
        <v>232</v>
      </c>
      <c r="B1132" s="124" t="s">
        <v>114</v>
      </c>
      <c r="C1132" s="124">
        <v>2</v>
      </c>
      <c r="D1132" s="124" t="s">
        <v>1239</v>
      </c>
      <c r="E1132" s="124" t="s">
        <v>363</v>
      </c>
      <c r="F1132" s="124"/>
      <c r="M1132" s="124" t="s">
        <v>232</v>
      </c>
      <c r="N1132" s="124" t="s">
        <v>114</v>
      </c>
      <c r="O1132" s="124">
        <v>2</v>
      </c>
      <c r="P1132" s="124" t="s">
        <v>1239</v>
      </c>
      <c r="Q1132" s="124" t="s">
        <v>363</v>
      </c>
      <c r="R1132" s="124"/>
    </row>
    <row r="1133" spans="1:24">
      <c r="A1133" s="80" t="s">
        <v>1345</v>
      </c>
      <c r="B1133" s="62"/>
      <c r="C1133" s="81">
        <v>26</v>
      </c>
      <c r="D1133" s="79">
        <v>25.5</v>
      </c>
      <c r="E1133" s="81">
        <v>0.5</v>
      </c>
      <c r="F1133" s="62"/>
      <c r="G1133" s="80" t="s">
        <v>1345</v>
      </c>
      <c r="H1133" s="62"/>
      <c r="I1133" s="81">
        <v>26</v>
      </c>
      <c r="J1133" s="79">
        <v>25.5</v>
      </c>
      <c r="K1133" s="81">
        <v>0.5</v>
      </c>
      <c r="L1133" s="62"/>
      <c r="M1133" s="80" t="s">
        <v>1345</v>
      </c>
      <c r="N1133" s="62"/>
      <c r="O1133" s="81">
        <v>26</v>
      </c>
      <c r="P1133" s="79">
        <v>25.5</v>
      </c>
      <c r="Q1133" s="81">
        <v>0.5</v>
      </c>
      <c r="R1133" s="62"/>
      <c r="S1133" s="80" t="s">
        <v>1345</v>
      </c>
      <c r="T1133" s="62"/>
      <c r="U1133" s="81">
        <v>26</v>
      </c>
      <c r="V1133" s="79">
        <v>25.5</v>
      </c>
      <c r="W1133" s="81">
        <v>0.5</v>
      </c>
      <c r="X1133" s="62"/>
    </row>
    <row r="1135" spans="1:24" ht="18" customHeight="1">
      <c r="A1135" s="14" t="s">
        <v>1244</v>
      </c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>
      <c r="A1136" s="50" t="s">
        <v>1237</v>
      </c>
      <c r="B1136" s="50"/>
      <c r="C1136" s="50"/>
      <c r="D1136" s="50"/>
      <c r="E1136" s="50"/>
      <c r="F1136" s="50"/>
      <c r="G1136" s="53" t="s">
        <v>1236</v>
      </c>
      <c r="H1136" s="53"/>
      <c r="I1136" s="53"/>
      <c r="J1136" s="53"/>
      <c r="K1136" s="53"/>
      <c r="L1136" s="53"/>
      <c r="M1136" s="96" t="s">
        <v>1235</v>
      </c>
      <c r="N1136" s="96"/>
      <c r="O1136" s="96"/>
      <c r="P1136" s="96"/>
      <c r="Q1136" s="96"/>
      <c r="R1136" s="96"/>
      <c r="S1136" s="97" t="s">
        <v>1234</v>
      </c>
      <c r="T1136" s="97"/>
      <c r="U1136" s="97"/>
      <c r="V1136" s="97"/>
      <c r="W1136" s="97"/>
      <c r="X1136" s="97"/>
    </row>
    <row r="1137" spans="1:24">
      <c r="A1137" s="54" t="s">
        <v>893</v>
      </c>
      <c r="B1137" s="54" t="s">
        <v>389</v>
      </c>
      <c r="C1137" s="54" t="s">
        <v>894</v>
      </c>
      <c r="D1137" s="54" t="s">
        <v>1233</v>
      </c>
      <c r="E1137" s="54" t="s">
        <v>1232</v>
      </c>
      <c r="F1137" s="54" t="s">
        <v>363</v>
      </c>
      <c r="G1137" s="55" t="s">
        <v>893</v>
      </c>
      <c r="H1137" s="55" t="s">
        <v>389</v>
      </c>
      <c r="I1137" s="55" t="s">
        <v>894</v>
      </c>
      <c r="J1137" s="55" t="s">
        <v>1233</v>
      </c>
      <c r="K1137" s="55" t="s">
        <v>1232</v>
      </c>
      <c r="L1137" s="55" t="s">
        <v>363</v>
      </c>
      <c r="M1137" s="98" t="s">
        <v>893</v>
      </c>
      <c r="N1137" s="98" t="s">
        <v>389</v>
      </c>
      <c r="O1137" s="98" t="s">
        <v>894</v>
      </c>
      <c r="P1137" s="98" t="s">
        <v>1233</v>
      </c>
      <c r="Q1137" s="98" t="s">
        <v>1232</v>
      </c>
      <c r="R1137" s="98" t="s">
        <v>363</v>
      </c>
      <c r="S1137" s="99" t="s">
        <v>893</v>
      </c>
      <c r="T1137" s="99" t="s">
        <v>389</v>
      </c>
      <c r="U1137" s="99" t="s">
        <v>894</v>
      </c>
      <c r="V1137" s="99" t="s">
        <v>1233</v>
      </c>
      <c r="W1137" s="99" t="s">
        <v>1232</v>
      </c>
      <c r="X1137" s="99" t="s">
        <v>1346</v>
      </c>
    </row>
    <row r="1138" spans="1:24">
      <c r="A1138" s="124" t="s">
        <v>429</v>
      </c>
      <c r="B1138" s="124" t="s">
        <v>178</v>
      </c>
      <c r="C1138" s="124">
        <v>3</v>
      </c>
      <c r="D1138" s="124" t="s">
        <v>1239</v>
      </c>
      <c r="E1138" s="124" t="s">
        <v>363</v>
      </c>
      <c r="F1138" s="124"/>
      <c r="G1138" s="124" t="s">
        <v>216</v>
      </c>
      <c r="H1138" s="124" t="s">
        <v>177</v>
      </c>
      <c r="I1138" s="124">
        <v>2</v>
      </c>
      <c r="J1138" s="124" t="s">
        <v>1239</v>
      </c>
      <c r="K1138" s="124" t="s">
        <v>363</v>
      </c>
      <c r="L1138" s="124"/>
      <c r="M1138" s="124" t="s">
        <v>429</v>
      </c>
      <c r="N1138" s="124" t="s">
        <v>178</v>
      </c>
      <c r="O1138" s="124">
        <v>3</v>
      </c>
      <c r="P1138" s="124" t="s">
        <v>1239</v>
      </c>
      <c r="Q1138" s="124" t="s">
        <v>363</v>
      </c>
      <c r="R1138" s="124"/>
      <c r="S1138" s="124" t="s">
        <v>216</v>
      </c>
      <c r="T1138" s="124" t="s">
        <v>177</v>
      </c>
      <c r="U1138" s="124">
        <v>2</v>
      </c>
      <c r="V1138" s="124" t="s">
        <v>1239</v>
      </c>
      <c r="W1138" s="124" t="s">
        <v>363</v>
      </c>
      <c r="X1138" s="124"/>
    </row>
    <row r="1139" spans="1:24">
      <c r="A1139" s="137" t="s">
        <v>438</v>
      </c>
      <c r="B1139" s="137" t="s">
        <v>775</v>
      </c>
      <c r="C1139" s="137">
        <v>1</v>
      </c>
      <c r="D1139" s="137" t="s">
        <v>1239</v>
      </c>
      <c r="E1139" s="137" t="s">
        <v>363</v>
      </c>
      <c r="F1139" s="137"/>
      <c r="G1139" s="137" t="s">
        <v>112</v>
      </c>
      <c r="H1139" s="137" t="s">
        <v>177</v>
      </c>
      <c r="I1139" s="137">
        <v>2</v>
      </c>
      <c r="J1139" s="137" t="s">
        <v>1239</v>
      </c>
      <c r="K1139" s="137" t="s">
        <v>363</v>
      </c>
      <c r="L1139" s="137"/>
      <c r="M1139" s="137" t="s">
        <v>438</v>
      </c>
      <c r="N1139" s="137" t="s">
        <v>775</v>
      </c>
      <c r="O1139" s="137">
        <v>1</v>
      </c>
      <c r="P1139" s="137" t="s">
        <v>1239</v>
      </c>
      <c r="Q1139" s="137" t="s">
        <v>363</v>
      </c>
      <c r="R1139" s="137"/>
      <c r="S1139" s="137" t="s">
        <v>112</v>
      </c>
      <c r="T1139" s="137" t="s">
        <v>177</v>
      </c>
      <c r="U1139" s="137">
        <v>2</v>
      </c>
      <c r="V1139" s="137" t="s">
        <v>1239</v>
      </c>
      <c r="W1139" s="137" t="s">
        <v>363</v>
      </c>
      <c r="X1139" s="137"/>
    </row>
    <row r="1140" spans="1:24">
      <c r="A1140" s="124" t="s">
        <v>438</v>
      </c>
      <c r="B1140" s="124" t="s">
        <v>775</v>
      </c>
      <c r="C1140" s="124">
        <v>2</v>
      </c>
      <c r="D1140" s="124" t="s">
        <v>1239</v>
      </c>
      <c r="E1140" s="124" t="s">
        <v>363</v>
      </c>
      <c r="F1140" s="124"/>
      <c r="G1140" s="124" t="s">
        <v>434</v>
      </c>
      <c r="H1140" s="124" t="s">
        <v>178</v>
      </c>
      <c r="I1140" s="124">
        <v>3</v>
      </c>
      <c r="J1140" s="124" t="s">
        <v>1239</v>
      </c>
      <c r="K1140" s="124" t="s">
        <v>363</v>
      </c>
      <c r="L1140" s="124"/>
      <c r="M1140" s="124" t="s">
        <v>438</v>
      </c>
      <c r="N1140" s="124" t="s">
        <v>775</v>
      </c>
      <c r="O1140" s="124">
        <v>2</v>
      </c>
      <c r="P1140" s="124" t="s">
        <v>1239</v>
      </c>
      <c r="Q1140" s="124" t="s">
        <v>363</v>
      </c>
      <c r="R1140" s="124"/>
      <c r="S1140" s="124" t="s">
        <v>434</v>
      </c>
      <c r="T1140" s="124" t="s">
        <v>178</v>
      </c>
      <c r="U1140" s="124">
        <v>3</v>
      </c>
      <c r="V1140" s="124" t="s">
        <v>1239</v>
      </c>
      <c r="W1140" s="124" t="s">
        <v>363</v>
      </c>
      <c r="X1140" s="124"/>
    </row>
    <row r="1141" spans="1:24">
      <c r="A1141" s="137" t="s">
        <v>258</v>
      </c>
      <c r="B1141" s="137" t="s">
        <v>99</v>
      </c>
      <c r="C1141" s="137">
        <v>3</v>
      </c>
      <c r="D1141" s="137" t="s">
        <v>1239</v>
      </c>
      <c r="E1141" s="137" t="s">
        <v>363</v>
      </c>
      <c r="F1141" s="137"/>
      <c r="G1141" s="137" t="s">
        <v>227</v>
      </c>
      <c r="H1141" s="137" t="s">
        <v>177</v>
      </c>
      <c r="I1141" s="137">
        <v>1</v>
      </c>
      <c r="J1141" s="137" t="s">
        <v>1239</v>
      </c>
      <c r="K1141" s="137" t="s">
        <v>363</v>
      </c>
      <c r="L1141" s="137"/>
      <c r="M1141" s="137" t="s">
        <v>258</v>
      </c>
      <c r="N1141" s="137" t="s">
        <v>99</v>
      </c>
      <c r="O1141" s="137">
        <v>3</v>
      </c>
      <c r="P1141" s="137" t="s">
        <v>1239</v>
      </c>
      <c r="Q1141" s="137" t="s">
        <v>363</v>
      </c>
      <c r="R1141" s="137"/>
      <c r="S1141" s="137" t="s">
        <v>211</v>
      </c>
      <c r="T1141" s="137" t="s">
        <v>177</v>
      </c>
      <c r="U1141" s="137">
        <v>2</v>
      </c>
      <c r="V1141" s="137" t="s">
        <v>1239</v>
      </c>
      <c r="W1141" s="137" t="s">
        <v>363</v>
      </c>
      <c r="X1141" s="137"/>
    </row>
    <row r="1142" spans="1:24">
      <c r="A1142" s="124" t="s">
        <v>232</v>
      </c>
      <c r="B1142" s="124" t="s">
        <v>99</v>
      </c>
      <c r="C1142" s="124">
        <v>3</v>
      </c>
      <c r="D1142" s="124" t="s">
        <v>1239</v>
      </c>
      <c r="E1142" s="124" t="s">
        <v>363</v>
      </c>
      <c r="F1142" s="124"/>
      <c r="G1142" s="124" t="s">
        <v>211</v>
      </c>
      <c r="H1142" s="124" t="s">
        <v>177</v>
      </c>
      <c r="I1142" s="124">
        <v>2</v>
      </c>
      <c r="J1142" s="124" t="s">
        <v>1239</v>
      </c>
      <c r="K1142" s="124" t="s">
        <v>363</v>
      </c>
      <c r="L1142" s="124"/>
      <c r="M1142" s="124" t="s">
        <v>232</v>
      </c>
      <c r="N1142" s="124" t="s">
        <v>99</v>
      </c>
      <c r="O1142" s="124">
        <v>3</v>
      </c>
      <c r="P1142" s="124" t="s">
        <v>1239</v>
      </c>
      <c r="Q1142" s="124" t="s">
        <v>363</v>
      </c>
      <c r="R1142" s="124"/>
      <c r="S1142" s="124" t="s">
        <v>230</v>
      </c>
      <c r="T1142" s="124" t="s">
        <v>177</v>
      </c>
      <c r="U1142" s="124">
        <v>2</v>
      </c>
      <c r="V1142" s="124" t="s">
        <v>1239</v>
      </c>
      <c r="W1142" s="124" t="s">
        <v>363</v>
      </c>
      <c r="X1142" s="124"/>
    </row>
    <row r="1143" spans="1:24">
      <c r="A1143" s="137" t="s">
        <v>205</v>
      </c>
      <c r="B1143" s="137" t="s">
        <v>99</v>
      </c>
      <c r="C1143" s="137">
        <v>3</v>
      </c>
      <c r="D1143" s="137" t="s">
        <v>1239</v>
      </c>
      <c r="E1143" s="137" t="s">
        <v>363</v>
      </c>
      <c r="F1143" s="137"/>
      <c r="G1143" s="137" t="s">
        <v>230</v>
      </c>
      <c r="H1143" s="137" t="s">
        <v>177</v>
      </c>
      <c r="I1143" s="137">
        <v>2</v>
      </c>
      <c r="J1143" s="137" t="s">
        <v>1239</v>
      </c>
      <c r="K1143" s="137" t="s">
        <v>363</v>
      </c>
      <c r="L1143" s="137"/>
      <c r="M1143" s="137" t="s">
        <v>205</v>
      </c>
      <c r="N1143" s="137" t="s">
        <v>99</v>
      </c>
      <c r="O1143" s="137">
        <v>3</v>
      </c>
      <c r="P1143" s="137" t="s">
        <v>1239</v>
      </c>
      <c r="Q1143" s="137" t="s">
        <v>363</v>
      </c>
      <c r="R1143" s="137"/>
      <c r="S1143" s="137" t="s">
        <v>268</v>
      </c>
      <c r="T1143" s="137" t="s">
        <v>177</v>
      </c>
      <c r="U1143" s="137">
        <v>2</v>
      </c>
      <c r="V1143" s="137" t="s">
        <v>1239</v>
      </c>
      <c r="W1143" s="137" t="s">
        <v>363</v>
      </c>
      <c r="X1143" s="137"/>
    </row>
    <row r="1144" spans="1:24">
      <c r="A1144" s="124" t="s">
        <v>268</v>
      </c>
      <c r="B1144" s="124" t="s">
        <v>99</v>
      </c>
      <c r="C1144" s="124">
        <v>3</v>
      </c>
      <c r="D1144" s="124" t="s">
        <v>1239</v>
      </c>
      <c r="E1144" s="124" t="s">
        <v>363</v>
      </c>
      <c r="F1144" s="124"/>
      <c r="G1144" s="124" t="s">
        <v>268</v>
      </c>
      <c r="H1144" s="124" t="s">
        <v>177</v>
      </c>
      <c r="I1144" s="124">
        <v>2</v>
      </c>
      <c r="J1144" s="124" t="s">
        <v>1239</v>
      </c>
      <c r="K1144" s="124" t="s">
        <v>363</v>
      </c>
      <c r="L1144" s="124"/>
      <c r="M1144" s="124" t="s">
        <v>268</v>
      </c>
      <c r="N1144" s="124" t="s">
        <v>99</v>
      </c>
      <c r="O1144" s="124">
        <v>3</v>
      </c>
      <c r="P1144" s="124" t="s">
        <v>1239</v>
      </c>
      <c r="Q1144" s="124" t="s">
        <v>363</v>
      </c>
      <c r="R1144" s="124"/>
      <c r="S1144" s="124" t="s">
        <v>232</v>
      </c>
      <c r="T1144" s="124" t="s">
        <v>99</v>
      </c>
      <c r="U1144" s="124">
        <v>3</v>
      </c>
      <c r="V1144" s="124" t="s">
        <v>1239</v>
      </c>
      <c r="W1144" s="124" t="s">
        <v>363</v>
      </c>
      <c r="X1144" s="124"/>
    </row>
    <row r="1145" spans="1:24">
      <c r="A1145" s="137" t="s">
        <v>429</v>
      </c>
      <c r="B1145" s="137" t="s">
        <v>102</v>
      </c>
      <c r="C1145" s="137">
        <v>3</v>
      </c>
      <c r="D1145" s="137" t="s">
        <v>1239</v>
      </c>
      <c r="E1145" s="137" t="s">
        <v>363</v>
      </c>
      <c r="F1145" s="137"/>
      <c r="G1145" s="137" t="s">
        <v>232</v>
      </c>
      <c r="H1145" s="137" t="s">
        <v>99</v>
      </c>
      <c r="I1145" s="137">
        <v>3</v>
      </c>
      <c r="J1145" s="137" t="s">
        <v>1239</v>
      </c>
      <c r="K1145" s="137" t="s">
        <v>363</v>
      </c>
      <c r="L1145" s="137"/>
      <c r="M1145" s="137" t="s">
        <v>429</v>
      </c>
      <c r="N1145" s="137" t="s">
        <v>102</v>
      </c>
      <c r="O1145" s="137">
        <v>3</v>
      </c>
      <c r="P1145" s="137" t="s">
        <v>1239</v>
      </c>
      <c r="Q1145" s="137" t="s">
        <v>363</v>
      </c>
      <c r="R1145" s="137"/>
      <c r="S1145" s="137" t="s">
        <v>209</v>
      </c>
      <c r="T1145" s="137" t="s">
        <v>177</v>
      </c>
      <c r="U1145" s="137">
        <v>2</v>
      </c>
      <c r="V1145" s="137" t="s">
        <v>1239</v>
      </c>
      <c r="W1145" s="137" t="s">
        <v>363</v>
      </c>
      <c r="X1145" s="137"/>
    </row>
    <row r="1146" spans="1:24">
      <c r="A1146" s="124" t="s">
        <v>438</v>
      </c>
      <c r="B1146" s="124" t="s">
        <v>102</v>
      </c>
      <c r="C1146" s="124">
        <v>3</v>
      </c>
      <c r="D1146" s="124" t="s">
        <v>1239</v>
      </c>
      <c r="E1146" s="124" t="s">
        <v>363</v>
      </c>
      <c r="F1146" s="124"/>
      <c r="G1146" s="124" t="s">
        <v>209</v>
      </c>
      <c r="H1146" s="124" t="s">
        <v>177</v>
      </c>
      <c r="I1146" s="124">
        <v>2</v>
      </c>
      <c r="J1146" s="124" t="s">
        <v>1239</v>
      </c>
      <c r="K1146" s="124" t="s">
        <v>363</v>
      </c>
      <c r="L1146" s="124"/>
      <c r="M1146" s="124" t="s">
        <v>438</v>
      </c>
      <c r="N1146" s="124" t="s">
        <v>102</v>
      </c>
      <c r="O1146" s="124">
        <v>3</v>
      </c>
      <c r="P1146" s="124" t="s">
        <v>1239</v>
      </c>
      <c r="Q1146" s="124" t="s">
        <v>363</v>
      </c>
      <c r="R1146" s="124"/>
      <c r="S1146" s="124" t="s">
        <v>205</v>
      </c>
      <c r="T1146" s="124" t="s">
        <v>177</v>
      </c>
      <c r="U1146" s="124">
        <v>2</v>
      </c>
      <c r="V1146" s="124" t="s">
        <v>1239</v>
      </c>
      <c r="W1146" s="124" t="s">
        <v>363</v>
      </c>
      <c r="X1146" s="124"/>
    </row>
    <row r="1147" spans="1:24">
      <c r="A1147" s="137" t="s">
        <v>135</v>
      </c>
      <c r="B1147" s="137" t="s">
        <v>177</v>
      </c>
      <c r="C1147" s="137">
        <v>2</v>
      </c>
      <c r="D1147" s="137" t="s">
        <v>1239</v>
      </c>
      <c r="E1147" s="137" t="s">
        <v>363</v>
      </c>
      <c r="F1147" s="137"/>
      <c r="G1147" s="137" t="s">
        <v>205</v>
      </c>
      <c r="H1147" s="137" t="s">
        <v>177</v>
      </c>
      <c r="I1147" s="137">
        <v>2</v>
      </c>
      <c r="J1147" s="137" t="s">
        <v>1239</v>
      </c>
      <c r="K1147" s="137" t="s">
        <v>363</v>
      </c>
      <c r="L1147" s="137"/>
      <c r="M1147" s="137" t="s">
        <v>135</v>
      </c>
      <c r="N1147" s="137" t="s">
        <v>177</v>
      </c>
      <c r="O1147" s="137">
        <v>2</v>
      </c>
      <c r="P1147" s="137" t="s">
        <v>1239</v>
      </c>
      <c r="Q1147" s="137" t="s">
        <v>363</v>
      </c>
      <c r="R1147" s="137"/>
      <c r="S1147" s="137" t="s">
        <v>438</v>
      </c>
      <c r="T1147" s="137" t="s">
        <v>103</v>
      </c>
      <c r="U1147" s="137">
        <v>5</v>
      </c>
      <c r="V1147" s="137" t="s">
        <v>1239</v>
      </c>
      <c r="W1147" s="137" t="s">
        <v>363</v>
      </c>
      <c r="X1147" s="137"/>
    </row>
    <row r="1148" spans="1:24">
      <c r="G1148" s="124" t="s">
        <v>438</v>
      </c>
      <c r="H1148" s="124" t="s">
        <v>103</v>
      </c>
      <c r="I1148" s="124">
        <v>5</v>
      </c>
      <c r="J1148" s="124" t="s">
        <v>1239</v>
      </c>
      <c r="K1148" s="124" t="s">
        <v>363</v>
      </c>
      <c r="L1148" s="124"/>
    </row>
    <row r="1149" spans="1:24">
      <c r="A1149" s="80" t="s">
        <v>1345</v>
      </c>
      <c r="B1149" s="62"/>
      <c r="C1149" s="81">
        <v>26</v>
      </c>
      <c r="D1149" s="79">
        <v>25.5</v>
      </c>
      <c r="E1149" s="81">
        <v>0.5</v>
      </c>
      <c r="F1149" s="62"/>
      <c r="G1149" s="80" t="s">
        <v>1345</v>
      </c>
      <c r="H1149" s="62"/>
      <c r="I1149" s="81">
        <v>26</v>
      </c>
      <c r="J1149" s="79">
        <v>25.5</v>
      </c>
      <c r="K1149" s="81">
        <v>0.5</v>
      </c>
      <c r="L1149" s="62"/>
      <c r="M1149" s="80" t="s">
        <v>1345</v>
      </c>
      <c r="N1149" s="62"/>
      <c r="O1149" s="81">
        <v>26</v>
      </c>
      <c r="P1149" s="79">
        <v>25.5</v>
      </c>
      <c r="Q1149" s="81">
        <v>0.5</v>
      </c>
      <c r="R1149" s="62"/>
      <c r="S1149" s="80" t="s">
        <v>1345</v>
      </c>
      <c r="T1149" s="62"/>
      <c r="U1149" s="81">
        <v>25</v>
      </c>
      <c r="V1149" s="79">
        <v>25.5</v>
      </c>
      <c r="W1149" s="81">
        <v>-0.5</v>
      </c>
      <c r="X1149" s="62"/>
    </row>
    <row r="1151" spans="1:24" ht="18" customHeight="1">
      <c r="A1151" s="14" t="s">
        <v>1231</v>
      </c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>
      <c r="A1152" s="50" t="s">
        <v>1237</v>
      </c>
      <c r="B1152" s="50"/>
      <c r="C1152" s="50"/>
      <c r="D1152" s="50"/>
      <c r="E1152" s="50"/>
      <c r="F1152" s="50"/>
      <c r="G1152" s="53" t="s">
        <v>1236</v>
      </c>
      <c r="H1152" s="53"/>
      <c r="I1152" s="53"/>
      <c r="J1152" s="53"/>
      <c r="K1152" s="53"/>
      <c r="L1152" s="53"/>
      <c r="M1152" s="96" t="s">
        <v>1235</v>
      </c>
      <c r="N1152" s="96"/>
      <c r="O1152" s="96"/>
      <c r="P1152" s="96"/>
      <c r="Q1152" s="96"/>
      <c r="R1152" s="96"/>
      <c r="S1152" s="97" t="s">
        <v>1234</v>
      </c>
      <c r="T1152" s="97"/>
      <c r="U1152" s="97"/>
      <c r="V1152" s="97"/>
      <c r="W1152" s="97"/>
      <c r="X1152" s="97"/>
    </row>
    <row r="1153" spans="1:24">
      <c r="A1153" s="54" t="s">
        <v>893</v>
      </c>
      <c r="B1153" s="54" t="s">
        <v>389</v>
      </c>
      <c r="C1153" s="54" t="s">
        <v>894</v>
      </c>
      <c r="D1153" s="54" t="s">
        <v>1233</v>
      </c>
      <c r="E1153" s="54" t="s">
        <v>1232</v>
      </c>
      <c r="F1153" s="54" t="s">
        <v>363</v>
      </c>
      <c r="G1153" s="55" t="s">
        <v>893</v>
      </c>
      <c r="H1153" s="55" t="s">
        <v>389</v>
      </c>
      <c r="I1153" s="55" t="s">
        <v>894</v>
      </c>
      <c r="J1153" s="55" t="s">
        <v>1233</v>
      </c>
      <c r="K1153" s="55" t="s">
        <v>1232</v>
      </c>
      <c r="L1153" s="55" t="s">
        <v>363</v>
      </c>
      <c r="M1153" s="98" t="s">
        <v>893</v>
      </c>
      <c r="N1153" s="98" t="s">
        <v>389</v>
      </c>
      <c r="O1153" s="98" t="s">
        <v>894</v>
      </c>
      <c r="P1153" s="98" t="s">
        <v>1233</v>
      </c>
      <c r="Q1153" s="98" t="s">
        <v>1232</v>
      </c>
      <c r="R1153" s="98" t="s">
        <v>363</v>
      </c>
      <c r="S1153" s="99" t="s">
        <v>893</v>
      </c>
      <c r="T1153" s="99" t="s">
        <v>389</v>
      </c>
      <c r="U1153" s="99" t="s">
        <v>894</v>
      </c>
      <c r="V1153" s="99" t="s">
        <v>1233</v>
      </c>
      <c r="W1153" s="99" t="s">
        <v>1232</v>
      </c>
      <c r="X1153" s="99" t="s">
        <v>1346</v>
      </c>
    </row>
    <row r="1154" spans="1:24">
      <c r="A1154" s="124" t="s">
        <v>211</v>
      </c>
      <c r="B1154" s="124" t="s">
        <v>95</v>
      </c>
      <c r="C1154" s="124">
        <v>4</v>
      </c>
      <c r="D1154" s="124" t="s">
        <v>1239</v>
      </c>
      <c r="E1154" s="124" t="s">
        <v>363</v>
      </c>
      <c r="F1154" s="124"/>
      <c r="G1154" s="124" t="s">
        <v>175</v>
      </c>
      <c r="H1154" s="124" t="s">
        <v>95</v>
      </c>
      <c r="I1154" s="124">
        <v>4</v>
      </c>
      <c r="J1154" s="124" t="s">
        <v>1239</v>
      </c>
      <c r="K1154" s="124" t="s">
        <v>363</v>
      </c>
      <c r="L1154" s="124"/>
      <c r="M1154" s="124" t="s">
        <v>211</v>
      </c>
      <c r="N1154" s="124" t="s">
        <v>95</v>
      </c>
      <c r="O1154" s="124">
        <v>4</v>
      </c>
      <c r="P1154" s="124" t="s">
        <v>1239</v>
      </c>
      <c r="Q1154" s="124" t="s">
        <v>363</v>
      </c>
      <c r="R1154" s="124"/>
      <c r="S1154" s="124" t="s">
        <v>175</v>
      </c>
      <c r="T1154" s="124" t="s">
        <v>95</v>
      </c>
      <c r="U1154" s="124">
        <v>4</v>
      </c>
      <c r="V1154" s="124" t="s">
        <v>1239</v>
      </c>
      <c r="W1154" s="124" t="s">
        <v>363</v>
      </c>
      <c r="X1154" s="124"/>
    </row>
    <row r="1155" spans="1:24">
      <c r="A1155" s="137" t="s">
        <v>216</v>
      </c>
      <c r="B1155" s="137" t="s">
        <v>168</v>
      </c>
      <c r="C1155" s="137">
        <v>2</v>
      </c>
      <c r="D1155" s="137" t="s">
        <v>1239</v>
      </c>
      <c r="E1155" s="137" t="s">
        <v>363</v>
      </c>
      <c r="F1155" s="137"/>
      <c r="G1155" s="137" t="s">
        <v>107</v>
      </c>
      <c r="H1155" s="137" t="s">
        <v>95</v>
      </c>
      <c r="I1155" s="137">
        <v>4</v>
      </c>
      <c r="J1155" s="137" t="s">
        <v>1239</v>
      </c>
      <c r="K1155" s="137" t="s">
        <v>363</v>
      </c>
      <c r="L1155" s="137"/>
      <c r="M1155" s="137" t="s">
        <v>112</v>
      </c>
      <c r="N1155" s="137" t="s">
        <v>168</v>
      </c>
      <c r="O1155" s="137">
        <v>2</v>
      </c>
      <c r="P1155" s="137" t="s">
        <v>1239</v>
      </c>
      <c r="Q1155" s="137" t="s">
        <v>363</v>
      </c>
      <c r="R1155" s="137"/>
      <c r="S1155" s="137" t="s">
        <v>107</v>
      </c>
      <c r="T1155" s="137" t="s">
        <v>95</v>
      </c>
      <c r="U1155" s="137">
        <v>4</v>
      </c>
      <c r="V1155" s="137" t="s">
        <v>1239</v>
      </c>
      <c r="W1155" s="137" t="s">
        <v>363</v>
      </c>
      <c r="X1155" s="137"/>
    </row>
    <row r="1156" spans="1:24">
      <c r="A1156" s="124" t="s">
        <v>112</v>
      </c>
      <c r="B1156" s="124" t="s">
        <v>168</v>
      </c>
      <c r="C1156" s="124">
        <v>2</v>
      </c>
      <c r="D1156" s="124" t="s">
        <v>1239</v>
      </c>
      <c r="E1156" s="124" t="s">
        <v>363</v>
      </c>
      <c r="F1156" s="124"/>
      <c r="G1156" s="124" t="s">
        <v>205</v>
      </c>
      <c r="H1156" s="124" t="s">
        <v>168</v>
      </c>
      <c r="I1156" s="124">
        <v>2</v>
      </c>
      <c r="J1156" s="124" t="s">
        <v>1239</v>
      </c>
      <c r="K1156" s="124" t="s">
        <v>363</v>
      </c>
      <c r="L1156" s="124"/>
      <c r="M1156" s="124" t="s">
        <v>429</v>
      </c>
      <c r="N1156" s="124" t="s">
        <v>642</v>
      </c>
      <c r="O1156" s="124">
        <v>3</v>
      </c>
      <c r="P1156" s="124" t="s">
        <v>1239</v>
      </c>
      <c r="Q1156" s="124" t="s">
        <v>363</v>
      </c>
      <c r="R1156" s="124"/>
      <c r="S1156" s="124" t="s">
        <v>205</v>
      </c>
      <c r="T1156" s="124" t="s">
        <v>168</v>
      </c>
      <c r="U1156" s="124">
        <v>2</v>
      </c>
      <c r="V1156" s="124" t="s">
        <v>1239</v>
      </c>
      <c r="W1156" s="124" t="s">
        <v>363</v>
      </c>
      <c r="X1156" s="124"/>
    </row>
    <row r="1157" spans="1:24">
      <c r="A1157" s="137" t="s">
        <v>211</v>
      </c>
      <c r="B1157" s="137" t="s">
        <v>168</v>
      </c>
      <c r="C1157" s="137">
        <v>2</v>
      </c>
      <c r="D1157" s="137" t="s">
        <v>1239</v>
      </c>
      <c r="E1157" s="137" t="s">
        <v>363</v>
      </c>
      <c r="F1157" s="137"/>
      <c r="G1157" s="137" t="s">
        <v>232</v>
      </c>
      <c r="H1157" s="137" t="s">
        <v>95</v>
      </c>
      <c r="I1157" s="137">
        <v>3</v>
      </c>
      <c r="J1157" s="137" t="s">
        <v>1239</v>
      </c>
      <c r="K1157" s="137" t="s">
        <v>363</v>
      </c>
      <c r="L1157" s="137"/>
      <c r="M1157" s="137" t="s">
        <v>211</v>
      </c>
      <c r="N1157" s="137" t="s">
        <v>168</v>
      </c>
      <c r="O1157" s="137">
        <v>2</v>
      </c>
      <c r="P1157" s="137" t="s">
        <v>1239</v>
      </c>
      <c r="Q1157" s="137" t="s">
        <v>363</v>
      </c>
      <c r="R1157" s="137"/>
      <c r="S1157" s="137" t="s">
        <v>232</v>
      </c>
      <c r="T1157" s="137" t="s">
        <v>95</v>
      </c>
      <c r="U1157" s="137">
        <v>3</v>
      </c>
      <c r="V1157" s="137" t="s">
        <v>1239</v>
      </c>
      <c r="W1157" s="137" t="s">
        <v>363</v>
      </c>
      <c r="X1157" s="137"/>
    </row>
    <row r="1158" spans="1:24">
      <c r="A1158" s="124" t="s">
        <v>140</v>
      </c>
      <c r="B1158" s="124" t="s">
        <v>95</v>
      </c>
      <c r="C1158" s="124">
        <v>4</v>
      </c>
      <c r="D1158" s="124" t="s">
        <v>1239</v>
      </c>
      <c r="E1158" s="124" t="s">
        <v>363</v>
      </c>
      <c r="F1158" s="124"/>
      <c r="G1158" s="124" t="s">
        <v>211</v>
      </c>
      <c r="H1158" s="124" t="s">
        <v>168</v>
      </c>
      <c r="I1158" s="124">
        <v>2</v>
      </c>
      <c r="J1158" s="124" t="s">
        <v>1239</v>
      </c>
      <c r="K1158" s="124" t="s">
        <v>363</v>
      </c>
      <c r="L1158" s="124"/>
      <c r="M1158" s="124" t="s">
        <v>140</v>
      </c>
      <c r="N1158" s="124" t="s">
        <v>95</v>
      </c>
      <c r="O1158" s="124">
        <v>4</v>
      </c>
      <c r="P1158" s="124" t="s">
        <v>1239</v>
      </c>
      <c r="Q1158" s="124" t="s">
        <v>363</v>
      </c>
      <c r="R1158" s="124"/>
      <c r="S1158" s="124" t="s">
        <v>211</v>
      </c>
      <c r="T1158" s="124" t="s">
        <v>168</v>
      </c>
      <c r="U1158" s="124">
        <v>2</v>
      </c>
      <c r="V1158" s="124" t="s">
        <v>1239</v>
      </c>
      <c r="W1158" s="124" t="s">
        <v>363</v>
      </c>
      <c r="X1158" s="124"/>
    </row>
    <row r="1159" spans="1:24">
      <c r="A1159" s="137" t="s">
        <v>112</v>
      </c>
      <c r="B1159" s="137" t="s">
        <v>95</v>
      </c>
      <c r="C1159" s="137">
        <v>3</v>
      </c>
      <c r="D1159" s="137" t="s">
        <v>1239</v>
      </c>
      <c r="E1159" s="137" t="s">
        <v>363</v>
      </c>
      <c r="F1159" s="137"/>
      <c r="G1159" s="137" t="s">
        <v>429</v>
      </c>
      <c r="H1159" s="137" t="s">
        <v>637</v>
      </c>
      <c r="I1159" s="137">
        <v>3</v>
      </c>
      <c r="J1159" s="137" t="s">
        <v>1239</v>
      </c>
      <c r="K1159" s="137" t="s">
        <v>363</v>
      </c>
      <c r="L1159" s="137"/>
      <c r="M1159" s="137" t="s">
        <v>112</v>
      </c>
      <c r="N1159" s="137" t="s">
        <v>95</v>
      </c>
      <c r="O1159" s="137">
        <v>3</v>
      </c>
      <c r="P1159" s="137" t="s">
        <v>1239</v>
      </c>
      <c r="Q1159" s="137" t="s">
        <v>363</v>
      </c>
      <c r="R1159" s="137"/>
      <c r="S1159" s="137" t="s">
        <v>429</v>
      </c>
      <c r="T1159" s="137" t="s">
        <v>637</v>
      </c>
      <c r="U1159" s="137">
        <v>3</v>
      </c>
      <c r="V1159" s="137" t="s">
        <v>1239</v>
      </c>
      <c r="W1159" s="137" t="s">
        <v>363</v>
      </c>
      <c r="X1159" s="137"/>
    </row>
    <row r="1160" spans="1:24">
      <c r="A1160" s="124" t="s">
        <v>203</v>
      </c>
      <c r="B1160" s="124" t="s">
        <v>95</v>
      </c>
      <c r="C1160" s="124">
        <v>4</v>
      </c>
      <c r="D1160" s="124" t="s">
        <v>1239</v>
      </c>
      <c r="E1160" s="124" t="s">
        <v>363</v>
      </c>
      <c r="F1160" s="124"/>
      <c r="G1160" s="124" t="s">
        <v>203</v>
      </c>
      <c r="H1160" s="124" t="s">
        <v>95</v>
      </c>
      <c r="I1160" s="124">
        <v>4</v>
      </c>
      <c r="J1160" s="124" t="s">
        <v>1239</v>
      </c>
      <c r="K1160" s="124" t="s">
        <v>363</v>
      </c>
      <c r="L1160" s="124"/>
      <c r="M1160" s="124" t="s">
        <v>203</v>
      </c>
      <c r="N1160" s="124" t="s">
        <v>95</v>
      </c>
      <c r="O1160" s="124">
        <v>4</v>
      </c>
      <c r="P1160" s="124" t="s">
        <v>1239</v>
      </c>
      <c r="Q1160" s="124" t="s">
        <v>363</v>
      </c>
      <c r="R1160" s="124"/>
      <c r="S1160" s="124" t="s">
        <v>203</v>
      </c>
      <c r="T1160" s="124" t="s">
        <v>95</v>
      </c>
      <c r="U1160" s="124">
        <v>4</v>
      </c>
      <c r="V1160" s="124" t="s">
        <v>1239</v>
      </c>
      <c r="W1160" s="124" t="s">
        <v>363</v>
      </c>
      <c r="X1160" s="124"/>
    </row>
    <row r="1161" spans="1:24">
      <c r="A1161" s="137" t="s">
        <v>150</v>
      </c>
      <c r="B1161" s="137" t="s">
        <v>95</v>
      </c>
      <c r="C1161" s="137">
        <v>2</v>
      </c>
      <c r="D1161" s="137" t="s">
        <v>1239</v>
      </c>
      <c r="E1161" s="137" t="s">
        <v>363</v>
      </c>
      <c r="F1161" s="137"/>
      <c r="G1161" s="137" t="s">
        <v>234</v>
      </c>
      <c r="H1161" s="137" t="s">
        <v>95</v>
      </c>
      <c r="I1161" s="137">
        <v>2</v>
      </c>
      <c r="J1161" s="137" t="s">
        <v>1239</v>
      </c>
      <c r="K1161" s="137" t="s">
        <v>363</v>
      </c>
      <c r="L1161" s="137"/>
      <c r="M1161" s="137" t="s">
        <v>150</v>
      </c>
      <c r="N1161" s="137" t="s">
        <v>95</v>
      </c>
      <c r="O1161" s="137">
        <v>2</v>
      </c>
      <c r="P1161" s="137" t="s">
        <v>1239</v>
      </c>
      <c r="Q1161" s="137" t="s">
        <v>363</v>
      </c>
      <c r="R1161" s="137"/>
      <c r="S1161" s="137" t="s">
        <v>234</v>
      </c>
      <c r="T1161" s="137" t="s">
        <v>95</v>
      </c>
      <c r="U1161" s="137">
        <v>2</v>
      </c>
      <c r="V1161" s="137" t="s">
        <v>1239</v>
      </c>
      <c r="W1161" s="137" t="s">
        <v>363</v>
      </c>
      <c r="X1161" s="137"/>
    </row>
    <row r="1162" spans="1:24">
      <c r="A1162" s="124" t="s">
        <v>150</v>
      </c>
      <c r="B1162" s="124" t="s">
        <v>95</v>
      </c>
      <c r="C1162" s="124">
        <v>2</v>
      </c>
      <c r="D1162" s="124" t="s">
        <v>1239</v>
      </c>
      <c r="E1162" s="124" t="s">
        <v>363</v>
      </c>
      <c r="F1162" s="124"/>
      <c r="G1162" s="124" t="s">
        <v>234</v>
      </c>
      <c r="H1162" s="124" t="s">
        <v>95</v>
      </c>
      <c r="I1162" s="124">
        <v>2</v>
      </c>
      <c r="J1162" s="124" t="s">
        <v>1239</v>
      </c>
      <c r="K1162" s="124" t="s">
        <v>363</v>
      </c>
      <c r="L1162" s="124"/>
      <c r="M1162" s="124" t="s">
        <v>150</v>
      </c>
      <c r="N1162" s="124" t="s">
        <v>95</v>
      </c>
      <c r="O1162" s="124">
        <v>2</v>
      </c>
      <c r="P1162" s="124" t="s">
        <v>1239</v>
      </c>
      <c r="Q1162" s="124" t="s">
        <v>363</v>
      </c>
      <c r="R1162" s="124"/>
      <c r="S1162" s="124" t="s">
        <v>234</v>
      </c>
      <c r="T1162" s="124" t="s">
        <v>95</v>
      </c>
      <c r="U1162" s="124">
        <v>2</v>
      </c>
      <c r="V1162" s="124" t="s">
        <v>1239</v>
      </c>
      <c r="W1162" s="124" t="s">
        <v>363</v>
      </c>
      <c r="X1162" s="124"/>
    </row>
    <row r="1163" spans="1:24">
      <c r="A1163" s="80" t="s">
        <v>1345</v>
      </c>
      <c r="B1163" s="62"/>
      <c r="C1163" s="81">
        <v>25</v>
      </c>
      <c r="D1163" s="79">
        <v>25.5</v>
      </c>
      <c r="E1163" s="81">
        <v>-0.5</v>
      </c>
      <c r="F1163" s="62"/>
      <c r="G1163" s="80" t="s">
        <v>1345</v>
      </c>
      <c r="H1163" s="62"/>
      <c r="I1163" s="81">
        <v>26</v>
      </c>
      <c r="J1163" s="79">
        <v>25.5</v>
      </c>
      <c r="K1163" s="81">
        <v>0.5</v>
      </c>
      <c r="L1163" s="62"/>
      <c r="M1163" s="80" t="s">
        <v>1345</v>
      </c>
      <c r="N1163" s="62"/>
      <c r="O1163" s="81">
        <v>26</v>
      </c>
      <c r="P1163" s="79">
        <v>25.5</v>
      </c>
      <c r="Q1163" s="81">
        <v>0.5</v>
      </c>
      <c r="R1163" s="62"/>
      <c r="S1163" s="80" t="s">
        <v>1345</v>
      </c>
      <c r="T1163" s="62"/>
      <c r="U1163" s="81">
        <v>26</v>
      </c>
      <c r="V1163" s="79">
        <v>25.5</v>
      </c>
      <c r="W1163" s="81">
        <v>0.5</v>
      </c>
      <c r="X1163" s="62"/>
    </row>
    <row r="1165" spans="1:24" ht="18" customHeight="1">
      <c r="A1165" s="14" t="s">
        <v>1230</v>
      </c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>
      <c r="A1166" s="50" t="s">
        <v>1237</v>
      </c>
      <c r="B1166" s="50"/>
      <c r="C1166" s="50"/>
      <c r="D1166" s="50"/>
      <c r="E1166" s="50"/>
      <c r="F1166" s="50"/>
      <c r="G1166" s="53" t="s">
        <v>1236</v>
      </c>
      <c r="H1166" s="53"/>
      <c r="I1166" s="53"/>
      <c r="J1166" s="53"/>
      <c r="K1166" s="53"/>
      <c r="L1166" s="53"/>
      <c r="M1166" s="96" t="s">
        <v>1235</v>
      </c>
      <c r="N1166" s="96"/>
      <c r="O1166" s="96"/>
      <c r="P1166" s="96"/>
      <c r="Q1166" s="96"/>
      <c r="R1166" s="96"/>
      <c r="S1166" s="97" t="s">
        <v>1234</v>
      </c>
      <c r="T1166" s="97"/>
      <c r="U1166" s="97"/>
      <c r="V1166" s="97"/>
      <c r="W1166" s="97"/>
      <c r="X1166" s="97"/>
    </row>
    <row r="1167" spans="1:24">
      <c r="A1167" s="54" t="s">
        <v>893</v>
      </c>
      <c r="B1167" s="54" t="s">
        <v>389</v>
      </c>
      <c r="C1167" s="54" t="s">
        <v>894</v>
      </c>
      <c r="D1167" s="54" t="s">
        <v>1233</v>
      </c>
      <c r="E1167" s="54" t="s">
        <v>1232</v>
      </c>
      <c r="F1167" s="54" t="s">
        <v>363</v>
      </c>
      <c r="G1167" s="55" t="s">
        <v>893</v>
      </c>
      <c r="H1167" s="55" t="s">
        <v>389</v>
      </c>
      <c r="I1167" s="55" t="s">
        <v>894</v>
      </c>
      <c r="J1167" s="55" t="s">
        <v>1233</v>
      </c>
      <c r="K1167" s="55" t="s">
        <v>1232</v>
      </c>
      <c r="L1167" s="55" t="s">
        <v>363</v>
      </c>
      <c r="M1167" s="98" t="s">
        <v>893</v>
      </c>
      <c r="N1167" s="98" t="s">
        <v>389</v>
      </c>
      <c r="O1167" s="98" t="s">
        <v>894</v>
      </c>
      <c r="P1167" s="98" t="s">
        <v>1233</v>
      </c>
      <c r="Q1167" s="98" t="s">
        <v>1232</v>
      </c>
      <c r="R1167" s="98" t="s">
        <v>363</v>
      </c>
      <c r="S1167" s="99" t="s">
        <v>893</v>
      </c>
      <c r="T1167" s="99" t="s">
        <v>389</v>
      </c>
      <c r="U1167" s="99" t="s">
        <v>894</v>
      </c>
      <c r="V1167" s="99" t="s">
        <v>1233</v>
      </c>
      <c r="W1167" s="99" t="s">
        <v>1232</v>
      </c>
      <c r="X1167" s="99" t="s">
        <v>1346</v>
      </c>
    </row>
    <row r="1168" spans="1:24">
      <c r="A1168" s="124" t="s">
        <v>438</v>
      </c>
      <c r="B1168" s="124" t="s">
        <v>866</v>
      </c>
      <c r="C1168" s="124">
        <v>3</v>
      </c>
      <c r="D1168" s="124" t="s">
        <v>1239</v>
      </c>
      <c r="E1168" s="124" t="s">
        <v>363</v>
      </c>
      <c r="F1168" s="124"/>
      <c r="G1168" s="124" t="s">
        <v>438</v>
      </c>
      <c r="H1168" s="124" t="s">
        <v>866</v>
      </c>
      <c r="I1168" s="124">
        <v>3</v>
      </c>
      <c r="J1168" s="124" t="s">
        <v>1239</v>
      </c>
      <c r="K1168" s="124" t="s">
        <v>363</v>
      </c>
      <c r="L1168" s="124"/>
      <c r="M1168" s="124" t="s">
        <v>434</v>
      </c>
      <c r="N1168" s="124" t="s">
        <v>146</v>
      </c>
      <c r="O1168" s="124">
        <v>1</v>
      </c>
      <c r="P1168" s="124" t="s">
        <v>1239</v>
      </c>
      <c r="Q1168" s="124" t="s">
        <v>363</v>
      </c>
      <c r="R1168" s="124"/>
      <c r="S1168" s="124" t="s">
        <v>438</v>
      </c>
      <c r="T1168" s="124" t="s">
        <v>866</v>
      </c>
      <c r="U1168" s="124">
        <v>3</v>
      </c>
      <c r="V1168" s="124" t="s">
        <v>1239</v>
      </c>
      <c r="W1168" s="124" t="s">
        <v>363</v>
      </c>
      <c r="X1168" s="124"/>
    </row>
    <row r="1169" spans="1:24">
      <c r="A1169" s="137" t="s">
        <v>556</v>
      </c>
      <c r="B1169" s="137" t="s">
        <v>555</v>
      </c>
      <c r="C1169" s="137">
        <v>1</v>
      </c>
      <c r="D1169" s="137" t="s">
        <v>1239</v>
      </c>
      <c r="E1169" s="137" t="s">
        <v>363</v>
      </c>
      <c r="F1169" s="137"/>
      <c r="G1169" s="137" t="s">
        <v>187</v>
      </c>
      <c r="H1169" s="137" t="s">
        <v>95</v>
      </c>
      <c r="I1169" s="137">
        <v>4</v>
      </c>
      <c r="J1169" s="137" t="s">
        <v>1239</v>
      </c>
      <c r="K1169" s="137" t="s">
        <v>363</v>
      </c>
      <c r="L1169" s="137"/>
      <c r="M1169" s="137" t="s">
        <v>434</v>
      </c>
      <c r="N1169" s="137" t="s">
        <v>146</v>
      </c>
      <c r="O1169" s="137">
        <v>2</v>
      </c>
      <c r="P1169" s="137" t="s">
        <v>1239</v>
      </c>
      <c r="Q1169" s="137" t="s">
        <v>363</v>
      </c>
      <c r="R1169" s="137"/>
      <c r="S1169" s="137" t="s">
        <v>187</v>
      </c>
      <c r="T1169" s="137" t="s">
        <v>95</v>
      </c>
      <c r="U1169" s="137">
        <v>4</v>
      </c>
      <c r="V1169" s="137" t="s">
        <v>1239</v>
      </c>
      <c r="W1169" s="137" t="s">
        <v>363</v>
      </c>
      <c r="X1169" s="137"/>
    </row>
    <row r="1170" spans="1:24">
      <c r="A1170" s="124" t="s">
        <v>560</v>
      </c>
      <c r="B1170" s="124" t="s">
        <v>559</v>
      </c>
      <c r="C1170" s="124">
        <v>1</v>
      </c>
      <c r="D1170" s="124" t="s">
        <v>1239</v>
      </c>
      <c r="E1170" s="124" t="s">
        <v>363</v>
      </c>
      <c r="F1170" s="124"/>
      <c r="G1170" s="124" t="s">
        <v>205</v>
      </c>
      <c r="H1170" s="124" t="s">
        <v>95</v>
      </c>
      <c r="I1170" s="124">
        <v>4</v>
      </c>
      <c r="J1170" s="124" t="s">
        <v>1239</v>
      </c>
      <c r="K1170" s="124" t="s">
        <v>363</v>
      </c>
      <c r="L1170" s="124"/>
      <c r="M1170" s="124" t="s">
        <v>434</v>
      </c>
      <c r="N1170" s="124" t="s">
        <v>146</v>
      </c>
      <c r="O1170" s="124">
        <v>1</v>
      </c>
      <c r="P1170" s="124" t="s">
        <v>1239</v>
      </c>
      <c r="Q1170" s="124" t="s">
        <v>363</v>
      </c>
      <c r="R1170" s="124"/>
      <c r="S1170" s="124" t="s">
        <v>205</v>
      </c>
      <c r="T1170" s="124" t="s">
        <v>95</v>
      </c>
      <c r="U1170" s="124">
        <v>4</v>
      </c>
      <c r="V1170" s="124" t="s">
        <v>1239</v>
      </c>
      <c r="W1170" s="124" t="s">
        <v>363</v>
      </c>
      <c r="X1170" s="124"/>
    </row>
    <row r="1171" spans="1:24">
      <c r="A1171" s="137" t="s">
        <v>438</v>
      </c>
      <c r="B1171" s="137" t="s">
        <v>146</v>
      </c>
      <c r="C1171" s="137">
        <v>3</v>
      </c>
      <c r="D1171" s="137" t="s">
        <v>1239</v>
      </c>
      <c r="E1171" s="137" t="s">
        <v>363</v>
      </c>
      <c r="F1171" s="137"/>
      <c r="G1171" s="137" t="s">
        <v>258</v>
      </c>
      <c r="H1171" s="137" t="s">
        <v>95</v>
      </c>
      <c r="I1171" s="137">
        <v>2</v>
      </c>
      <c r="J1171" s="137" t="s">
        <v>1239</v>
      </c>
      <c r="K1171" s="137" t="s">
        <v>363</v>
      </c>
      <c r="L1171" s="137"/>
      <c r="M1171" s="137" t="s">
        <v>434</v>
      </c>
      <c r="N1171" s="137" t="s">
        <v>146</v>
      </c>
      <c r="O1171" s="137">
        <v>2</v>
      </c>
      <c r="P1171" s="137" t="s">
        <v>1239</v>
      </c>
      <c r="Q1171" s="137" t="s">
        <v>363</v>
      </c>
      <c r="R1171" s="137"/>
      <c r="S1171" s="137" t="s">
        <v>258</v>
      </c>
      <c r="T1171" s="137" t="s">
        <v>95</v>
      </c>
      <c r="U1171" s="137">
        <v>2</v>
      </c>
      <c r="V1171" s="137" t="s">
        <v>1239</v>
      </c>
      <c r="W1171" s="137" t="s">
        <v>363</v>
      </c>
      <c r="X1171" s="137"/>
    </row>
    <row r="1172" spans="1:24">
      <c r="A1172" s="124" t="s">
        <v>563</v>
      </c>
      <c r="B1172" s="124" t="s">
        <v>562</v>
      </c>
      <c r="C1172" s="124">
        <v>1</v>
      </c>
      <c r="D1172" s="124" t="s">
        <v>1239</v>
      </c>
      <c r="E1172" s="124" t="s">
        <v>363</v>
      </c>
      <c r="F1172" s="124"/>
      <c r="G1172" s="124" t="s">
        <v>258</v>
      </c>
      <c r="H1172" s="124" t="s">
        <v>95</v>
      </c>
      <c r="I1172" s="124">
        <v>2</v>
      </c>
      <c r="J1172" s="124" t="s">
        <v>1239</v>
      </c>
      <c r="K1172" s="124" t="s">
        <v>363</v>
      </c>
      <c r="L1172" s="124"/>
      <c r="M1172" s="124" t="s">
        <v>438</v>
      </c>
      <c r="N1172" s="124" t="s">
        <v>866</v>
      </c>
      <c r="O1172" s="124">
        <v>3</v>
      </c>
      <c r="P1172" s="124" t="s">
        <v>1239</v>
      </c>
      <c r="Q1172" s="124" t="s">
        <v>363</v>
      </c>
      <c r="R1172" s="124"/>
      <c r="S1172" s="124" t="s">
        <v>258</v>
      </c>
      <c r="T1172" s="124" t="s">
        <v>95</v>
      </c>
      <c r="U1172" s="124">
        <v>2</v>
      </c>
      <c r="V1172" s="124" t="s">
        <v>1239</v>
      </c>
      <c r="W1172" s="124" t="s">
        <v>363</v>
      </c>
      <c r="X1172" s="124"/>
    </row>
    <row r="1173" spans="1:24">
      <c r="A1173" s="137" t="s">
        <v>234</v>
      </c>
      <c r="B1173" s="137" t="s">
        <v>95</v>
      </c>
      <c r="C1173" s="137">
        <v>2</v>
      </c>
      <c r="D1173" s="137" t="s">
        <v>1239</v>
      </c>
      <c r="E1173" s="137" t="s">
        <v>363</v>
      </c>
      <c r="F1173" s="137"/>
      <c r="G1173" s="137" t="s">
        <v>140</v>
      </c>
      <c r="H1173" s="137" t="s">
        <v>95</v>
      </c>
      <c r="I1173" s="137">
        <v>4</v>
      </c>
      <c r="J1173" s="137" t="s">
        <v>1239</v>
      </c>
      <c r="K1173" s="137" t="s">
        <v>363</v>
      </c>
      <c r="L1173" s="137"/>
      <c r="M1173" s="137" t="s">
        <v>560</v>
      </c>
      <c r="N1173" s="137" t="s">
        <v>559</v>
      </c>
      <c r="O1173" s="137">
        <v>1</v>
      </c>
      <c r="P1173" s="137" t="s">
        <v>1239</v>
      </c>
      <c r="Q1173" s="137" t="s">
        <v>363</v>
      </c>
      <c r="R1173" s="137"/>
      <c r="S1173" s="137" t="s">
        <v>140</v>
      </c>
      <c r="T1173" s="137" t="s">
        <v>95</v>
      </c>
      <c r="U1173" s="137">
        <v>4</v>
      </c>
      <c r="V1173" s="137" t="s">
        <v>1239</v>
      </c>
      <c r="W1173" s="137" t="s">
        <v>363</v>
      </c>
      <c r="X1173" s="137"/>
    </row>
    <row r="1174" spans="1:24">
      <c r="A1174" s="124" t="s">
        <v>234</v>
      </c>
      <c r="B1174" s="124" t="s">
        <v>95</v>
      </c>
      <c r="C1174" s="124">
        <v>2</v>
      </c>
      <c r="D1174" s="124" t="s">
        <v>1239</v>
      </c>
      <c r="E1174" s="124" t="s">
        <v>363</v>
      </c>
      <c r="F1174" s="124"/>
      <c r="G1174" s="124" t="s">
        <v>563</v>
      </c>
      <c r="H1174" s="124" t="s">
        <v>562</v>
      </c>
      <c r="I1174" s="124">
        <v>1</v>
      </c>
      <c r="J1174" s="124" t="s">
        <v>1239</v>
      </c>
      <c r="K1174" s="124" t="s">
        <v>363</v>
      </c>
      <c r="L1174" s="124"/>
      <c r="M1174" s="124" t="s">
        <v>438</v>
      </c>
      <c r="N1174" s="124" t="s">
        <v>146</v>
      </c>
      <c r="O1174" s="124">
        <v>3</v>
      </c>
      <c r="P1174" s="124" t="s">
        <v>1239</v>
      </c>
      <c r="Q1174" s="124" t="s">
        <v>363</v>
      </c>
      <c r="R1174" s="124"/>
      <c r="S1174" s="124" t="s">
        <v>434</v>
      </c>
      <c r="T1174" s="124" t="s">
        <v>870</v>
      </c>
      <c r="U1174" s="124">
        <v>3</v>
      </c>
      <c r="V1174" s="124" t="s">
        <v>1239</v>
      </c>
      <c r="W1174" s="124" t="s">
        <v>363</v>
      </c>
      <c r="X1174" s="124"/>
    </row>
    <row r="1175" spans="1:24">
      <c r="A1175" s="137" t="s">
        <v>429</v>
      </c>
      <c r="B1175" s="137" t="s">
        <v>147</v>
      </c>
      <c r="C1175" s="137">
        <v>5</v>
      </c>
      <c r="D1175" s="137" t="s">
        <v>1239</v>
      </c>
      <c r="E1175" s="137" t="s">
        <v>363</v>
      </c>
      <c r="F1175" s="137"/>
      <c r="G1175" s="137" t="s">
        <v>434</v>
      </c>
      <c r="H1175" s="137" t="s">
        <v>866</v>
      </c>
      <c r="I1175" s="137">
        <v>3</v>
      </c>
      <c r="J1175" s="137" t="s">
        <v>1239</v>
      </c>
      <c r="K1175" s="137" t="s">
        <v>363</v>
      </c>
      <c r="L1175" s="137"/>
      <c r="M1175" s="137" t="s">
        <v>563</v>
      </c>
      <c r="N1175" s="137" t="s">
        <v>562</v>
      </c>
      <c r="O1175" s="137">
        <v>1</v>
      </c>
      <c r="P1175" s="137" t="s">
        <v>1239</v>
      </c>
      <c r="Q1175" s="137" t="s">
        <v>363</v>
      </c>
      <c r="R1175" s="137"/>
      <c r="S1175" s="137" t="s">
        <v>563</v>
      </c>
      <c r="T1175" s="137" t="s">
        <v>562</v>
      </c>
      <c r="U1175" s="137">
        <v>1</v>
      </c>
      <c r="V1175" s="137" t="s">
        <v>1239</v>
      </c>
      <c r="W1175" s="137" t="s">
        <v>363</v>
      </c>
      <c r="X1175" s="137"/>
    </row>
    <row r="1176" spans="1:24">
      <c r="A1176" s="124" t="s">
        <v>429</v>
      </c>
      <c r="B1176" s="124" t="s">
        <v>866</v>
      </c>
      <c r="C1176" s="124">
        <v>3</v>
      </c>
      <c r="D1176" s="124" t="s">
        <v>1239</v>
      </c>
      <c r="E1176" s="124" t="s">
        <v>363</v>
      </c>
      <c r="F1176" s="124"/>
      <c r="G1176" s="124" t="s">
        <v>429</v>
      </c>
      <c r="H1176" s="124" t="s">
        <v>148</v>
      </c>
      <c r="I1176" s="124">
        <v>2</v>
      </c>
      <c r="J1176" s="124" t="s">
        <v>1239</v>
      </c>
      <c r="K1176" s="124" t="s">
        <v>363</v>
      </c>
      <c r="L1176" s="124"/>
      <c r="M1176" s="124" t="s">
        <v>234</v>
      </c>
      <c r="N1176" s="124" t="s">
        <v>95</v>
      </c>
      <c r="O1176" s="124">
        <v>2</v>
      </c>
      <c r="P1176" s="124" t="s">
        <v>1239</v>
      </c>
      <c r="Q1176" s="124" t="s">
        <v>363</v>
      </c>
      <c r="R1176" s="124"/>
      <c r="S1176" s="124" t="s">
        <v>434</v>
      </c>
      <c r="T1176" s="124" t="s">
        <v>866</v>
      </c>
      <c r="U1176" s="124">
        <v>3</v>
      </c>
      <c r="V1176" s="124" t="s">
        <v>1239</v>
      </c>
      <c r="W1176" s="124" t="s">
        <v>363</v>
      </c>
      <c r="X1176" s="124"/>
    </row>
    <row r="1177" spans="1:24">
      <c r="A1177" s="137" t="s">
        <v>438</v>
      </c>
      <c r="B1177" s="137" t="s">
        <v>874</v>
      </c>
      <c r="C1177" s="137">
        <v>5</v>
      </c>
      <c r="D1177" s="137" t="s">
        <v>1239</v>
      </c>
      <c r="E1177" s="137" t="s">
        <v>363</v>
      </c>
      <c r="F1177" s="137"/>
      <c r="M1177" s="137" t="s">
        <v>234</v>
      </c>
      <c r="N1177" s="137" t="s">
        <v>95</v>
      </c>
      <c r="O1177" s="137">
        <v>2</v>
      </c>
      <c r="P1177" s="137" t="s">
        <v>1239</v>
      </c>
      <c r="Q1177" s="137" t="s">
        <v>363</v>
      </c>
      <c r="R1177" s="137"/>
    </row>
    <row r="1178" spans="1:24">
      <c r="M1178" s="124" t="s">
        <v>429</v>
      </c>
      <c r="N1178" s="124" t="s">
        <v>866</v>
      </c>
      <c r="O1178" s="124">
        <v>3</v>
      </c>
      <c r="P1178" s="124" t="s">
        <v>1239</v>
      </c>
      <c r="Q1178" s="124" t="s">
        <v>363</v>
      </c>
      <c r="R1178" s="124"/>
    </row>
    <row r="1179" spans="1:24">
      <c r="M1179" s="137" t="s">
        <v>438</v>
      </c>
      <c r="N1179" s="137" t="s">
        <v>874</v>
      </c>
      <c r="O1179" s="137">
        <v>5</v>
      </c>
      <c r="P1179" s="137" t="s">
        <v>1239</v>
      </c>
      <c r="Q1179" s="137" t="s">
        <v>363</v>
      </c>
      <c r="R1179" s="137"/>
    </row>
    <row r="1180" spans="1:24">
      <c r="A1180" s="80" t="s">
        <v>1345</v>
      </c>
      <c r="B1180" s="62"/>
      <c r="C1180" s="81">
        <v>26</v>
      </c>
      <c r="D1180" s="79">
        <v>25.5</v>
      </c>
      <c r="E1180" s="81">
        <v>0.5</v>
      </c>
      <c r="F1180" s="62"/>
      <c r="G1180" s="80" t="s">
        <v>1345</v>
      </c>
      <c r="H1180" s="62"/>
      <c r="I1180" s="81">
        <v>25</v>
      </c>
      <c r="J1180" s="79">
        <v>25.5</v>
      </c>
      <c r="K1180" s="81">
        <v>-0.5</v>
      </c>
      <c r="L1180" s="62"/>
      <c r="M1180" s="80" t="s">
        <v>1345</v>
      </c>
      <c r="N1180" s="62"/>
      <c r="O1180" s="81">
        <v>26</v>
      </c>
      <c r="P1180" s="79">
        <v>25.5</v>
      </c>
      <c r="Q1180" s="81">
        <v>0.5</v>
      </c>
      <c r="R1180" s="62"/>
      <c r="S1180" s="80" t="s">
        <v>1345</v>
      </c>
      <c r="T1180" s="62"/>
      <c r="U1180" s="81">
        <v>26</v>
      </c>
      <c r="V1180" s="79">
        <v>25.5</v>
      </c>
      <c r="W1180" s="81">
        <v>0.5</v>
      </c>
      <c r="X1180" s="62"/>
    </row>
    <row r="1182" spans="1:24" ht="18" customHeight="1">
      <c r="A1182" s="14" t="s">
        <v>1187</v>
      </c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</row>
    <row r="1183" spans="1:24">
      <c r="A1183" s="50" t="s">
        <v>1237</v>
      </c>
      <c r="B1183" s="50"/>
      <c r="C1183" s="50"/>
      <c r="D1183" s="50"/>
      <c r="E1183" s="50"/>
      <c r="F1183" s="50"/>
      <c r="G1183" s="53" t="s">
        <v>1236</v>
      </c>
      <c r="H1183" s="53"/>
      <c r="I1183" s="53"/>
      <c r="J1183" s="53"/>
      <c r="K1183" s="53"/>
      <c r="L1183" s="53"/>
      <c r="M1183" s="96" t="s">
        <v>1235</v>
      </c>
      <c r="N1183" s="96"/>
      <c r="O1183" s="96"/>
      <c r="P1183" s="96"/>
      <c r="Q1183" s="96"/>
      <c r="R1183" s="96"/>
      <c r="S1183" s="97" t="s">
        <v>1234</v>
      </c>
      <c r="T1183" s="97"/>
      <c r="U1183" s="97"/>
      <c r="V1183" s="97"/>
      <c r="W1183" s="97"/>
      <c r="X1183" s="97"/>
    </row>
    <row r="1184" spans="1:24">
      <c r="A1184" s="54" t="s">
        <v>893</v>
      </c>
      <c r="B1184" s="54" t="s">
        <v>389</v>
      </c>
      <c r="C1184" s="54" t="s">
        <v>894</v>
      </c>
      <c r="D1184" s="54" t="s">
        <v>1233</v>
      </c>
      <c r="E1184" s="54" t="s">
        <v>1232</v>
      </c>
      <c r="F1184" s="54" t="s">
        <v>363</v>
      </c>
      <c r="G1184" s="55" t="s">
        <v>893</v>
      </c>
      <c r="H1184" s="55" t="s">
        <v>389</v>
      </c>
      <c r="I1184" s="55" t="s">
        <v>894</v>
      </c>
      <c r="J1184" s="55" t="s">
        <v>1233</v>
      </c>
      <c r="K1184" s="55" t="s">
        <v>1232</v>
      </c>
      <c r="L1184" s="55" t="s">
        <v>363</v>
      </c>
      <c r="M1184" s="98" t="s">
        <v>893</v>
      </c>
      <c r="N1184" s="98" t="s">
        <v>389</v>
      </c>
      <c r="O1184" s="98" t="s">
        <v>894</v>
      </c>
      <c r="P1184" s="98" t="s">
        <v>1233</v>
      </c>
      <c r="Q1184" s="98" t="s">
        <v>1232</v>
      </c>
      <c r="R1184" s="98" t="s">
        <v>363</v>
      </c>
      <c r="S1184" s="99" t="s">
        <v>893</v>
      </c>
      <c r="T1184" s="99" t="s">
        <v>389</v>
      </c>
      <c r="U1184" s="99" t="s">
        <v>894</v>
      </c>
      <c r="V1184" s="99" t="s">
        <v>1233</v>
      </c>
      <c r="W1184" s="99" t="s">
        <v>1232</v>
      </c>
      <c r="X1184" s="99" t="s">
        <v>1346</v>
      </c>
    </row>
    <row r="1185" spans="1:24">
      <c r="A1185" s="124" t="s">
        <v>438</v>
      </c>
      <c r="B1185" s="124" t="s">
        <v>117</v>
      </c>
      <c r="C1185" s="124">
        <v>5</v>
      </c>
      <c r="D1185" s="124" t="s">
        <v>1239</v>
      </c>
      <c r="E1185" s="124" t="s">
        <v>363</v>
      </c>
      <c r="F1185" s="124"/>
      <c r="G1185" s="124" t="s">
        <v>175</v>
      </c>
      <c r="H1185" s="124" t="s">
        <v>138</v>
      </c>
      <c r="I1185" s="124">
        <v>2</v>
      </c>
      <c r="J1185" s="124" t="s">
        <v>1239</v>
      </c>
      <c r="K1185" s="124" t="s">
        <v>363</v>
      </c>
      <c r="L1185" s="124"/>
      <c r="M1185" s="124" t="s">
        <v>438</v>
      </c>
      <c r="N1185" s="124" t="s">
        <v>117</v>
      </c>
      <c r="O1185" s="124">
        <v>5</v>
      </c>
      <c r="P1185" s="124" t="s">
        <v>1239</v>
      </c>
      <c r="Q1185" s="124" t="s">
        <v>363</v>
      </c>
      <c r="R1185" s="124"/>
      <c r="S1185" s="124" t="s">
        <v>175</v>
      </c>
      <c r="T1185" s="124" t="s">
        <v>138</v>
      </c>
      <c r="U1185" s="124">
        <v>2</v>
      </c>
      <c r="V1185" s="124" t="s">
        <v>1239</v>
      </c>
      <c r="W1185" s="124" t="s">
        <v>363</v>
      </c>
      <c r="X1185" s="124"/>
    </row>
    <row r="1186" spans="1:24">
      <c r="A1186" s="137" t="s">
        <v>268</v>
      </c>
      <c r="B1186" s="137" t="s">
        <v>138</v>
      </c>
      <c r="C1186" s="137">
        <v>2</v>
      </c>
      <c r="D1186" s="137" t="s">
        <v>1239</v>
      </c>
      <c r="E1186" s="137" t="s">
        <v>363</v>
      </c>
      <c r="F1186" s="137"/>
      <c r="G1186" s="137" t="s">
        <v>175</v>
      </c>
      <c r="H1186" s="137" t="s">
        <v>138</v>
      </c>
      <c r="I1186" s="137">
        <v>2</v>
      </c>
      <c r="J1186" s="137" t="s">
        <v>1239</v>
      </c>
      <c r="K1186" s="137" t="s">
        <v>363</v>
      </c>
      <c r="L1186" s="137"/>
      <c r="M1186" s="137" t="s">
        <v>268</v>
      </c>
      <c r="N1186" s="137" t="s">
        <v>138</v>
      </c>
      <c r="O1186" s="137">
        <v>2</v>
      </c>
      <c r="P1186" s="137" t="s">
        <v>1239</v>
      </c>
      <c r="Q1186" s="137" t="s">
        <v>363</v>
      </c>
      <c r="R1186" s="137"/>
      <c r="S1186" s="137" t="s">
        <v>175</v>
      </c>
      <c r="T1186" s="137" t="s">
        <v>138</v>
      </c>
      <c r="U1186" s="137">
        <v>2</v>
      </c>
      <c r="V1186" s="137" t="s">
        <v>1239</v>
      </c>
      <c r="W1186" s="137" t="s">
        <v>363</v>
      </c>
      <c r="X1186" s="137"/>
    </row>
    <row r="1187" spans="1:24">
      <c r="A1187" s="124" t="s">
        <v>211</v>
      </c>
      <c r="B1187" s="124" t="s">
        <v>138</v>
      </c>
      <c r="C1187" s="124">
        <v>2</v>
      </c>
      <c r="D1187" s="124" t="s">
        <v>1239</v>
      </c>
      <c r="E1187" s="124" t="s">
        <v>363</v>
      </c>
      <c r="F1187" s="124"/>
      <c r="G1187" s="124" t="s">
        <v>268</v>
      </c>
      <c r="H1187" s="124" t="s">
        <v>138</v>
      </c>
      <c r="I1187" s="124">
        <v>2</v>
      </c>
      <c r="J1187" s="124" t="s">
        <v>1239</v>
      </c>
      <c r="K1187" s="124" t="s">
        <v>363</v>
      </c>
      <c r="L1187" s="124"/>
      <c r="M1187" s="124" t="s">
        <v>211</v>
      </c>
      <c r="N1187" s="124" t="s">
        <v>138</v>
      </c>
      <c r="O1187" s="124">
        <v>2</v>
      </c>
      <c r="P1187" s="124" t="s">
        <v>1239</v>
      </c>
      <c r="Q1187" s="124" t="s">
        <v>363</v>
      </c>
      <c r="R1187" s="124"/>
      <c r="S1187" s="124" t="s">
        <v>268</v>
      </c>
      <c r="T1187" s="124" t="s">
        <v>138</v>
      </c>
      <c r="U1187" s="124">
        <v>2</v>
      </c>
      <c r="V1187" s="124" t="s">
        <v>1239</v>
      </c>
      <c r="W1187" s="124" t="s">
        <v>363</v>
      </c>
      <c r="X1187" s="124"/>
    </row>
    <row r="1188" spans="1:24">
      <c r="A1188" s="137" t="s">
        <v>211</v>
      </c>
      <c r="B1188" s="137" t="s">
        <v>138</v>
      </c>
      <c r="C1188" s="137">
        <v>2</v>
      </c>
      <c r="D1188" s="137" t="s">
        <v>1239</v>
      </c>
      <c r="E1188" s="137" t="s">
        <v>363</v>
      </c>
      <c r="F1188" s="137"/>
      <c r="G1188" s="137" t="s">
        <v>258</v>
      </c>
      <c r="H1188" s="137" t="s">
        <v>114</v>
      </c>
      <c r="I1188" s="137">
        <v>2</v>
      </c>
      <c r="J1188" s="137" t="s">
        <v>1239</v>
      </c>
      <c r="K1188" s="137" t="s">
        <v>363</v>
      </c>
      <c r="L1188" s="137"/>
      <c r="M1188" s="137" t="s">
        <v>211</v>
      </c>
      <c r="N1188" s="137" t="s">
        <v>138</v>
      </c>
      <c r="O1188" s="137">
        <v>2</v>
      </c>
      <c r="P1188" s="137" t="s">
        <v>1239</v>
      </c>
      <c r="Q1188" s="137" t="s">
        <v>363</v>
      </c>
      <c r="R1188" s="137"/>
      <c r="S1188" s="137" t="s">
        <v>258</v>
      </c>
      <c r="T1188" s="137" t="s">
        <v>114</v>
      </c>
      <c r="U1188" s="137">
        <v>2</v>
      </c>
      <c r="V1188" s="137" t="s">
        <v>1239</v>
      </c>
      <c r="W1188" s="137" t="s">
        <v>363</v>
      </c>
      <c r="X1188" s="137"/>
    </row>
    <row r="1189" spans="1:24">
      <c r="A1189" s="124" t="s">
        <v>227</v>
      </c>
      <c r="B1189" s="124" t="s">
        <v>114</v>
      </c>
      <c r="C1189" s="124">
        <v>2</v>
      </c>
      <c r="D1189" s="124" t="s">
        <v>1239</v>
      </c>
      <c r="E1189" s="124" t="s">
        <v>363</v>
      </c>
      <c r="F1189" s="124"/>
      <c r="G1189" s="124" t="s">
        <v>107</v>
      </c>
      <c r="H1189" s="124" t="s">
        <v>114</v>
      </c>
      <c r="I1189" s="124">
        <v>2</v>
      </c>
      <c r="J1189" s="124" t="s">
        <v>1239</v>
      </c>
      <c r="K1189" s="124" t="s">
        <v>363</v>
      </c>
      <c r="L1189" s="124"/>
      <c r="M1189" s="124" t="s">
        <v>227</v>
      </c>
      <c r="N1189" s="124" t="s">
        <v>114</v>
      </c>
      <c r="O1189" s="124">
        <v>2</v>
      </c>
      <c r="P1189" s="124" t="s">
        <v>1239</v>
      </c>
      <c r="Q1189" s="124" t="s">
        <v>363</v>
      </c>
      <c r="R1189" s="124"/>
      <c r="S1189" s="124" t="s">
        <v>107</v>
      </c>
      <c r="T1189" s="124" t="s">
        <v>114</v>
      </c>
      <c r="U1189" s="124">
        <v>2</v>
      </c>
      <c r="V1189" s="124" t="s">
        <v>1239</v>
      </c>
      <c r="W1189" s="124" t="s">
        <v>363</v>
      </c>
      <c r="X1189" s="124"/>
    </row>
    <row r="1190" spans="1:24">
      <c r="A1190" s="137" t="s">
        <v>429</v>
      </c>
      <c r="B1190" s="137" t="s">
        <v>117</v>
      </c>
      <c r="C1190" s="137">
        <v>5</v>
      </c>
      <c r="D1190" s="137" t="s">
        <v>1239</v>
      </c>
      <c r="E1190" s="137" t="s">
        <v>363</v>
      </c>
      <c r="F1190" s="137"/>
      <c r="G1190" s="137" t="s">
        <v>268</v>
      </c>
      <c r="H1190" s="137" t="s">
        <v>114</v>
      </c>
      <c r="I1190" s="137">
        <v>2</v>
      </c>
      <c r="J1190" s="137" t="s">
        <v>1239</v>
      </c>
      <c r="K1190" s="137" t="s">
        <v>363</v>
      </c>
      <c r="L1190" s="137"/>
      <c r="M1190" s="137" t="s">
        <v>429</v>
      </c>
      <c r="N1190" s="137" t="s">
        <v>117</v>
      </c>
      <c r="O1190" s="137">
        <v>5</v>
      </c>
      <c r="P1190" s="137" t="s">
        <v>1239</v>
      </c>
      <c r="Q1190" s="137" t="s">
        <v>363</v>
      </c>
      <c r="R1190" s="137"/>
      <c r="S1190" s="137" t="s">
        <v>268</v>
      </c>
      <c r="T1190" s="137" t="s">
        <v>114</v>
      </c>
      <c r="U1190" s="137">
        <v>2</v>
      </c>
      <c r="V1190" s="137" t="s">
        <v>1239</v>
      </c>
      <c r="W1190" s="137" t="s">
        <v>363</v>
      </c>
      <c r="X1190" s="137"/>
    </row>
    <row r="1191" spans="1:24">
      <c r="A1191" s="124" t="s">
        <v>438</v>
      </c>
      <c r="B1191" s="124" t="s">
        <v>440</v>
      </c>
      <c r="C1191" s="124">
        <v>3</v>
      </c>
      <c r="D1191" s="124" t="s">
        <v>1239</v>
      </c>
      <c r="E1191" s="124" t="s">
        <v>363</v>
      </c>
      <c r="F1191" s="124"/>
      <c r="G1191" s="124" t="s">
        <v>234</v>
      </c>
      <c r="H1191" s="124" t="s">
        <v>138</v>
      </c>
      <c r="I1191" s="124">
        <v>2</v>
      </c>
      <c r="J1191" s="124" t="s">
        <v>1239</v>
      </c>
      <c r="K1191" s="124" t="s">
        <v>363</v>
      </c>
      <c r="L1191" s="124"/>
      <c r="M1191" s="124" t="s">
        <v>137</v>
      </c>
      <c r="N1191" s="124" t="s">
        <v>118</v>
      </c>
      <c r="O1191" s="124">
        <v>0.5</v>
      </c>
      <c r="P1191" s="124" t="s">
        <v>1239</v>
      </c>
      <c r="Q1191" s="124" t="s">
        <v>363</v>
      </c>
      <c r="R1191" s="124"/>
      <c r="S1191" s="124" t="s">
        <v>234</v>
      </c>
      <c r="T1191" s="124" t="s">
        <v>138</v>
      </c>
      <c r="U1191" s="124">
        <v>2</v>
      </c>
      <c r="V1191" s="124" t="s">
        <v>1239</v>
      </c>
      <c r="W1191" s="124" t="s">
        <v>363</v>
      </c>
      <c r="X1191" s="124"/>
    </row>
    <row r="1192" spans="1:24">
      <c r="A1192" s="137" t="s">
        <v>112</v>
      </c>
      <c r="B1192" s="137" t="s">
        <v>138</v>
      </c>
      <c r="C1192" s="137">
        <v>2</v>
      </c>
      <c r="D1192" s="137" t="s">
        <v>1239</v>
      </c>
      <c r="E1192" s="137" t="s">
        <v>363</v>
      </c>
      <c r="F1192" s="137"/>
      <c r="G1192" s="137" t="s">
        <v>234</v>
      </c>
      <c r="H1192" s="137" t="s">
        <v>138</v>
      </c>
      <c r="I1192" s="137">
        <v>2</v>
      </c>
      <c r="J1192" s="137" t="s">
        <v>1239</v>
      </c>
      <c r="K1192" s="137" t="s">
        <v>363</v>
      </c>
      <c r="L1192" s="137"/>
      <c r="M1192" s="137" t="s">
        <v>438</v>
      </c>
      <c r="N1192" s="137" t="s">
        <v>440</v>
      </c>
      <c r="O1192" s="137">
        <v>3</v>
      </c>
      <c r="P1192" s="137" t="s">
        <v>1239</v>
      </c>
      <c r="Q1192" s="137" t="s">
        <v>363</v>
      </c>
      <c r="R1192" s="137"/>
      <c r="S1192" s="137" t="s">
        <v>234</v>
      </c>
      <c r="T1192" s="137" t="s">
        <v>138</v>
      </c>
      <c r="U1192" s="137">
        <v>2</v>
      </c>
      <c r="V1192" s="137" t="s">
        <v>1239</v>
      </c>
      <c r="W1192" s="137" t="s">
        <v>363</v>
      </c>
      <c r="X1192" s="137"/>
    </row>
    <row r="1193" spans="1:24">
      <c r="A1193" s="124" t="s">
        <v>112</v>
      </c>
      <c r="B1193" s="124" t="s">
        <v>138</v>
      </c>
      <c r="C1193" s="124">
        <v>2</v>
      </c>
      <c r="D1193" s="124" t="s">
        <v>1239</v>
      </c>
      <c r="E1193" s="124" t="s">
        <v>363</v>
      </c>
      <c r="F1193" s="124"/>
      <c r="G1193" s="124" t="s">
        <v>211</v>
      </c>
      <c r="H1193" s="124" t="s">
        <v>138</v>
      </c>
      <c r="I1193" s="124">
        <v>2</v>
      </c>
      <c r="J1193" s="124" t="s">
        <v>1239</v>
      </c>
      <c r="K1193" s="124" t="s">
        <v>363</v>
      </c>
      <c r="L1193" s="124"/>
      <c r="M1193" s="124" t="s">
        <v>112</v>
      </c>
      <c r="N1193" s="124" t="s">
        <v>138</v>
      </c>
      <c r="O1193" s="124">
        <v>2</v>
      </c>
      <c r="P1193" s="124" t="s">
        <v>1239</v>
      </c>
      <c r="Q1193" s="124" t="s">
        <v>363</v>
      </c>
      <c r="R1193" s="124"/>
      <c r="S1193" s="124" t="s">
        <v>211</v>
      </c>
      <c r="T1193" s="124" t="s">
        <v>138</v>
      </c>
      <c r="U1193" s="124">
        <v>2</v>
      </c>
      <c r="V1193" s="124" t="s">
        <v>1239</v>
      </c>
      <c r="W1193" s="124" t="s">
        <v>363</v>
      </c>
      <c r="X1193" s="124"/>
    </row>
    <row r="1194" spans="1:24">
      <c r="G1194" s="137" t="s">
        <v>211</v>
      </c>
      <c r="H1194" s="137" t="s">
        <v>138</v>
      </c>
      <c r="I1194" s="137">
        <v>2</v>
      </c>
      <c r="J1194" s="137" t="s">
        <v>1239</v>
      </c>
      <c r="K1194" s="137" t="s">
        <v>363</v>
      </c>
      <c r="L1194" s="137"/>
      <c r="M1194" s="137" t="s">
        <v>112</v>
      </c>
      <c r="N1194" s="137" t="s">
        <v>138</v>
      </c>
      <c r="O1194" s="137">
        <v>2</v>
      </c>
      <c r="P1194" s="137" t="s">
        <v>1239</v>
      </c>
      <c r="Q1194" s="137" t="s">
        <v>363</v>
      </c>
      <c r="R1194" s="137"/>
      <c r="S1194" s="137" t="s">
        <v>211</v>
      </c>
      <c r="T1194" s="137" t="s">
        <v>138</v>
      </c>
      <c r="U1194" s="137">
        <v>2</v>
      </c>
      <c r="V1194" s="137" t="s">
        <v>1239</v>
      </c>
      <c r="W1194" s="137" t="s">
        <v>363</v>
      </c>
      <c r="X1194" s="137"/>
    </row>
    <row r="1195" spans="1:24">
      <c r="G1195" s="124" t="s">
        <v>251</v>
      </c>
      <c r="H1195" s="124" t="s">
        <v>138</v>
      </c>
      <c r="I1195" s="124">
        <v>2</v>
      </c>
      <c r="J1195" s="124" t="s">
        <v>1239</v>
      </c>
      <c r="K1195" s="124" t="s">
        <v>363</v>
      </c>
      <c r="L1195" s="124"/>
      <c r="S1195" s="124" t="s">
        <v>251</v>
      </c>
      <c r="T1195" s="124" t="s">
        <v>138</v>
      </c>
      <c r="U1195" s="124">
        <v>2</v>
      </c>
      <c r="V1195" s="124" t="s">
        <v>1239</v>
      </c>
      <c r="W1195" s="124" t="s">
        <v>363</v>
      </c>
      <c r="X1195" s="124"/>
    </row>
    <row r="1196" spans="1:24">
      <c r="G1196" s="137" t="s">
        <v>112</v>
      </c>
      <c r="H1196" s="137" t="s">
        <v>138</v>
      </c>
      <c r="I1196" s="137">
        <v>2</v>
      </c>
      <c r="J1196" s="137" t="s">
        <v>1239</v>
      </c>
      <c r="K1196" s="137" t="s">
        <v>363</v>
      </c>
      <c r="L1196" s="137"/>
      <c r="S1196" s="137" t="s">
        <v>112</v>
      </c>
      <c r="T1196" s="137" t="s">
        <v>138</v>
      </c>
      <c r="U1196" s="137">
        <v>2</v>
      </c>
      <c r="V1196" s="137" t="s">
        <v>1239</v>
      </c>
      <c r="W1196" s="137" t="s">
        <v>363</v>
      </c>
      <c r="X1196" s="137"/>
    </row>
    <row r="1197" spans="1:24">
      <c r="G1197" s="124" t="s">
        <v>112</v>
      </c>
      <c r="H1197" s="124" t="s">
        <v>138</v>
      </c>
      <c r="I1197" s="124">
        <v>2</v>
      </c>
      <c r="J1197" s="124" t="s">
        <v>1239</v>
      </c>
      <c r="K1197" s="124" t="s">
        <v>363</v>
      </c>
      <c r="L1197" s="124"/>
      <c r="S1197" s="124" t="s">
        <v>112</v>
      </c>
      <c r="T1197" s="124" t="s">
        <v>138</v>
      </c>
      <c r="U1197" s="124">
        <v>2</v>
      </c>
      <c r="V1197" s="124" t="s">
        <v>1239</v>
      </c>
      <c r="W1197" s="124" t="s">
        <v>363</v>
      </c>
      <c r="X1197" s="124"/>
    </row>
    <row r="1198" spans="1:24">
      <c r="A1198" s="80" t="s">
        <v>1345</v>
      </c>
      <c r="B1198" s="62"/>
      <c r="C1198" s="81">
        <v>25</v>
      </c>
      <c r="D1198" s="79">
        <v>25.5</v>
      </c>
      <c r="E1198" s="81">
        <v>-0.5</v>
      </c>
      <c r="F1198" s="62"/>
      <c r="G1198" s="80" t="s">
        <v>1345</v>
      </c>
      <c r="H1198" s="62"/>
      <c r="I1198" s="81">
        <v>26</v>
      </c>
      <c r="J1198" s="79">
        <v>25.5</v>
      </c>
      <c r="K1198" s="81">
        <v>0.5</v>
      </c>
      <c r="L1198" s="62"/>
      <c r="M1198" s="80" t="s">
        <v>1345</v>
      </c>
      <c r="N1198" s="62"/>
      <c r="O1198" s="81">
        <v>25.425000000000001</v>
      </c>
      <c r="P1198" s="79">
        <v>25.5</v>
      </c>
      <c r="Q1198" s="81">
        <v>-7.4999999999999303E-2</v>
      </c>
      <c r="R1198" s="62"/>
      <c r="S1198" s="80" t="s">
        <v>1345</v>
      </c>
      <c r="T1198" s="62"/>
      <c r="U1198" s="81">
        <v>26</v>
      </c>
      <c r="V1198" s="79">
        <v>25.5</v>
      </c>
      <c r="W1198" s="81">
        <v>0.5</v>
      </c>
      <c r="X1198" s="62"/>
    </row>
  </sheetData>
  <mergeCells count="93">
    <mergeCell ref="A1151:X1151"/>
    <mergeCell ref="A1165:X1165"/>
    <mergeCell ref="A1182:X1182"/>
    <mergeCell ref="A1081:X1081"/>
    <mergeCell ref="A1095:X1095"/>
    <mergeCell ref="A1108:X1108"/>
    <mergeCell ref="A1121:X1121"/>
    <mergeCell ref="A1135:X1135"/>
    <mergeCell ref="A1032:X1032"/>
    <mergeCell ref="A1047:X1047"/>
    <mergeCell ref="A1053:X1053"/>
    <mergeCell ref="A1063:X1063"/>
    <mergeCell ref="A1075:X1075"/>
    <mergeCell ref="A957:X957"/>
    <mergeCell ref="A969:X969"/>
    <mergeCell ref="A984:X984"/>
    <mergeCell ref="A1004:X1004"/>
    <mergeCell ref="A1014:X1014"/>
    <mergeCell ref="A888:X888"/>
    <mergeCell ref="A903:X903"/>
    <mergeCell ref="A922:X922"/>
    <mergeCell ref="A936:X936"/>
    <mergeCell ref="A951:X951"/>
    <mergeCell ref="A836:X836"/>
    <mergeCell ref="A846:X846"/>
    <mergeCell ref="A858:X858"/>
    <mergeCell ref="A871:X871"/>
    <mergeCell ref="A882:X882"/>
    <mergeCell ref="A774:X774"/>
    <mergeCell ref="A785:X785"/>
    <mergeCell ref="A799:X799"/>
    <mergeCell ref="A812:X812"/>
    <mergeCell ref="A818:X818"/>
    <mergeCell ref="A703:X703"/>
    <mergeCell ref="A714:X714"/>
    <mergeCell ref="A729:X729"/>
    <mergeCell ref="A748:X748"/>
    <mergeCell ref="A759:X759"/>
    <mergeCell ref="A634:X634"/>
    <mergeCell ref="A648:X648"/>
    <mergeCell ref="A661:X661"/>
    <mergeCell ref="A680:X680"/>
    <mergeCell ref="A686:X686"/>
    <mergeCell ref="A571:X571"/>
    <mergeCell ref="A587:X587"/>
    <mergeCell ref="A596:X596"/>
    <mergeCell ref="A611:X611"/>
    <mergeCell ref="A628:X628"/>
    <mergeCell ref="A516:X516"/>
    <mergeCell ref="A522:X522"/>
    <mergeCell ref="A528:X528"/>
    <mergeCell ref="A543:X543"/>
    <mergeCell ref="A555:X555"/>
    <mergeCell ref="A459:X459"/>
    <mergeCell ref="A473:X473"/>
    <mergeCell ref="A479:X479"/>
    <mergeCell ref="A485:X485"/>
    <mergeCell ref="A491:X491"/>
    <mergeCell ref="A404:X404"/>
    <mergeCell ref="A410:X410"/>
    <mergeCell ref="A420:X420"/>
    <mergeCell ref="A434:X434"/>
    <mergeCell ref="A446:X446"/>
    <mergeCell ref="A331:X331"/>
    <mergeCell ref="A347:X347"/>
    <mergeCell ref="A359:X359"/>
    <mergeCell ref="A380:X380"/>
    <mergeCell ref="A394:X394"/>
    <mergeCell ref="A282:X282"/>
    <mergeCell ref="A291:X291"/>
    <mergeCell ref="A303:X303"/>
    <mergeCell ref="A309:X309"/>
    <mergeCell ref="A321:X321"/>
    <mergeCell ref="A212:X212"/>
    <mergeCell ref="A221:X221"/>
    <mergeCell ref="A240:X240"/>
    <mergeCell ref="A257:X257"/>
    <mergeCell ref="A270:X270"/>
    <mergeCell ref="A128:X128"/>
    <mergeCell ref="A155:X155"/>
    <mergeCell ref="A166:X166"/>
    <mergeCell ref="A180:X180"/>
    <mergeCell ref="A195:X195"/>
    <mergeCell ref="A58:X58"/>
    <mergeCell ref="A74:X74"/>
    <mergeCell ref="A93:X93"/>
    <mergeCell ref="A105:X105"/>
    <mergeCell ref="A118:X118"/>
    <mergeCell ref="A1:X1"/>
    <mergeCell ref="A3:X3"/>
    <mergeCell ref="A16:X16"/>
    <mergeCell ref="A33:X33"/>
    <mergeCell ref="A46:X46"/>
  </mergeCells>
  <pageMargins left="0.75" right="0.75" top="0.75" bottom="0.5" header="0.5" footer="0.7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95"/>
  <sheetViews>
    <sheetView workbookViewId="0">
      <selection sqref="A1:E1"/>
    </sheetView>
  </sheetViews>
  <sheetFormatPr baseColWidth="10" defaultColWidth="9.140625" defaultRowHeight="15"/>
  <cols>
    <col min="1" max="1" width="20.7109375" customWidth="1"/>
    <col min="2" max="2" width="10.7109375" customWidth="1"/>
    <col min="3" max="3" width="40.7109375" customWidth="1"/>
    <col min="4" max="4" width="50.7109375" customWidth="1"/>
    <col min="5" max="5" width="14.7109375" customWidth="1"/>
  </cols>
  <sheetData>
    <row r="1" spans="1:5" ht="20.100000000000001" customHeight="1">
      <c r="A1" s="5" t="s">
        <v>1436</v>
      </c>
      <c r="B1" s="6"/>
      <c r="C1" s="6"/>
      <c r="D1" s="6"/>
      <c r="E1" s="6"/>
    </row>
    <row r="3" spans="1:5">
      <c r="A3" s="23" t="s">
        <v>388</v>
      </c>
      <c r="B3" s="23" t="s">
        <v>1435</v>
      </c>
      <c r="C3" s="23" t="s">
        <v>1434</v>
      </c>
      <c r="D3" s="23" t="s">
        <v>1433</v>
      </c>
      <c r="E3" s="23" t="s">
        <v>1432</v>
      </c>
    </row>
    <row r="4" spans="1:5">
      <c r="A4" s="124" t="s">
        <v>75</v>
      </c>
      <c r="B4" s="144">
        <v>16.597000000000001</v>
      </c>
      <c r="C4" s="124" t="s">
        <v>1431</v>
      </c>
      <c r="D4" s="124" t="s">
        <v>1430</v>
      </c>
      <c r="E4" s="124">
        <v>3</v>
      </c>
    </row>
    <row r="5" spans="1:5">
      <c r="A5" s="137" t="s">
        <v>92</v>
      </c>
      <c r="B5" s="145">
        <v>25.25</v>
      </c>
      <c r="C5" s="137" t="s">
        <v>1429</v>
      </c>
      <c r="D5" s="137" t="s">
        <v>1428</v>
      </c>
      <c r="E5" s="137">
        <v>3</v>
      </c>
    </row>
    <row r="6" spans="1:5">
      <c r="A6" s="124" t="s">
        <v>108</v>
      </c>
      <c r="B6" s="144">
        <v>18</v>
      </c>
      <c r="C6" s="124" t="s">
        <v>1427</v>
      </c>
      <c r="D6" s="124" t="s">
        <v>1426</v>
      </c>
      <c r="E6" s="124">
        <v>3</v>
      </c>
    </row>
    <row r="7" spans="1:5">
      <c r="A7" s="137" t="s">
        <v>113</v>
      </c>
      <c r="B7" s="145">
        <v>9.6359999999999992</v>
      </c>
      <c r="C7" s="137" t="s">
        <v>1425</v>
      </c>
      <c r="D7" s="137" t="s">
        <v>1424</v>
      </c>
      <c r="E7" s="137">
        <v>3</v>
      </c>
    </row>
    <row r="8" spans="1:5">
      <c r="A8" s="124" t="s">
        <v>123</v>
      </c>
      <c r="B8" s="144">
        <v>24.376000000000001</v>
      </c>
      <c r="C8" s="124" t="s">
        <v>1423</v>
      </c>
      <c r="D8" s="124" t="s">
        <v>1040</v>
      </c>
      <c r="E8" s="124">
        <v>3</v>
      </c>
    </row>
    <row r="9" spans="1:5">
      <c r="A9" s="137" t="s">
        <v>134</v>
      </c>
      <c r="B9" s="145">
        <v>23.73</v>
      </c>
      <c r="C9" s="137" t="s">
        <v>1422</v>
      </c>
      <c r="D9" s="137" t="s">
        <v>1421</v>
      </c>
      <c r="E9" s="137">
        <v>2</v>
      </c>
    </row>
    <row r="10" spans="1:5">
      <c r="A10" s="124" t="s">
        <v>136</v>
      </c>
      <c r="B10" s="144">
        <v>15.412000000000001</v>
      </c>
      <c r="C10" s="124" t="s">
        <v>1038</v>
      </c>
      <c r="D10" s="124" t="s">
        <v>1037</v>
      </c>
      <c r="E10" s="124">
        <v>3</v>
      </c>
    </row>
    <row r="11" spans="1:5">
      <c r="A11" s="137" t="s">
        <v>141</v>
      </c>
      <c r="B11" s="145">
        <v>21.919</v>
      </c>
      <c r="C11" s="137" t="s">
        <v>1420</v>
      </c>
      <c r="D11" s="137" t="s">
        <v>1419</v>
      </c>
      <c r="E11" s="137">
        <v>3</v>
      </c>
    </row>
    <row r="12" spans="1:5">
      <c r="A12" s="124" t="s">
        <v>151</v>
      </c>
      <c r="B12" s="144">
        <v>13</v>
      </c>
      <c r="C12" s="124" t="s">
        <v>1035</v>
      </c>
      <c r="D12" s="124" t="s">
        <v>1418</v>
      </c>
      <c r="E12" s="124">
        <v>2</v>
      </c>
    </row>
    <row r="13" spans="1:5">
      <c r="A13" s="137" t="s">
        <v>152</v>
      </c>
      <c r="B13" s="145">
        <v>24.123000000000001</v>
      </c>
      <c r="C13" s="137" t="s">
        <v>1353</v>
      </c>
      <c r="D13" s="137" t="s">
        <v>1032</v>
      </c>
      <c r="E13" s="137">
        <v>4</v>
      </c>
    </row>
    <row r="14" spans="1:5">
      <c r="A14" s="124" t="s">
        <v>158</v>
      </c>
      <c r="B14" s="144">
        <v>15.817</v>
      </c>
      <c r="C14" s="124" t="s">
        <v>1417</v>
      </c>
      <c r="D14" s="124" t="s">
        <v>1416</v>
      </c>
      <c r="E14" s="124">
        <v>2</v>
      </c>
    </row>
    <row r="15" spans="1:5">
      <c r="A15" s="137" t="s">
        <v>159</v>
      </c>
      <c r="B15" s="145">
        <v>24.530999999999999</v>
      </c>
      <c r="C15" s="137" t="s">
        <v>1031</v>
      </c>
      <c r="D15" s="137" t="s">
        <v>1415</v>
      </c>
      <c r="E15" s="137">
        <v>3</v>
      </c>
    </row>
    <row r="16" spans="1:5">
      <c r="A16" s="124" t="s">
        <v>161</v>
      </c>
      <c r="B16" s="144">
        <v>17.161000000000001</v>
      </c>
      <c r="C16" s="124" t="s">
        <v>1414</v>
      </c>
      <c r="D16" s="124" t="s">
        <v>1028</v>
      </c>
      <c r="E16" s="124">
        <v>3</v>
      </c>
    </row>
    <row r="17" spans="1:5">
      <c r="A17" s="137" t="s">
        <v>167</v>
      </c>
      <c r="B17" s="145">
        <v>20.486999999999998</v>
      </c>
      <c r="C17" s="137" t="s">
        <v>1413</v>
      </c>
      <c r="D17" s="137" t="s">
        <v>1412</v>
      </c>
      <c r="E17" s="137">
        <v>3</v>
      </c>
    </row>
    <row r="18" spans="1:5">
      <c r="A18" s="124" t="s">
        <v>171</v>
      </c>
      <c r="B18" s="144">
        <v>7</v>
      </c>
      <c r="C18" s="124" t="s">
        <v>1026</v>
      </c>
      <c r="D18" s="124" t="s">
        <v>1411</v>
      </c>
      <c r="E18" s="124">
        <v>3</v>
      </c>
    </row>
    <row r="19" spans="1:5">
      <c r="A19" s="137" t="s">
        <v>172</v>
      </c>
      <c r="B19" s="145">
        <v>24.731000000000002</v>
      </c>
      <c r="C19" s="137" t="s">
        <v>1410</v>
      </c>
      <c r="D19" s="137" t="s">
        <v>1023</v>
      </c>
      <c r="E19" s="137">
        <v>3</v>
      </c>
    </row>
    <row r="20" spans="1:5">
      <c r="A20" s="124" t="s">
        <v>176</v>
      </c>
      <c r="B20" s="144">
        <v>24.547999999999998</v>
      </c>
      <c r="C20" s="124" t="s">
        <v>1351</v>
      </c>
      <c r="D20" s="124" t="s">
        <v>1350</v>
      </c>
      <c r="E20" s="124">
        <v>3</v>
      </c>
    </row>
    <row r="21" spans="1:5">
      <c r="A21" s="137" t="s">
        <v>179</v>
      </c>
      <c r="B21" s="145">
        <v>17.529</v>
      </c>
      <c r="C21" s="137" t="s">
        <v>1020</v>
      </c>
      <c r="D21" s="137" t="s">
        <v>1357</v>
      </c>
      <c r="E21" s="137">
        <v>3</v>
      </c>
    </row>
    <row r="22" spans="1:5">
      <c r="A22" s="124" t="s">
        <v>181</v>
      </c>
      <c r="B22" s="144">
        <v>15.416</v>
      </c>
      <c r="C22" s="124" t="s">
        <v>1356</v>
      </c>
      <c r="D22" s="124" t="s">
        <v>1017</v>
      </c>
      <c r="E22" s="124">
        <v>2</v>
      </c>
    </row>
    <row r="23" spans="1:5">
      <c r="A23" s="137" t="s">
        <v>184</v>
      </c>
      <c r="B23" s="145">
        <v>6.19</v>
      </c>
      <c r="C23" s="137" t="s">
        <v>1361</v>
      </c>
      <c r="D23" s="137" t="s">
        <v>1360</v>
      </c>
      <c r="E23" s="137">
        <v>3</v>
      </c>
    </row>
    <row r="24" spans="1:5">
      <c r="A24" s="124" t="s">
        <v>186</v>
      </c>
      <c r="B24" s="144">
        <v>15.83</v>
      </c>
      <c r="C24" s="124" t="s">
        <v>1014</v>
      </c>
      <c r="D24" s="124" t="s">
        <v>1013</v>
      </c>
      <c r="E24" s="124">
        <v>3</v>
      </c>
    </row>
    <row r="25" spans="1:5">
      <c r="A25" s="137" t="s">
        <v>188</v>
      </c>
      <c r="B25" s="145">
        <v>0</v>
      </c>
      <c r="C25" s="137" t="s">
        <v>1409</v>
      </c>
      <c r="D25" s="137" t="s">
        <v>1377</v>
      </c>
      <c r="E25" s="137">
        <v>2</v>
      </c>
    </row>
    <row r="26" spans="1:5">
      <c r="A26" s="124" t="s">
        <v>190</v>
      </c>
      <c r="B26" s="144">
        <v>13.877000000000001</v>
      </c>
      <c r="C26" s="124" t="s">
        <v>1010</v>
      </c>
      <c r="D26" s="124" t="s">
        <v>1378</v>
      </c>
      <c r="E26" s="124">
        <v>3</v>
      </c>
    </row>
    <row r="27" spans="1:5">
      <c r="A27" s="137" t="s">
        <v>193</v>
      </c>
      <c r="B27" s="145">
        <v>8.2850000000000001</v>
      </c>
      <c r="C27" s="137" t="s">
        <v>1007</v>
      </c>
      <c r="D27" s="137" t="s">
        <v>1408</v>
      </c>
      <c r="E27" s="137">
        <v>4</v>
      </c>
    </row>
    <row r="28" spans="1:5">
      <c r="A28" s="124" t="s">
        <v>195</v>
      </c>
      <c r="B28" s="144">
        <v>25.933</v>
      </c>
      <c r="C28" s="124" t="s">
        <v>1407</v>
      </c>
      <c r="D28" s="124" t="s">
        <v>1005</v>
      </c>
      <c r="E28" s="124">
        <v>2</v>
      </c>
    </row>
    <row r="29" spans="1:5">
      <c r="A29" s="137" t="s">
        <v>196</v>
      </c>
      <c r="B29" s="145">
        <v>13.728999999999999</v>
      </c>
      <c r="C29" s="137" t="s">
        <v>1351</v>
      </c>
      <c r="D29" s="137" t="s">
        <v>1406</v>
      </c>
      <c r="E29" s="137">
        <v>3</v>
      </c>
    </row>
    <row r="30" spans="1:5">
      <c r="A30" s="124" t="s">
        <v>198</v>
      </c>
      <c r="B30" s="144">
        <v>19.146999999999998</v>
      </c>
      <c r="C30" s="124" t="s">
        <v>1351</v>
      </c>
      <c r="D30" s="124" t="s">
        <v>1405</v>
      </c>
      <c r="E30" s="124">
        <v>3</v>
      </c>
    </row>
    <row r="31" spans="1:5">
      <c r="A31" s="137" t="s">
        <v>201</v>
      </c>
      <c r="B31" s="145">
        <v>18.111999999999998</v>
      </c>
      <c r="C31" s="137" t="s">
        <v>1003</v>
      </c>
      <c r="D31" s="137" t="s">
        <v>1404</v>
      </c>
      <c r="E31" s="137">
        <v>4</v>
      </c>
    </row>
    <row r="32" spans="1:5">
      <c r="A32" s="124" t="s">
        <v>204</v>
      </c>
      <c r="B32" s="144">
        <v>12.593999999999999</v>
      </c>
      <c r="C32" s="124" t="s">
        <v>1347</v>
      </c>
      <c r="D32" s="124" t="s">
        <v>1000</v>
      </c>
      <c r="E32" s="124">
        <v>3</v>
      </c>
    </row>
    <row r="33" spans="1:5">
      <c r="A33" s="137" t="s">
        <v>206</v>
      </c>
      <c r="B33" s="145">
        <v>0</v>
      </c>
      <c r="C33" s="137" t="s">
        <v>363</v>
      </c>
      <c r="D33" s="137" t="s">
        <v>363</v>
      </c>
      <c r="E33" s="137">
        <v>0</v>
      </c>
    </row>
    <row r="34" spans="1:5">
      <c r="A34" s="124" t="s">
        <v>207</v>
      </c>
      <c r="B34" s="144">
        <v>13</v>
      </c>
      <c r="C34" s="124" t="s">
        <v>1403</v>
      </c>
      <c r="D34" s="124" t="s">
        <v>1402</v>
      </c>
      <c r="E34" s="124">
        <v>3</v>
      </c>
    </row>
    <row r="35" spans="1:5">
      <c r="A35" s="137" t="s">
        <v>208</v>
      </c>
      <c r="B35" s="145">
        <v>11.973000000000001</v>
      </c>
      <c r="C35" s="137" t="s">
        <v>997</v>
      </c>
      <c r="D35" s="137" t="s">
        <v>1401</v>
      </c>
      <c r="E35" s="137">
        <v>4</v>
      </c>
    </row>
    <row r="36" spans="1:5">
      <c r="A36" s="124" t="s">
        <v>210</v>
      </c>
      <c r="B36" s="144">
        <v>13.957000000000001</v>
      </c>
      <c r="C36" s="124" t="s">
        <v>1031</v>
      </c>
      <c r="D36" s="124" t="s">
        <v>1400</v>
      </c>
      <c r="E36" s="124">
        <v>3</v>
      </c>
    </row>
    <row r="37" spans="1:5">
      <c r="A37" s="137" t="s">
        <v>212</v>
      </c>
      <c r="B37" s="145">
        <v>14.706</v>
      </c>
      <c r="C37" s="137" t="s">
        <v>994</v>
      </c>
      <c r="D37" s="137" t="s">
        <v>1399</v>
      </c>
      <c r="E37" s="137">
        <v>3</v>
      </c>
    </row>
    <row r="38" spans="1:5">
      <c r="A38" s="124" t="s">
        <v>217</v>
      </c>
      <c r="B38" s="144">
        <v>17.454000000000001</v>
      </c>
      <c r="C38" s="124" t="s">
        <v>1423</v>
      </c>
      <c r="D38" s="124" t="s">
        <v>1040</v>
      </c>
      <c r="E38" s="124">
        <v>3</v>
      </c>
    </row>
    <row r="39" spans="1:5">
      <c r="A39" s="137" t="s">
        <v>218</v>
      </c>
      <c r="B39" s="145">
        <v>0</v>
      </c>
      <c r="C39" s="137" t="s">
        <v>363</v>
      </c>
      <c r="D39" s="137" t="s">
        <v>363</v>
      </c>
      <c r="E39" s="137">
        <v>0</v>
      </c>
    </row>
    <row r="40" spans="1:5">
      <c r="A40" s="124" t="s">
        <v>219</v>
      </c>
      <c r="B40" s="144">
        <v>0</v>
      </c>
      <c r="C40" s="124" t="s">
        <v>1356</v>
      </c>
      <c r="D40" s="124" t="s">
        <v>1355</v>
      </c>
      <c r="E40" s="124">
        <v>2</v>
      </c>
    </row>
    <row r="41" spans="1:5">
      <c r="A41" s="137" t="s">
        <v>220</v>
      </c>
      <c r="B41" s="145">
        <v>0</v>
      </c>
      <c r="C41" s="137" t="s">
        <v>363</v>
      </c>
      <c r="D41" s="137" t="s">
        <v>363</v>
      </c>
      <c r="E41" s="137">
        <v>0</v>
      </c>
    </row>
    <row r="42" spans="1:5">
      <c r="A42" s="124" t="s">
        <v>221</v>
      </c>
      <c r="B42" s="144">
        <v>23.890999999999998</v>
      </c>
      <c r="C42" s="124" t="s">
        <v>991</v>
      </c>
      <c r="D42" s="124" t="s">
        <v>1398</v>
      </c>
      <c r="E42" s="124">
        <v>4</v>
      </c>
    </row>
    <row r="43" spans="1:5">
      <c r="A43" s="137" t="s">
        <v>224</v>
      </c>
      <c r="B43" s="145">
        <v>2.25</v>
      </c>
      <c r="C43" s="137" t="s">
        <v>363</v>
      </c>
      <c r="D43" s="137" t="s">
        <v>363</v>
      </c>
      <c r="E43" s="137">
        <v>0</v>
      </c>
    </row>
    <row r="44" spans="1:5">
      <c r="A44" s="124" t="s">
        <v>225</v>
      </c>
      <c r="B44" s="144">
        <v>0</v>
      </c>
      <c r="C44" s="124" t="s">
        <v>363</v>
      </c>
      <c r="D44" s="124" t="s">
        <v>363</v>
      </c>
      <c r="E44" s="124">
        <v>0</v>
      </c>
    </row>
    <row r="45" spans="1:5">
      <c r="A45" s="137" t="s">
        <v>226</v>
      </c>
      <c r="B45" s="145">
        <v>24.457000000000001</v>
      </c>
      <c r="C45" s="137" t="s">
        <v>1397</v>
      </c>
      <c r="D45" s="137" t="s">
        <v>989</v>
      </c>
      <c r="E45" s="137">
        <v>3</v>
      </c>
    </row>
    <row r="46" spans="1:5">
      <c r="A46" s="124" t="s">
        <v>228</v>
      </c>
      <c r="B46" s="144">
        <v>23.632000000000001</v>
      </c>
      <c r="C46" s="124" t="s">
        <v>988</v>
      </c>
      <c r="D46" s="124" t="s">
        <v>1396</v>
      </c>
      <c r="E46" s="124">
        <v>3</v>
      </c>
    </row>
    <row r="47" spans="1:5">
      <c r="A47" s="137" t="s">
        <v>229</v>
      </c>
      <c r="B47" s="145">
        <v>23.960999999999999</v>
      </c>
      <c r="C47" s="137" t="s">
        <v>1352</v>
      </c>
      <c r="D47" s="137" t="s">
        <v>985</v>
      </c>
      <c r="E47" s="137">
        <v>4</v>
      </c>
    </row>
    <row r="48" spans="1:5">
      <c r="A48" s="124" t="s">
        <v>231</v>
      </c>
      <c r="B48" s="144">
        <v>24.716000000000001</v>
      </c>
      <c r="C48" s="124" t="s">
        <v>1395</v>
      </c>
      <c r="D48" s="124" t="s">
        <v>1388</v>
      </c>
      <c r="E48" s="124">
        <v>3</v>
      </c>
    </row>
    <row r="49" spans="1:5">
      <c r="A49" s="137" t="s">
        <v>233</v>
      </c>
      <c r="B49" s="145">
        <v>5.75</v>
      </c>
      <c r="C49" s="137" t="s">
        <v>1031</v>
      </c>
      <c r="D49" s="137" t="s">
        <v>982</v>
      </c>
      <c r="E49" s="137">
        <v>3</v>
      </c>
    </row>
    <row r="50" spans="1:5">
      <c r="A50" s="124" t="s">
        <v>235</v>
      </c>
      <c r="B50" s="144">
        <v>11.055</v>
      </c>
      <c r="C50" s="124" t="s">
        <v>1351</v>
      </c>
      <c r="D50" s="124" t="s">
        <v>1394</v>
      </c>
      <c r="E50" s="124">
        <v>3</v>
      </c>
    </row>
    <row r="51" spans="1:5">
      <c r="A51" s="137" t="s">
        <v>236</v>
      </c>
      <c r="B51" s="145">
        <v>25.710999999999999</v>
      </c>
      <c r="C51" s="137" t="s">
        <v>1393</v>
      </c>
      <c r="D51" s="137" t="s">
        <v>979</v>
      </c>
      <c r="E51" s="137">
        <v>4</v>
      </c>
    </row>
    <row r="52" spans="1:5">
      <c r="A52" s="124" t="s">
        <v>240</v>
      </c>
      <c r="B52" s="144">
        <v>1</v>
      </c>
      <c r="C52" s="124" t="s">
        <v>363</v>
      </c>
      <c r="D52" s="124" t="s">
        <v>363</v>
      </c>
      <c r="E52" s="124">
        <v>0</v>
      </c>
    </row>
    <row r="53" spans="1:5">
      <c r="A53" s="137" t="s">
        <v>241</v>
      </c>
      <c r="B53" s="145">
        <v>15.901</v>
      </c>
      <c r="C53" s="137" t="s">
        <v>1392</v>
      </c>
      <c r="D53" s="137" t="s">
        <v>976</v>
      </c>
      <c r="E53" s="137">
        <v>3</v>
      </c>
    </row>
    <row r="54" spans="1:5">
      <c r="A54" s="124" t="s">
        <v>243</v>
      </c>
      <c r="B54" s="144">
        <v>20.352</v>
      </c>
      <c r="C54" s="124" t="s">
        <v>1031</v>
      </c>
      <c r="D54" s="124" t="s">
        <v>1391</v>
      </c>
      <c r="E54" s="124">
        <v>3</v>
      </c>
    </row>
    <row r="55" spans="1:5">
      <c r="A55" s="137" t="s">
        <v>244</v>
      </c>
      <c r="B55" s="145">
        <v>20.849</v>
      </c>
      <c r="C55" s="137" t="s">
        <v>1390</v>
      </c>
      <c r="D55" s="137" t="s">
        <v>973</v>
      </c>
      <c r="E55" s="137">
        <v>3</v>
      </c>
    </row>
    <row r="56" spans="1:5">
      <c r="A56" s="124" t="s">
        <v>248</v>
      </c>
      <c r="B56" s="144">
        <v>0</v>
      </c>
      <c r="C56" s="124" t="s">
        <v>363</v>
      </c>
      <c r="D56" s="124" t="s">
        <v>363</v>
      </c>
      <c r="E56" s="124">
        <v>0</v>
      </c>
    </row>
    <row r="57" spans="1:5">
      <c r="A57" s="137" t="s">
        <v>249</v>
      </c>
      <c r="B57" s="145">
        <v>24.911000000000001</v>
      </c>
      <c r="C57" s="137" t="s">
        <v>1389</v>
      </c>
      <c r="D57" s="137" t="s">
        <v>970</v>
      </c>
      <c r="E57" s="137">
        <v>3</v>
      </c>
    </row>
    <row r="58" spans="1:5">
      <c r="A58" s="124" t="s">
        <v>250</v>
      </c>
      <c r="B58" s="144">
        <v>16.547999999999998</v>
      </c>
      <c r="C58" s="124" t="s">
        <v>1387</v>
      </c>
      <c r="D58" s="124" t="s">
        <v>1386</v>
      </c>
      <c r="E58" s="124">
        <v>3</v>
      </c>
    </row>
    <row r="59" spans="1:5">
      <c r="A59" s="137" t="s">
        <v>252</v>
      </c>
      <c r="B59" s="145">
        <v>18.617999999999999</v>
      </c>
      <c r="C59" s="137" t="s">
        <v>968</v>
      </c>
      <c r="D59" s="137" t="s">
        <v>1385</v>
      </c>
      <c r="E59" s="137">
        <v>3</v>
      </c>
    </row>
    <row r="60" spans="1:5">
      <c r="A60" s="124" t="s">
        <v>253</v>
      </c>
      <c r="B60" s="144">
        <v>24.635000000000002</v>
      </c>
      <c r="C60" s="124" t="s">
        <v>1384</v>
      </c>
      <c r="D60" s="124" t="s">
        <v>965</v>
      </c>
      <c r="E60" s="124">
        <v>4</v>
      </c>
    </row>
    <row r="61" spans="1:5">
      <c r="A61" s="137" t="s">
        <v>257</v>
      </c>
      <c r="B61" s="145">
        <v>12.523999999999999</v>
      </c>
      <c r="C61" s="137" t="s">
        <v>1383</v>
      </c>
      <c r="D61" s="137" t="s">
        <v>1382</v>
      </c>
      <c r="E61" s="137">
        <v>3</v>
      </c>
    </row>
    <row r="62" spans="1:5">
      <c r="A62" s="124" t="s">
        <v>259</v>
      </c>
      <c r="B62" s="144">
        <v>18.815000000000001</v>
      </c>
      <c r="C62" s="124" t="s">
        <v>1038</v>
      </c>
      <c r="D62" s="124" t="s">
        <v>962</v>
      </c>
      <c r="E62" s="124">
        <v>3</v>
      </c>
    </row>
    <row r="63" spans="1:5">
      <c r="A63" s="137" t="s">
        <v>261</v>
      </c>
      <c r="B63" s="145">
        <v>14.129</v>
      </c>
      <c r="C63" s="137" t="s">
        <v>961</v>
      </c>
      <c r="D63" s="137" t="s">
        <v>1381</v>
      </c>
      <c r="E63" s="137">
        <v>2</v>
      </c>
    </row>
    <row r="64" spans="1:5">
      <c r="A64" s="124" t="s">
        <v>262</v>
      </c>
      <c r="B64" s="144">
        <v>15.413</v>
      </c>
      <c r="C64" s="124" t="s">
        <v>1384</v>
      </c>
      <c r="D64" s="124" t="s">
        <v>1380</v>
      </c>
      <c r="E64" s="124">
        <v>4</v>
      </c>
    </row>
    <row r="65" spans="1:5">
      <c r="A65" s="137" t="s">
        <v>264</v>
      </c>
      <c r="B65" s="145">
        <v>13.78</v>
      </c>
      <c r="C65" s="137" t="s">
        <v>1038</v>
      </c>
      <c r="D65" s="137" t="s">
        <v>958</v>
      </c>
      <c r="E65" s="137">
        <v>3</v>
      </c>
    </row>
    <row r="66" spans="1:5">
      <c r="A66" s="124" t="s">
        <v>265</v>
      </c>
      <c r="B66" s="144">
        <v>0</v>
      </c>
      <c r="C66" s="124" t="s">
        <v>363</v>
      </c>
      <c r="D66" s="124" t="s">
        <v>363</v>
      </c>
      <c r="E66" s="124">
        <v>0</v>
      </c>
    </row>
    <row r="67" spans="1:5">
      <c r="A67" s="137" t="s">
        <v>266</v>
      </c>
      <c r="B67" s="145">
        <v>24.411999999999999</v>
      </c>
      <c r="C67" s="137" t="s">
        <v>1379</v>
      </c>
      <c r="D67" s="137" t="s">
        <v>1354</v>
      </c>
      <c r="E67" s="137">
        <v>3</v>
      </c>
    </row>
    <row r="68" spans="1:5">
      <c r="A68" s="124" t="s">
        <v>269</v>
      </c>
      <c r="B68" s="144">
        <v>13</v>
      </c>
      <c r="C68" s="124" t="s">
        <v>1351</v>
      </c>
      <c r="D68" s="124" t="s">
        <v>956</v>
      </c>
      <c r="E68" s="124">
        <v>3</v>
      </c>
    </row>
    <row r="69" spans="1:5">
      <c r="A69" s="137" t="s">
        <v>271</v>
      </c>
      <c r="B69" s="145">
        <v>11.983000000000001</v>
      </c>
      <c r="C69" s="137" t="s">
        <v>953</v>
      </c>
      <c r="D69" s="137" t="s">
        <v>952</v>
      </c>
      <c r="E69" s="137">
        <v>3</v>
      </c>
    </row>
    <row r="70" spans="1:5">
      <c r="A70" s="124" t="s">
        <v>272</v>
      </c>
      <c r="B70" s="144">
        <v>16.713000000000001</v>
      </c>
      <c r="C70" s="124" t="s">
        <v>1376</v>
      </c>
      <c r="D70" s="124" t="s">
        <v>1375</v>
      </c>
      <c r="E70" s="124">
        <v>3</v>
      </c>
    </row>
    <row r="71" spans="1:5">
      <c r="A71" s="137" t="s">
        <v>275</v>
      </c>
      <c r="B71" s="145">
        <v>12.334</v>
      </c>
      <c r="C71" s="137" t="s">
        <v>1425</v>
      </c>
      <c r="D71" s="137" t="s">
        <v>949</v>
      </c>
      <c r="E71" s="137">
        <v>3</v>
      </c>
    </row>
    <row r="72" spans="1:5">
      <c r="A72" s="124" t="s">
        <v>276</v>
      </c>
      <c r="B72" s="144">
        <v>12</v>
      </c>
      <c r="C72" s="124" t="s">
        <v>363</v>
      </c>
      <c r="D72" s="124" t="s">
        <v>363</v>
      </c>
      <c r="E72" s="124">
        <v>0</v>
      </c>
    </row>
    <row r="73" spans="1:5">
      <c r="A73" s="137" t="s">
        <v>277</v>
      </c>
      <c r="B73" s="145">
        <v>15.557</v>
      </c>
      <c r="C73" s="137" t="s">
        <v>1374</v>
      </c>
      <c r="D73" s="137" t="s">
        <v>947</v>
      </c>
      <c r="E73" s="137">
        <v>4</v>
      </c>
    </row>
    <row r="74" spans="1:5">
      <c r="A74" s="124" t="s">
        <v>278</v>
      </c>
      <c r="B74" s="144">
        <v>25.484000000000002</v>
      </c>
      <c r="C74" s="124" t="s">
        <v>1373</v>
      </c>
      <c r="D74" s="124" t="s">
        <v>944</v>
      </c>
      <c r="E74" s="124">
        <v>3</v>
      </c>
    </row>
    <row r="75" spans="1:5">
      <c r="A75" s="137" t="s">
        <v>279</v>
      </c>
      <c r="B75" s="145">
        <v>21.576000000000001</v>
      </c>
      <c r="C75" s="137" t="s">
        <v>1392</v>
      </c>
      <c r="D75" s="137" t="s">
        <v>976</v>
      </c>
      <c r="E75" s="137">
        <v>3</v>
      </c>
    </row>
    <row r="76" spans="1:5">
      <c r="A76" s="124" t="s">
        <v>280</v>
      </c>
      <c r="B76" s="144">
        <v>14.840999999999999</v>
      </c>
      <c r="C76" s="124" t="s">
        <v>1392</v>
      </c>
      <c r="D76" s="124" t="s">
        <v>1372</v>
      </c>
      <c r="E76" s="124">
        <v>3</v>
      </c>
    </row>
    <row r="77" spans="1:5">
      <c r="A77" s="137" t="s">
        <v>282</v>
      </c>
      <c r="B77" s="145">
        <v>0</v>
      </c>
      <c r="C77" s="137" t="s">
        <v>363</v>
      </c>
      <c r="D77" s="137" t="s">
        <v>363</v>
      </c>
      <c r="E77" s="137">
        <v>0</v>
      </c>
    </row>
    <row r="78" spans="1:5">
      <c r="A78" s="124" t="s">
        <v>283</v>
      </c>
      <c r="B78" s="144">
        <v>19.423999999999999</v>
      </c>
      <c r="C78" s="124" t="s">
        <v>994</v>
      </c>
      <c r="D78" s="124" t="s">
        <v>1399</v>
      </c>
      <c r="E78" s="124">
        <v>3</v>
      </c>
    </row>
    <row r="79" spans="1:5">
      <c r="A79" s="137" t="s">
        <v>284</v>
      </c>
      <c r="B79" s="145">
        <v>24.247</v>
      </c>
      <c r="C79" s="137" t="s">
        <v>1020</v>
      </c>
      <c r="D79" s="137" t="s">
        <v>1357</v>
      </c>
      <c r="E79" s="137">
        <v>3</v>
      </c>
    </row>
    <row r="80" spans="1:5">
      <c r="A80" s="124" t="s">
        <v>285</v>
      </c>
      <c r="B80" s="144">
        <v>25.902000000000001</v>
      </c>
      <c r="C80" s="124" t="s">
        <v>1422</v>
      </c>
      <c r="D80" s="124" t="s">
        <v>1421</v>
      </c>
      <c r="E80" s="124">
        <v>2</v>
      </c>
    </row>
    <row r="81" spans="1:5">
      <c r="A81" s="137" t="s">
        <v>286</v>
      </c>
      <c r="B81" s="145">
        <v>8.8030000000000008</v>
      </c>
      <c r="C81" s="137" t="s">
        <v>1371</v>
      </c>
      <c r="D81" s="137" t="s">
        <v>942</v>
      </c>
      <c r="E81" s="137">
        <v>3</v>
      </c>
    </row>
    <row r="82" spans="1:5">
      <c r="A82" s="124" t="s">
        <v>287</v>
      </c>
      <c r="B82" s="144">
        <v>18.635000000000002</v>
      </c>
      <c r="C82" s="124" t="s">
        <v>1370</v>
      </c>
      <c r="D82" s="124" t="s">
        <v>1369</v>
      </c>
      <c r="E82" s="124">
        <v>5</v>
      </c>
    </row>
    <row r="83" spans="1:5">
      <c r="A83" s="137" t="s">
        <v>288</v>
      </c>
      <c r="B83" s="145">
        <v>24.315000000000001</v>
      </c>
      <c r="C83" s="137" t="s">
        <v>940</v>
      </c>
      <c r="D83" s="137" t="s">
        <v>1368</v>
      </c>
      <c r="E83" s="137">
        <v>4</v>
      </c>
    </row>
    <row r="84" spans="1:5">
      <c r="A84" s="124" t="s">
        <v>289</v>
      </c>
      <c r="B84" s="144">
        <v>1.649</v>
      </c>
      <c r="C84" s="124" t="s">
        <v>1367</v>
      </c>
      <c r="D84" s="124" t="s">
        <v>938</v>
      </c>
      <c r="E84" s="124">
        <v>3</v>
      </c>
    </row>
    <row r="85" spans="1:5">
      <c r="A85" s="137" t="s">
        <v>290</v>
      </c>
      <c r="B85" s="145">
        <v>6.2990000000000004</v>
      </c>
      <c r="C85" s="137" t="s">
        <v>1417</v>
      </c>
      <c r="D85" s="137" t="s">
        <v>1366</v>
      </c>
      <c r="E85" s="137">
        <v>2</v>
      </c>
    </row>
    <row r="86" spans="1:5">
      <c r="A86" s="124" t="s">
        <v>291</v>
      </c>
      <c r="B86" s="144">
        <v>13.327</v>
      </c>
      <c r="C86" s="124" t="s">
        <v>1365</v>
      </c>
      <c r="D86" s="124" t="s">
        <v>935</v>
      </c>
      <c r="E86" s="124">
        <v>3</v>
      </c>
    </row>
    <row r="87" spans="1:5">
      <c r="A87" s="137" t="s">
        <v>292</v>
      </c>
      <c r="B87" s="145">
        <v>1</v>
      </c>
      <c r="C87" s="137" t="s">
        <v>363</v>
      </c>
      <c r="D87" s="137" t="s">
        <v>363</v>
      </c>
      <c r="E87" s="137">
        <v>0</v>
      </c>
    </row>
    <row r="88" spans="1:5">
      <c r="A88" s="124" t="s">
        <v>293</v>
      </c>
      <c r="B88" s="144">
        <v>17.29</v>
      </c>
      <c r="C88" s="124" t="s">
        <v>934</v>
      </c>
      <c r="D88" s="124" t="s">
        <v>933</v>
      </c>
      <c r="E88" s="124">
        <v>3</v>
      </c>
    </row>
    <row r="89" spans="1:5">
      <c r="A89" s="137" t="s">
        <v>294</v>
      </c>
      <c r="B89" s="145">
        <v>22.129000000000001</v>
      </c>
      <c r="C89" s="137" t="s">
        <v>1364</v>
      </c>
      <c r="D89" s="137" t="s">
        <v>1363</v>
      </c>
      <c r="E89" s="137">
        <v>3</v>
      </c>
    </row>
    <row r="90" spans="1:5">
      <c r="A90" s="124" t="s">
        <v>295</v>
      </c>
      <c r="B90" s="144">
        <v>25.5</v>
      </c>
      <c r="C90" s="124" t="s">
        <v>930</v>
      </c>
      <c r="D90" s="124" t="s">
        <v>929</v>
      </c>
      <c r="E90" s="124">
        <v>2</v>
      </c>
    </row>
    <row r="91" spans="1:5">
      <c r="A91" s="137" t="s">
        <v>296</v>
      </c>
      <c r="B91" s="145">
        <v>25.5</v>
      </c>
      <c r="C91" s="137" t="s">
        <v>1362</v>
      </c>
      <c r="D91" s="137" t="s">
        <v>1358</v>
      </c>
      <c r="E91" s="137">
        <v>2</v>
      </c>
    </row>
    <row r="92" spans="1:5">
      <c r="A92" s="124" t="s">
        <v>297</v>
      </c>
      <c r="B92" s="144">
        <v>25.5</v>
      </c>
      <c r="C92" s="124" t="s">
        <v>928</v>
      </c>
      <c r="D92" s="124" t="s">
        <v>927</v>
      </c>
      <c r="E92" s="124">
        <v>2</v>
      </c>
    </row>
    <row r="93" spans="1:5">
      <c r="A93" s="137" t="s">
        <v>298</v>
      </c>
      <c r="B93" s="145">
        <v>25.5</v>
      </c>
      <c r="C93" s="137" t="s">
        <v>1349</v>
      </c>
      <c r="D93" s="137" t="s">
        <v>1348</v>
      </c>
      <c r="E93" s="137">
        <v>2</v>
      </c>
    </row>
    <row r="94" spans="1:5">
      <c r="A94" s="124" t="s">
        <v>299</v>
      </c>
      <c r="B94" s="144">
        <v>25.5</v>
      </c>
      <c r="C94" s="124" t="s">
        <v>924</v>
      </c>
      <c r="D94" s="124" t="s">
        <v>921</v>
      </c>
      <c r="E94" s="124">
        <v>2</v>
      </c>
    </row>
    <row r="95" spans="1:5">
      <c r="A95" s="137" t="s">
        <v>300</v>
      </c>
      <c r="B95" s="145">
        <v>25.5</v>
      </c>
      <c r="C95" s="137" t="s">
        <v>1359</v>
      </c>
      <c r="D95" s="137" t="s">
        <v>919</v>
      </c>
      <c r="E95" s="137">
        <v>2</v>
      </c>
    </row>
  </sheetData>
  <mergeCells count="1">
    <mergeCell ref="A1:E1"/>
  </mergeCells>
  <pageMargins left="0.75" right="0.75" top="0.75" bottom="0.5" header="0.5" footer="0.7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5"/>
  <dimension ref="A1:H45"/>
  <sheetViews>
    <sheetView workbookViewId="0">
      <selection activeCell="L21" sqref="L21"/>
    </sheetView>
  </sheetViews>
  <sheetFormatPr baseColWidth="10" defaultColWidth="9.140625" defaultRowHeight="15"/>
  <cols>
    <col min="1" max="1" width="24.7109375" customWidth="1"/>
    <col min="2" max="3" width="12.7109375" customWidth="1"/>
    <col min="4" max="4" width="14.7109375" customWidth="1"/>
    <col min="5" max="5" width="17.7109375" customWidth="1"/>
    <col min="6" max="6" width="16.7109375" customWidth="1"/>
    <col min="7" max="7" width="14.7109375" customWidth="1"/>
    <col min="8" max="8" width="24.7109375" customWidth="1"/>
  </cols>
  <sheetData>
    <row r="1" spans="1:8" ht="20.100000000000001" customHeight="1">
      <c r="A1" s="5" t="s">
        <v>1437</v>
      </c>
      <c r="B1" s="6"/>
      <c r="C1" s="6"/>
      <c r="D1" s="6"/>
      <c r="E1" s="6"/>
      <c r="F1" s="6"/>
      <c r="G1" s="6"/>
      <c r="H1" s="6"/>
    </row>
    <row r="2" spans="1:8">
      <c r="A2" s="58" t="s">
        <v>1438</v>
      </c>
    </row>
    <row r="4" spans="1:8">
      <c r="A4" s="50" t="s">
        <v>1062</v>
      </c>
      <c r="B4" s="50" t="s">
        <v>1439</v>
      </c>
      <c r="C4" s="50" t="s">
        <v>1440</v>
      </c>
      <c r="D4" s="50" t="s">
        <v>1441</v>
      </c>
      <c r="E4" s="50" t="s">
        <v>1065</v>
      </c>
      <c r="F4" s="50" t="s">
        <v>1442</v>
      </c>
      <c r="G4" s="50" t="s">
        <v>1443</v>
      </c>
      <c r="H4" s="50" t="s">
        <v>1444</v>
      </c>
    </row>
    <row r="5" spans="1:8">
      <c r="A5" s="63" t="s">
        <v>1067</v>
      </c>
      <c r="B5" s="134">
        <v>12</v>
      </c>
      <c r="C5" s="63">
        <v>2</v>
      </c>
      <c r="D5" s="134">
        <v>3.1970000000000001</v>
      </c>
      <c r="E5" s="63">
        <v>1</v>
      </c>
      <c r="F5" s="63" t="s">
        <v>1445</v>
      </c>
      <c r="G5" s="63" t="s">
        <v>1446</v>
      </c>
      <c r="H5" s="63" t="s">
        <v>1447</v>
      </c>
    </row>
    <row r="6" spans="1:8">
      <c r="A6" s="65" t="s">
        <v>124</v>
      </c>
      <c r="B6" s="67">
        <v>152</v>
      </c>
      <c r="C6" s="65">
        <v>17</v>
      </c>
      <c r="D6" s="67">
        <v>2.4313333333333298</v>
      </c>
      <c r="E6" s="65">
        <v>13</v>
      </c>
      <c r="F6" s="65" t="s">
        <v>1448</v>
      </c>
      <c r="G6" s="65" t="s">
        <v>1449</v>
      </c>
      <c r="H6" s="65" t="s">
        <v>1447</v>
      </c>
    </row>
    <row r="7" spans="1:8">
      <c r="A7" s="65" t="s">
        <v>76</v>
      </c>
      <c r="B7" s="67">
        <v>179.95</v>
      </c>
      <c r="C7" s="65">
        <v>22</v>
      </c>
      <c r="D7" s="67">
        <v>2.05375</v>
      </c>
      <c r="E7" s="65">
        <v>15</v>
      </c>
      <c r="F7" s="65" t="s">
        <v>1450</v>
      </c>
      <c r="G7" s="65" t="s">
        <v>1451</v>
      </c>
      <c r="H7" s="65" t="s">
        <v>1447</v>
      </c>
    </row>
    <row r="8" spans="1:8">
      <c r="A8" s="65" t="s">
        <v>99</v>
      </c>
      <c r="B8" s="67">
        <v>150</v>
      </c>
      <c r="C8" s="65">
        <v>20</v>
      </c>
      <c r="D8" s="67">
        <v>1.65916666666667</v>
      </c>
      <c r="E8" s="65">
        <v>12</v>
      </c>
      <c r="F8" s="65" t="s">
        <v>1452</v>
      </c>
      <c r="G8" s="65" t="s">
        <v>1453</v>
      </c>
      <c r="H8" s="65" t="s">
        <v>1447</v>
      </c>
    </row>
    <row r="9" spans="1:8">
      <c r="A9" s="65" t="s">
        <v>130</v>
      </c>
      <c r="B9" s="67">
        <v>108.85</v>
      </c>
      <c r="C9" s="65">
        <v>10</v>
      </c>
      <c r="D9" s="67">
        <v>1.2233333333333301</v>
      </c>
      <c r="E9" s="65">
        <v>8</v>
      </c>
      <c r="F9" s="65" t="s">
        <v>1454</v>
      </c>
      <c r="G9" s="65" t="s">
        <v>1455</v>
      </c>
      <c r="H9" s="65" t="s">
        <v>1447</v>
      </c>
    </row>
    <row r="10" spans="1:8">
      <c r="A10" s="65" t="s">
        <v>84</v>
      </c>
      <c r="B10" s="67">
        <v>58</v>
      </c>
      <c r="C10" s="65">
        <v>6</v>
      </c>
      <c r="D10" s="67">
        <v>0.97966666666666502</v>
      </c>
      <c r="E10" s="65">
        <v>5</v>
      </c>
      <c r="F10" s="65" t="s">
        <v>1456</v>
      </c>
      <c r="G10" s="65" t="s">
        <v>1457</v>
      </c>
      <c r="H10" s="65" t="s">
        <v>1447</v>
      </c>
    </row>
    <row r="11" spans="1:8">
      <c r="A11" s="65" t="s">
        <v>149</v>
      </c>
      <c r="B11" s="67">
        <v>97</v>
      </c>
      <c r="C11" s="65">
        <v>10</v>
      </c>
      <c r="D11" s="67">
        <v>0.90941666666666598</v>
      </c>
      <c r="E11" s="65">
        <v>8</v>
      </c>
      <c r="F11" s="65" t="s">
        <v>1458</v>
      </c>
      <c r="G11" s="65" t="s">
        <v>1455</v>
      </c>
      <c r="H11" s="65" t="s">
        <v>1447</v>
      </c>
    </row>
    <row r="12" spans="1:8">
      <c r="A12" s="65" t="s">
        <v>177</v>
      </c>
      <c r="B12" s="67">
        <v>53</v>
      </c>
      <c r="C12" s="65">
        <v>7</v>
      </c>
      <c r="D12" s="67">
        <v>0.82699999999999896</v>
      </c>
      <c r="E12" s="65">
        <v>4</v>
      </c>
      <c r="F12" s="65" t="s">
        <v>1456</v>
      </c>
      <c r="G12" s="65" t="s">
        <v>1459</v>
      </c>
      <c r="H12" s="65" t="s">
        <v>1447</v>
      </c>
    </row>
    <row r="13" spans="1:8">
      <c r="A13" s="65" t="s">
        <v>155</v>
      </c>
      <c r="B13" s="67">
        <v>30</v>
      </c>
      <c r="C13" s="65">
        <v>6</v>
      </c>
      <c r="D13" s="67">
        <v>0.54241666666666499</v>
      </c>
      <c r="E13" s="65">
        <v>4</v>
      </c>
      <c r="F13" s="65" t="s">
        <v>1239</v>
      </c>
      <c r="G13" s="65" t="s">
        <v>1457</v>
      </c>
      <c r="H13" s="65" t="s">
        <v>1447</v>
      </c>
    </row>
    <row r="14" spans="1:8">
      <c r="A14" s="65" t="s">
        <v>168</v>
      </c>
      <c r="B14" s="67">
        <v>62</v>
      </c>
      <c r="C14" s="65">
        <v>7</v>
      </c>
      <c r="D14" s="67">
        <v>0.456666666666665</v>
      </c>
      <c r="E14" s="65">
        <v>4</v>
      </c>
      <c r="F14" s="65" t="s">
        <v>1460</v>
      </c>
      <c r="G14" s="65" t="s">
        <v>1459</v>
      </c>
      <c r="H14" s="65" t="s">
        <v>1447</v>
      </c>
    </row>
    <row r="15" spans="1:8">
      <c r="A15" s="65" t="s">
        <v>1066</v>
      </c>
      <c r="B15" s="67">
        <v>0</v>
      </c>
      <c r="C15" s="65">
        <v>0</v>
      </c>
      <c r="D15" s="67">
        <v>0.42849999999999799</v>
      </c>
      <c r="E15" s="65">
        <v>11</v>
      </c>
      <c r="F15" s="65" t="s">
        <v>1239</v>
      </c>
      <c r="G15" s="65" t="s">
        <v>1461</v>
      </c>
      <c r="H15" s="65" t="s">
        <v>1447</v>
      </c>
    </row>
    <row r="16" spans="1:8">
      <c r="A16" s="65" t="s">
        <v>114</v>
      </c>
      <c r="B16" s="67">
        <v>93.85</v>
      </c>
      <c r="C16" s="65">
        <v>12</v>
      </c>
      <c r="D16" s="67">
        <v>0.41499999999999898</v>
      </c>
      <c r="E16" s="65">
        <v>3</v>
      </c>
      <c r="F16" s="65" t="s">
        <v>1462</v>
      </c>
      <c r="G16" s="65" t="s">
        <v>1463</v>
      </c>
      <c r="H16" s="65" t="s">
        <v>1447</v>
      </c>
    </row>
    <row r="17" spans="1:8">
      <c r="A17" s="65" t="s">
        <v>109</v>
      </c>
      <c r="B17" s="67">
        <v>20</v>
      </c>
      <c r="C17" s="65">
        <v>3</v>
      </c>
      <c r="D17" s="67">
        <v>0.34916666666666701</v>
      </c>
      <c r="E17" s="65">
        <v>2</v>
      </c>
      <c r="F17" s="65" t="s">
        <v>1464</v>
      </c>
      <c r="G17" s="65" t="s">
        <v>1465</v>
      </c>
      <c r="H17" s="65" t="s">
        <v>1447</v>
      </c>
    </row>
    <row r="18" spans="1:8">
      <c r="A18" s="65" t="s">
        <v>162</v>
      </c>
      <c r="B18" s="67">
        <v>37</v>
      </c>
      <c r="C18" s="65">
        <v>6</v>
      </c>
      <c r="D18" s="67">
        <v>0.19691666666666599</v>
      </c>
      <c r="E18" s="65">
        <v>3</v>
      </c>
      <c r="F18" s="65" t="s">
        <v>1466</v>
      </c>
      <c r="G18" s="65" t="s">
        <v>1457</v>
      </c>
      <c r="H18" s="65" t="s">
        <v>1447</v>
      </c>
    </row>
    <row r="19" spans="1:8">
      <c r="A19" s="65" t="s">
        <v>1069</v>
      </c>
      <c r="B19" s="67">
        <v>18</v>
      </c>
      <c r="C19" s="65">
        <v>3</v>
      </c>
      <c r="D19" s="67">
        <v>0.17899999999999799</v>
      </c>
      <c r="E19" s="65">
        <v>2</v>
      </c>
      <c r="F19" s="65" t="s">
        <v>1456</v>
      </c>
      <c r="G19" s="65" t="s">
        <v>1465</v>
      </c>
      <c r="H19" s="65" t="s">
        <v>1447</v>
      </c>
    </row>
    <row r="20" spans="1:8">
      <c r="A20" s="65" t="s">
        <v>95</v>
      </c>
      <c r="B20" s="67">
        <v>83</v>
      </c>
      <c r="C20" s="65">
        <v>11</v>
      </c>
      <c r="D20" s="67">
        <v>0.14800000000000099</v>
      </c>
      <c r="E20" s="65">
        <v>3</v>
      </c>
      <c r="F20" s="65" t="s">
        <v>1445</v>
      </c>
      <c r="G20" s="65" t="s">
        <v>1467</v>
      </c>
      <c r="H20" s="65" t="s">
        <v>1447</v>
      </c>
    </row>
    <row r="21" spans="1:8">
      <c r="A21" s="65" t="s">
        <v>142</v>
      </c>
      <c r="B21" s="67">
        <v>74</v>
      </c>
      <c r="C21" s="65">
        <v>7</v>
      </c>
      <c r="D21" s="67">
        <v>0.14199999999999899</v>
      </c>
      <c r="E21" s="65">
        <v>4</v>
      </c>
      <c r="F21" s="65" t="s">
        <v>1468</v>
      </c>
      <c r="G21" s="65" t="s">
        <v>1459</v>
      </c>
      <c r="H21" s="65" t="s">
        <v>1447</v>
      </c>
    </row>
    <row r="22" spans="1:8">
      <c r="A22" s="65" t="s">
        <v>1068</v>
      </c>
      <c r="B22" s="67">
        <v>25</v>
      </c>
      <c r="C22" s="65">
        <v>3</v>
      </c>
      <c r="D22" s="67">
        <v>0.13375000000000001</v>
      </c>
      <c r="E22" s="65">
        <v>3</v>
      </c>
      <c r="F22" s="65" t="s">
        <v>1469</v>
      </c>
      <c r="G22" s="65" t="s">
        <v>1465</v>
      </c>
      <c r="H22" s="65" t="s">
        <v>1447</v>
      </c>
    </row>
    <row r="23" spans="1:8">
      <c r="A23" s="65" t="s">
        <v>238</v>
      </c>
      <c r="B23" s="67">
        <v>46</v>
      </c>
      <c r="C23" s="65">
        <v>5</v>
      </c>
      <c r="D23" s="67">
        <v>8.7749999999998399E-2</v>
      </c>
      <c r="E23" s="65">
        <v>3</v>
      </c>
      <c r="F23" s="65" t="s">
        <v>1469</v>
      </c>
      <c r="G23" s="65" t="s">
        <v>1470</v>
      </c>
      <c r="H23" s="65" t="s">
        <v>1447</v>
      </c>
    </row>
    <row r="24" spans="1:8">
      <c r="A24" s="65" t="s">
        <v>213</v>
      </c>
      <c r="B24" s="67">
        <v>32</v>
      </c>
      <c r="C24" s="65">
        <v>4</v>
      </c>
      <c r="D24" s="67">
        <v>6.5666666666667595E-2</v>
      </c>
      <c r="E24" s="65">
        <v>3</v>
      </c>
      <c r="F24" s="65" t="s">
        <v>1469</v>
      </c>
      <c r="G24" s="65" t="s">
        <v>1471</v>
      </c>
      <c r="H24" s="65" t="s">
        <v>1447</v>
      </c>
    </row>
    <row r="25" spans="1:8">
      <c r="A25" s="64" t="s">
        <v>138</v>
      </c>
      <c r="B25" s="133">
        <v>69</v>
      </c>
      <c r="C25" s="64">
        <v>6</v>
      </c>
      <c r="D25" s="133">
        <v>3.3500000000000099E-2</v>
      </c>
      <c r="E25" s="64">
        <v>1</v>
      </c>
      <c r="F25" s="64" t="s">
        <v>1472</v>
      </c>
      <c r="G25" s="64" t="s">
        <v>1457</v>
      </c>
      <c r="H25" s="64" t="s">
        <v>1447</v>
      </c>
    </row>
    <row r="28" spans="1:8" ht="20.100000000000001" customHeight="1">
      <c r="A28" s="5" t="s">
        <v>1473</v>
      </c>
      <c r="B28" s="6"/>
      <c r="C28" s="6"/>
      <c r="D28" s="6"/>
      <c r="E28" s="6"/>
      <c r="F28" s="6"/>
      <c r="G28" s="6"/>
      <c r="H28" s="6"/>
    </row>
    <row r="29" spans="1:8">
      <c r="A29" s="17" t="s">
        <v>1474</v>
      </c>
    </row>
    <row r="30" spans="1:8">
      <c r="A30" t="s">
        <v>1475</v>
      </c>
    </row>
    <row r="31" spans="1:8">
      <c r="A31" t="s">
        <v>1476</v>
      </c>
    </row>
    <row r="32" spans="1:8">
      <c r="A32" t="s">
        <v>1477</v>
      </c>
    </row>
    <row r="34" spans="1:8">
      <c r="A34" s="17" t="s">
        <v>1478</v>
      </c>
    </row>
    <row r="35" spans="1:8">
      <c r="A35" t="s">
        <v>1479</v>
      </c>
    </row>
    <row r="37" spans="1:8">
      <c r="A37" s="58" t="s">
        <v>1480</v>
      </c>
    </row>
    <row r="39" spans="1:8" ht="20.100000000000001" customHeight="1">
      <c r="A39" s="5" t="s">
        <v>1481</v>
      </c>
      <c r="B39" s="6"/>
      <c r="C39" s="6"/>
      <c r="D39" s="6"/>
      <c r="E39" s="6"/>
      <c r="F39" s="6"/>
      <c r="G39" s="6"/>
      <c r="H39" s="6"/>
    </row>
    <row r="40" spans="1:8">
      <c r="A40" s="58" t="s">
        <v>1482</v>
      </c>
    </row>
    <row r="42" spans="1:8">
      <c r="A42" s="50" t="s">
        <v>1483</v>
      </c>
      <c r="B42" s="50" t="s">
        <v>1484</v>
      </c>
      <c r="C42" s="50" t="s">
        <v>1485</v>
      </c>
      <c r="D42" s="50" t="s">
        <v>9</v>
      </c>
      <c r="E42" s="50" t="s">
        <v>1486</v>
      </c>
      <c r="F42" s="50" t="s">
        <v>1487</v>
      </c>
      <c r="G42" s="50" t="s">
        <v>1488</v>
      </c>
      <c r="H42" s="50" t="s">
        <v>1489</v>
      </c>
    </row>
    <row r="43" spans="1:8">
      <c r="A43" s="130">
        <v>1</v>
      </c>
      <c r="B43" s="130" t="s">
        <v>1490</v>
      </c>
      <c r="C43" s="131">
        <v>25.5</v>
      </c>
      <c r="D43" s="130" t="s">
        <v>1491</v>
      </c>
      <c r="E43" s="131">
        <v>4.4850833333333302</v>
      </c>
      <c r="F43" s="131">
        <v>21.0149166666667</v>
      </c>
      <c r="G43" s="130">
        <v>2</v>
      </c>
      <c r="H43" s="130" t="s">
        <v>1492</v>
      </c>
    </row>
    <row r="45" spans="1:8">
      <c r="A45" s="78" t="s">
        <v>1493</v>
      </c>
    </row>
  </sheetData>
  <mergeCells count="3">
    <mergeCell ref="A1:H1"/>
    <mergeCell ref="A28:H28"/>
    <mergeCell ref="A39:H39"/>
  </mergeCells>
  <pageMargins left="0.75" right="0.75" top="0.75" bottom="0.5" header="0.5" footer="0.7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2" r:id="rId3" name="Button 2">
              <controlPr defaultSize="0" print="0" autoFill="0" autoPict="0" macro="[0]!NeueinstellungsAnalyse_Erstellen">
                <anchor moveWithCells="1" sizeWithCells="1">
                  <from>
                    <xdr:col>7</xdr:col>
                    <xdr:colOff>1638300</xdr:colOff>
                    <xdr:row>0</xdr:row>
                    <xdr:rowOff>47625</xdr:rowOff>
                  </from>
                  <to>
                    <xdr:col>11</xdr:col>
                    <xdr:colOff>323850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1B9F-E0B1-4969-8F43-0B8759F3366A}">
  <sheetPr codeName="Tabelle25"/>
  <dimension ref="A1:K4"/>
  <sheetViews>
    <sheetView workbookViewId="0">
      <selection activeCell="D16" sqref="D16"/>
    </sheetView>
  </sheetViews>
  <sheetFormatPr baseColWidth="10" defaultColWidth="11.28515625" defaultRowHeight="15"/>
  <cols>
    <col min="1" max="1" width="22.7109375" customWidth="1"/>
    <col min="2" max="2" width="13.7109375" customWidth="1"/>
    <col min="3" max="6" width="10.7109375" customWidth="1"/>
  </cols>
  <sheetData>
    <row r="1" spans="1:11" ht="17.25" customHeight="1">
      <c r="A1" s="10" t="s">
        <v>1494</v>
      </c>
      <c r="B1" s="6"/>
      <c r="C1" s="6"/>
      <c r="D1" s="6"/>
      <c r="E1" s="6"/>
      <c r="F1" s="6"/>
    </row>
    <row r="2" spans="1:11">
      <c r="A2" s="8" t="s">
        <v>1495</v>
      </c>
      <c r="B2" s="6"/>
      <c r="C2" s="6"/>
      <c r="D2" s="6"/>
      <c r="E2" s="6"/>
      <c r="F2" s="6"/>
      <c r="K2" t="s">
        <v>1496</v>
      </c>
    </row>
    <row r="3" spans="1:11">
      <c r="A3" s="23" t="s">
        <v>1497</v>
      </c>
      <c r="B3" s="23" t="s">
        <v>1498</v>
      </c>
      <c r="C3" s="23" t="s">
        <v>1499</v>
      </c>
      <c r="D3" s="23" t="s">
        <v>1500</v>
      </c>
      <c r="E3" s="23" t="s">
        <v>1501</v>
      </c>
      <c r="F3" s="23" t="s">
        <v>1502</v>
      </c>
    </row>
    <row r="4" spans="1:11">
      <c r="A4" t="s">
        <v>1490</v>
      </c>
      <c r="B4">
        <v>25.5</v>
      </c>
      <c r="C4" t="s">
        <v>76</v>
      </c>
      <c r="D4" t="s">
        <v>124</v>
      </c>
      <c r="E4" s="77"/>
      <c r="F4" s="77"/>
    </row>
  </sheetData>
  <mergeCells count="2">
    <mergeCell ref="A1:F1"/>
    <mergeCell ref="A2:F2"/>
  </mergeCells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NeueinstellungsAnalyse_Erstellen">
                <anchor moveWithCells="1" sizeWithCells="1">
                  <from>
                    <xdr:col>6</xdr:col>
                    <xdr:colOff>752475</xdr:colOff>
                    <xdr:row>0</xdr:row>
                    <xdr:rowOff>19050</xdr:rowOff>
                  </from>
                  <to>
                    <xdr:col>9</xdr:col>
                    <xdr:colOff>628650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36"/>
  <dimension ref="A1:H8"/>
  <sheetViews>
    <sheetView workbookViewId="0">
      <selection sqref="A1:H1"/>
    </sheetView>
  </sheetViews>
  <sheetFormatPr baseColWidth="10" defaultColWidth="9.140625" defaultRowHeight="15"/>
  <cols>
    <col min="1" max="1" width="6.7109375" customWidth="1"/>
    <col min="2" max="2" width="24.7109375" customWidth="1"/>
    <col min="3" max="3" width="10.7109375" customWidth="1"/>
    <col min="4" max="5" width="20.7109375" customWidth="1"/>
    <col min="6" max="8" width="16.7109375" customWidth="1"/>
  </cols>
  <sheetData>
    <row r="1" spans="1:8" ht="20.100000000000001" customHeight="1">
      <c r="A1" s="5" t="s">
        <v>1503</v>
      </c>
      <c r="B1" s="5"/>
      <c r="C1" s="5"/>
      <c r="D1" s="5"/>
      <c r="E1" s="5"/>
      <c r="F1" s="5"/>
      <c r="G1" s="5"/>
      <c r="H1" s="5"/>
    </row>
    <row r="2" spans="1:8">
      <c r="A2" s="17" t="s">
        <v>1504</v>
      </c>
    </row>
    <row r="3" spans="1:8">
      <c r="A3" s="58" t="s">
        <v>1505</v>
      </c>
    </row>
    <row r="5" spans="1:8">
      <c r="A5" s="50" t="s">
        <v>1483</v>
      </c>
      <c r="B5" s="50" t="s">
        <v>1484</v>
      </c>
      <c r="C5" s="50" t="s">
        <v>1485</v>
      </c>
      <c r="D5" s="50" t="s">
        <v>9</v>
      </c>
      <c r="E5" s="50" t="s">
        <v>1506</v>
      </c>
      <c r="F5" s="50" t="s">
        <v>1507</v>
      </c>
      <c r="G5" s="50" t="s">
        <v>1508</v>
      </c>
      <c r="H5" s="50" t="s">
        <v>1509</v>
      </c>
    </row>
    <row r="6" spans="1:8">
      <c r="A6" s="62">
        <v>1</v>
      </c>
      <c r="B6" s="62" t="s">
        <v>1490</v>
      </c>
      <c r="C6" s="123">
        <v>25.5</v>
      </c>
      <c r="D6" s="62" t="s">
        <v>1491</v>
      </c>
      <c r="E6" s="123">
        <v>4.2050000000000001</v>
      </c>
      <c r="F6" s="123">
        <v>12.051</v>
      </c>
      <c r="G6" s="123">
        <v>25</v>
      </c>
      <c r="H6" s="62">
        <v>0</v>
      </c>
    </row>
    <row r="8" spans="1:8">
      <c r="A8" s="19" t="s">
        <v>1510</v>
      </c>
    </row>
  </sheetData>
  <mergeCells count="1">
    <mergeCell ref="A1:H1"/>
  </mergeCells>
  <pageMargins left="0.75" right="0.75" top="0.75" bottom="0.5" header="0.5" footer="0.7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ADF1C-F100-405D-BD6C-73F5C65EF1E2}">
  <sheetPr codeName="Tabelle31"/>
  <dimension ref="A1:D15"/>
  <sheetViews>
    <sheetView topLeftCell="A12" workbookViewId="0">
      <selection activeCell="E4" sqref="E4"/>
    </sheetView>
  </sheetViews>
  <sheetFormatPr baseColWidth="10" defaultColWidth="11.28515625" defaultRowHeight="15"/>
  <cols>
    <col min="1" max="1" width="40.7109375" customWidth="1"/>
    <col min="2" max="4" width="18.7109375" customWidth="1"/>
  </cols>
  <sheetData>
    <row r="1" spans="1:4" ht="17.25" customHeight="1">
      <c r="A1" s="20" t="s">
        <v>1511</v>
      </c>
    </row>
    <row r="3" spans="1:4">
      <c r="A3" s="17" t="s">
        <v>1512</v>
      </c>
      <c r="C3" s="100">
        <v>154.732</v>
      </c>
    </row>
    <row r="4" spans="1:4">
      <c r="A4" s="17" t="s">
        <v>1513</v>
      </c>
      <c r="C4" s="100">
        <v>53.061999999999998</v>
      </c>
    </row>
    <row r="5" spans="1:4">
      <c r="A5" s="17" t="s">
        <v>1514</v>
      </c>
      <c r="C5" s="100">
        <v>101.67</v>
      </c>
    </row>
    <row r="6" spans="1:4">
      <c r="A6" s="17" t="s">
        <v>1515</v>
      </c>
      <c r="C6" s="100">
        <v>0</v>
      </c>
    </row>
    <row r="7" spans="1:4">
      <c r="A7" s="17"/>
      <c r="C7" s="100"/>
    </row>
    <row r="8" spans="1:4">
      <c r="A8" s="25" t="s">
        <v>1484</v>
      </c>
      <c r="B8" s="25" t="s">
        <v>1498</v>
      </c>
      <c r="C8" s="118" t="s">
        <v>1508</v>
      </c>
      <c r="D8" s="25" t="s">
        <v>1516</v>
      </c>
    </row>
    <row r="9" spans="1:4">
      <c r="A9" t="s">
        <v>1517</v>
      </c>
      <c r="B9" s="100">
        <v>25.5</v>
      </c>
      <c r="C9" s="100">
        <v>26</v>
      </c>
      <c r="D9" s="119">
        <v>1.02</v>
      </c>
    </row>
    <row r="10" spans="1:4">
      <c r="A10" t="s">
        <v>1518</v>
      </c>
      <c r="B10" s="100">
        <v>25.5</v>
      </c>
      <c r="C10" s="100">
        <v>26</v>
      </c>
      <c r="D10" s="119">
        <v>1.02</v>
      </c>
    </row>
    <row r="11" spans="1:4">
      <c r="A11" t="s">
        <v>1519</v>
      </c>
      <c r="B11" s="100">
        <v>25.5</v>
      </c>
      <c r="C11" s="100">
        <v>26</v>
      </c>
      <c r="D11" s="119">
        <v>1.02</v>
      </c>
    </row>
    <row r="12" spans="1:4">
      <c r="A12" t="s">
        <v>1520</v>
      </c>
      <c r="B12" s="100">
        <v>25.5</v>
      </c>
      <c r="C12" s="100">
        <v>26</v>
      </c>
      <c r="D12" s="119">
        <v>1.02</v>
      </c>
    </row>
    <row r="13" spans="1:4">
      <c r="A13" s="17" t="s">
        <v>1521</v>
      </c>
      <c r="B13" s="100">
        <v>102</v>
      </c>
      <c r="C13" s="100">
        <v>104</v>
      </c>
    </row>
    <row r="15" spans="1:4">
      <c r="A15" s="58" t="s">
        <v>1522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F6F5-51C3-479B-A8D6-9EB9144137B0}">
  <sheetPr codeName="Tabelle12"/>
  <dimension ref="B1:Z95"/>
  <sheetViews>
    <sheetView workbookViewId="0">
      <pane ySplit="1" topLeftCell="A2" activePane="bottomLeft" state="frozenSplit"/>
      <selection sqref="A1 A1:XFD1048576"/>
      <selection pane="bottomLeft" sqref="A1 A1:XFD1048576"/>
    </sheetView>
  </sheetViews>
  <sheetFormatPr baseColWidth="10" defaultColWidth="11.28515625" defaultRowHeight="15"/>
  <cols>
    <col min="1" max="1" width="11.140625" customWidth="1"/>
    <col min="2" max="3" width="11.42578125" style="92" customWidth="1"/>
    <col min="4" max="4" width="13.85546875" style="92" customWidth="1"/>
    <col min="5" max="16" width="11.140625" customWidth="1"/>
    <col min="17" max="17" width="13.140625" customWidth="1"/>
  </cols>
  <sheetData>
    <row r="1" spans="2:26">
      <c r="B1" s="92" t="s">
        <v>50</v>
      </c>
      <c r="C1" s="92" t="s">
        <v>302</v>
      </c>
      <c r="D1" s="92" t="s">
        <v>303</v>
      </c>
      <c r="E1" t="s">
        <v>304</v>
      </c>
      <c r="F1" t="s">
        <v>305</v>
      </c>
      <c r="G1" t="s">
        <v>306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</row>
    <row r="2" spans="2:26">
      <c r="B2" s="92" t="s">
        <v>75</v>
      </c>
      <c r="C2" s="92">
        <v>16</v>
      </c>
      <c r="D2" s="92">
        <v>-0.59699999999999998</v>
      </c>
      <c r="E2">
        <v>16.649999999999999</v>
      </c>
      <c r="F2">
        <v>5.2999999999999999E-2</v>
      </c>
      <c r="G2">
        <v>6</v>
      </c>
      <c r="H2">
        <v>7</v>
      </c>
      <c r="I2" s="21">
        <v>46175</v>
      </c>
      <c r="J2" s="21">
        <v>46082</v>
      </c>
      <c r="K2">
        <v>16.053000000000001</v>
      </c>
      <c r="L2" t="s">
        <v>316</v>
      </c>
      <c r="M2" t="s">
        <v>316</v>
      </c>
      <c r="N2">
        <v>0</v>
      </c>
      <c r="O2" t="s">
        <v>75</v>
      </c>
      <c r="X2" s="21"/>
      <c r="Z2" s="21"/>
    </row>
    <row r="3" spans="2:26">
      <c r="B3" s="92" t="s">
        <v>92</v>
      </c>
      <c r="C3" s="92">
        <v>25.5</v>
      </c>
      <c r="D3" s="92">
        <v>0.25</v>
      </c>
      <c r="E3">
        <v>25.25</v>
      </c>
      <c r="F3">
        <v>0</v>
      </c>
      <c r="G3">
        <v>6</v>
      </c>
      <c r="H3">
        <v>7</v>
      </c>
      <c r="I3" s="21">
        <v>46175</v>
      </c>
      <c r="J3" s="21">
        <v>46114</v>
      </c>
      <c r="K3">
        <v>25.5</v>
      </c>
      <c r="L3" t="s">
        <v>316</v>
      </c>
      <c r="M3" t="s">
        <v>316</v>
      </c>
      <c r="N3">
        <v>0</v>
      </c>
      <c r="O3" t="s">
        <v>92</v>
      </c>
    </row>
    <row r="4" spans="2:26">
      <c r="B4" s="92" t="s">
        <v>108</v>
      </c>
      <c r="C4" s="92">
        <v>20</v>
      </c>
      <c r="D4" s="92">
        <v>2</v>
      </c>
      <c r="E4">
        <v>18</v>
      </c>
      <c r="F4">
        <v>0</v>
      </c>
      <c r="G4">
        <v>5</v>
      </c>
      <c r="H4">
        <v>7</v>
      </c>
      <c r="I4" s="21">
        <v>46175</v>
      </c>
      <c r="J4" s="21">
        <v>46114</v>
      </c>
      <c r="K4">
        <v>20</v>
      </c>
      <c r="L4" t="s">
        <v>316</v>
      </c>
      <c r="M4" t="s">
        <v>316</v>
      </c>
      <c r="N4">
        <v>0</v>
      </c>
      <c r="O4" t="s">
        <v>108</v>
      </c>
      <c r="X4" s="21"/>
      <c r="Z4" s="21"/>
    </row>
    <row r="5" spans="2:26">
      <c r="B5" s="92" t="s">
        <v>113</v>
      </c>
      <c r="C5" s="92">
        <v>18</v>
      </c>
      <c r="D5" s="92">
        <v>8.3640000000000008</v>
      </c>
      <c r="E5">
        <v>9</v>
      </c>
      <c r="F5">
        <v>-0.63600000000000001</v>
      </c>
      <c r="G5">
        <v>6</v>
      </c>
      <c r="H5">
        <v>7</v>
      </c>
      <c r="I5" s="21">
        <v>46175</v>
      </c>
      <c r="J5" s="21">
        <v>46082</v>
      </c>
      <c r="K5">
        <v>17.364000000000001</v>
      </c>
      <c r="L5" t="s">
        <v>316</v>
      </c>
      <c r="M5" t="s">
        <v>316</v>
      </c>
      <c r="N5">
        <v>0</v>
      </c>
      <c r="O5" t="s">
        <v>113</v>
      </c>
      <c r="X5" s="21"/>
      <c r="Z5" s="21"/>
    </row>
    <row r="6" spans="2:26">
      <c r="B6" s="92" t="s">
        <v>123</v>
      </c>
      <c r="C6" s="92">
        <v>25.5</v>
      </c>
      <c r="D6" s="92">
        <v>1.1240000000000001</v>
      </c>
      <c r="E6">
        <v>24</v>
      </c>
      <c r="F6">
        <v>-0.376</v>
      </c>
      <c r="G6">
        <v>6</v>
      </c>
      <c r="H6">
        <v>7</v>
      </c>
      <c r="I6" s="21">
        <v>46175</v>
      </c>
      <c r="J6" s="21">
        <v>46114</v>
      </c>
      <c r="K6">
        <v>25.123999999999999</v>
      </c>
      <c r="L6" t="s">
        <v>316</v>
      </c>
      <c r="M6" t="s">
        <v>316</v>
      </c>
      <c r="N6">
        <v>0</v>
      </c>
      <c r="O6" t="s">
        <v>123</v>
      </c>
      <c r="X6" s="21"/>
      <c r="Z6" s="21"/>
    </row>
    <row r="7" spans="2:26">
      <c r="B7" s="92" t="s">
        <v>134</v>
      </c>
      <c r="C7" s="92">
        <v>25.5</v>
      </c>
      <c r="D7" s="92">
        <v>1.77</v>
      </c>
      <c r="E7">
        <v>23</v>
      </c>
      <c r="F7">
        <v>-0.73</v>
      </c>
      <c r="G7">
        <v>6</v>
      </c>
      <c r="H7">
        <v>7</v>
      </c>
      <c r="I7" s="21">
        <v>46175</v>
      </c>
      <c r="J7" s="21">
        <v>46114</v>
      </c>
      <c r="K7">
        <v>24.77</v>
      </c>
      <c r="L7" t="s">
        <v>316</v>
      </c>
      <c r="M7" t="s">
        <v>316</v>
      </c>
      <c r="N7">
        <v>0</v>
      </c>
      <c r="O7" t="s">
        <v>134</v>
      </c>
      <c r="X7" s="21"/>
      <c r="Z7" s="21"/>
    </row>
    <row r="8" spans="2:26">
      <c r="B8" s="92" t="s">
        <v>136</v>
      </c>
      <c r="C8" s="92">
        <v>17</v>
      </c>
      <c r="D8" s="92">
        <v>1.5880000000000001</v>
      </c>
      <c r="E8">
        <v>15</v>
      </c>
      <c r="F8">
        <v>-0.41199999999999998</v>
      </c>
      <c r="G8">
        <v>6</v>
      </c>
      <c r="H8">
        <v>7</v>
      </c>
      <c r="I8" s="21">
        <v>46175</v>
      </c>
      <c r="J8" s="21">
        <v>46054</v>
      </c>
      <c r="K8">
        <v>16.588000000000001</v>
      </c>
      <c r="L8" t="s">
        <v>316</v>
      </c>
      <c r="M8" t="s">
        <v>316</v>
      </c>
      <c r="N8">
        <v>0</v>
      </c>
      <c r="O8" t="s">
        <v>136</v>
      </c>
      <c r="X8" s="21"/>
      <c r="Z8" s="21"/>
    </row>
    <row r="9" spans="2:26">
      <c r="B9" s="92" t="s">
        <v>141</v>
      </c>
      <c r="C9" s="92">
        <v>25</v>
      </c>
      <c r="D9" s="92">
        <v>3.081</v>
      </c>
      <c r="E9">
        <v>22</v>
      </c>
      <c r="F9">
        <v>8.1000000000000003E-2</v>
      </c>
      <c r="G9">
        <v>6</v>
      </c>
      <c r="H9">
        <v>7</v>
      </c>
      <c r="I9" s="21">
        <v>46175</v>
      </c>
      <c r="J9" s="21">
        <v>46114</v>
      </c>
      <c r="K9">
        <v>25.081</v>
      </c>
      <c r="L9" t="s">
        <v>316</v>
      </c>
      <c r="M9" t="s">
        <v>316</v>
      </c>
      <c r="N9">
        <v>0</v>
      </c>
      <c r="O9" t="s">
        <v>141</v>
      </c>
      <c r="X9" s="21"/>
      <c r="Z9" s="21"/>
    </row>
    <row r="10" spans="2:26">
      <c r="B10" s="92" t="s">
        <v>151</v>
      </c>
      <c r="C10" s="92">
        <v>13</v>
      </c>
      <c r="D10" s="92" t="s">
        <v>316</v>
      </c>
      <c r="E10">
        <v>0</v>
      </c>
      <c r="F10">
        <v>0</v>
      </c>
      <c r="G10">
        <v>6</v>
      </c>
      <c r="H10">
        <v>7</v>
      </c>
      <c r="I10" s="21">
        <v>46175</v>
      </c>
      <c r="J10" s="21">
        <v>46114</v>
      </c>
      <c r="K10">
        <v>0</v>
      </c>
      <c r="L10" t="s">
        <v>317</v>
      </c>
      <c r="M10" t="s">
        <v>316</v>
      </c>
      <c r="N10">
        <v>0</v>
      </c>
      <c r="O10" t="s">
        <v>151</v>
      </c>
      <c r="X10" s="21"/>
      <c r="Z10" s="21"/>
    </row>
    <row r="11" spans="2:26">
      <c r="B11" s="92" t="s">
        <v>152</v>
      </c>
      <c r="C11" s="92">
        <v>25.5</v>
      </c>
      <c r="D11" s="92">
        <v>1.377</v>
      </c>
      <c r="E11">
        <v>24</v>
      </c>
      <c r="F11">
        <v>-0.123</v>
      </c>
      <c r="G11">
        <v>6</v>
      </c>
      <c r="H11">
        <v>7</v>
      </c>
      <c r="I11" s="21">
        <v>46175</v>
      </c>
      <c r="J11" s="21">
        <v>46114</v>
      </c>
      <c r="K11">
        <v>25.376999999999999</v>
      </c>
      <c r="L11" t="s">
        <v>316</v>
      </c>
      <c r="M11" t="s">
        <v>316</v>
      </c>
      <c r="N11">
        <v>0</v>
      </c>
      <c r="O11" t="s">
        <v>152</v>
      </c>
      <c r="X11" s="21"/>
      <c r="Z11" s="21"/>
    </row>
    <row r="12" spans="2:26">
      <c r="B12" s="92" t="s">
        <v>158</v>
      </c>
      <c r="C12" s="92">
        <v>25.5</v>
      </c>
      <c r="D12" s="92">
        <v>9.6829999999999998</v>
      </c>
      <c r="E12">
        <v>14</v>
      </c>
      <c r="F12">
        <v>-1.8169999999999999</v>
      </c>
      <c r="G12">
        <v>6</v>
      </c>
      <c r="H12">
        <v>7</v>
      </c>
      <c r="I12" s="21">
        <v>46174</v>
      </c>
      <c r="J12" s="21">
        <v>46114</v>
      </c>
      <c r="K12">
        <v>23.683</v>
      </c>
      <c r="L12" t="s">
        <v>316</v>
      </c>
      <c r="M12" t="s">
        <v>316</v>
      </c>
      <c r="N12">
        <v>0</v>
      </c>
      <c r="O12" t="s">
        <v>158</v>
      </c>
      <c r="X12" s="21"/>
      <c r="Z12" s="21"/>
    </row>
    <row r="13" spans="2:26">
      <c r="B13" s="92" t="s">
        <v>159</v>
      </c>
      <c r="C13" s="92">
        <v>25.5</v>
      </c>
      <c r="D13" s="92">
        <v>0.96899999999999997</v>
      </c>
      <c r="E13">
        <v>25</v>
      </c>
      <c r="F13">
        <v>0.46899999999999997</v>
      </c>
      <c r="G13">
        <v>6</v>
      </c>
      <c r="H13">
        <v>7</v>
      </c>
      <c r="I13" s="21">
        <v>46175</v>
      </c>
      <c r="J13" s="21">
        <v>46054</v>
      </c>
      <c r="K13">
        <v>25.969000000000001</v>
      </c>
      <c r="L13" t="s">
        <v>316</v>
      </c>
      <c r="M13" t="s">
        <v>316</v>
      </c>
      <c r="N13">
        <v>0</v>
      </c>
      <c r="O13" t="s">
        <v>159</v>
      </c>
      <c r="X13" s="21"/>
      <c r="Z13" s="21"/>
    </row>
    <row r="14" spans="2:26">
      <c r="B14" s="92" t="s">
        <v>161</v>
      </c>
      <c r="C14" s="92">
        <v>20</v>
      </c>
      <c r="D14" s="92">
        <v>2.839</v>
      </c>
      <c r="E14">
        <v>18</v>
      </c>
      <c r="F14">
        <v>0.83899999999999997</v>
      </c>
      <c r="G14">
        <v>6</v>
      </c>
      <c r="H14">
        <v>7</v>
      </c>
      <c r="I14" s="21">
        <v>46175</v>
      </c>
      <c r="J14" s="21">
        <v>46114</v>
      </c>
      <c r="K14">
        <v>20.838999999999999</v>
      </c>
      <c r="L14" t="s">
        <v>316</v>
      </c>
      <c r="M14" t="s">
        <v>316</v>
      </c>
      <c r="N14">
        <v>0</v>
      </c>
      <c r="O14" t="s">
        <v>161</v>
      </c>
      <c r="X14" s="21"/>
      <c r="Z14" s="21"/>
    </row>
    <row r="15" spans="2:26">
      <c r="B15" s="92" t="s">
        <v>167</v>
      </c>
      <c r="C15" s="92">
        <v>25.5</v>
      </c>
      <c r="D15" s="92">
        <v>5.0129999999999999</v>
      </c>
      <c r="E15">
        <v>21</v>
      </c>
      <c r="F15">
        <v>0.51300000000000001</v>
      </c>
      <c r="G15">
        <v>6</v>
      </c>
      <c r="H15">
        <v>7</v>
      </c>
      <c r="I15" s="21">
        <v>46175</v>
      </c>
      <c r="J15" s="21">
        <v>46114</v>
      </c>
      <c r="K15">
        <v>26.013000000000002</v>
      </c>
      <c r="L15" t="s">
        <v>316</v>
      </c>
      <c r="M15" t="s">
        <v>316</v>
      </c>
      <c r="N15">
        <v>0</v>
      </c>
      <c r="O15" t="s">
        <v>167</v>
      </c>
      <c r="X15" s="21"/>
      <c r="Z15" s="21"/>
    </row>
    <row r="16" spans="2:26">
      <c r="B16" s="92" t="s">
        <v>318</v>
      </c>
      <c r="D16" s="92" t="s">
        <v>316</v>
      </c>
      <c r="E16">
        <v>10</v>
      </c>
      <c r="F16">
        <v>0</v>
      </c>
      <c r="G16">
        <v>6</v>
      </c>
      <c r="H16">
        <v>7</v>
      </c>
      <c r="I16" s="21">
        <v>46175</v>
      </c>
      <c r="J16" s="21">
        <v>46082</v>
      </c>
      <c r="K16">
        <v>10</v>
      </c>
      <c r="L16" t="s">
        <v>316</v>
      </c>
      <c r="M16" t="s">
        <v>316</v>
      </c>
      <c r="N16">
        <v>0</v>
      </c>
      <c r="O16" t="s">
        <v>318</v>
      </c>
      <c r="X16" s="21"/>
      <c r="Z16" s="21"/>
    </row>
    <row r="17" spans="2:26">
      <c r="B17" s="92" t="s">
        <v>171</v>
      </c>
      <c r="C17" s="92">
        <v>7</v>
      </c>
      <c r="D17" s="92" t="s">
        <v>316</v>
      </c>
      <c r="E17">
        <v>0</v>
      </c>
      <c r="F17">
        <v>-7</v>
      </c>
      <c r="G17">
        <v>6</v>
      </c>
      <c r="H17">
        <v>7</v>
      </c>
      <c r="I17" s="21">
        <v>46175</v>
      </c>
      <c r="J17" s="21">
        <v>46054</v>
      </c>
      <c r="K17">
        <v>0</v>
      </c>
      <c r="L17" t="s">
        <v>316</v>
      </c>
      <c r="M17" t="s">
        <v>316</v>
      </c>
      <c r="N17">
        <v>0</v>
      </c>
      <c r="O17" t="s">
        <v>171</v>
      </c>
      <c r="X17" s="21"/>
      <c r="Z17" s="21"/>
    </row>
    <row r="18" spans="2:26">
      <c r="B18" s="92" t="s">
        <v>176</v>
      </c>
      <c r="C18" s="92">
        <v>25.5</v>
      </c>
      <c r="D18" s="92">
        <v>0.95199999999999996</v>
      </c>
      <c r="E18">
        <v>24</v>
      </c>
      <c r="F18">
        <v>-0.54800000000000004</v>
      </c>
      <c r="G18">
        <v>6</v>
      </c>
      <c r="H18">
        <v>7</v>
      </c>
      <c r="I18" s="21">
        <v>46175</v>
      </c>
      <c r="J18" s="21">
        <v>46114</v>
      </c>
      <c r="K18">
        <v>24.952000000000002</v>
      </c>
      <c r="L18" t="s">
        <v>316</v>
      </c>
      <c r="M18" t="s">
        <v>316</v>
      </c>
      <c r="N18">
        <v>0</v>
      </c>
      <c r="O18" t="s">
        <v>176</v>
      </c>
      <c r="X18" s="21"/>
      <c r="Z18" s="21"/>
    </row>
    <row r="19" spans="2:26">
      <c r="B19" s="92" t="s">
        <v>179</v>
      </c>
      <c r="C19" s="92">
        <v>18</v>
      </c>
      <c r="D19" s="92">
        <v>0.47099999999999997</v>
      </c>
      <c r="E19">
        <v>18</v>
      </c>
      <c r="F19">
        <v>0.47099999999999997</v>
      </c>
      <c r="G19">
        <v>6</v>
      </c>
      <c r="H19">
        <v>7</v>
      </c>
      <c r="I19" s="21">
        <v>46175</v>
      </c>
      <c r="J19" s="21">
        <v>46114</v>
      </c>
      <c r="K19">
        <v>18.471</v>
      </c>
      <c r="L19" t="s">
        <v>316</v>
      </c>
      <c r="M19" t="s">
        <v>316</v>
      </c>
      <c r="N19">
        <v>0</v>
      </c>
      <c r="O19" t="s">
        <v>179</v>
      </c>
      <c r="X19" s="21"/>
      <c r="Z19" s="21"/>
    </row>
    <row r="20" spans="2:26">
      <c r="B20" s="92" t="s">
        <v>181</v>
      </c>
      <c r="C20" s="92">
        <v>19</v>
      </c>
      <c r="D20" s="92">
        <v>3.5840000000000001</v>
      </c>
      <c r="E20">
        <v>14.7</v>
      </c>
      <c r="F20">
        <v>-0.71599999999999997</v>
      </c>
      <c r="G20">
        <v>6</v>
      </c>
      <c r="H20">
        <v>7</v>
      </c>
      <c r="I20" s="21">
        <v>46175</v>
      </c>
      <c r="J20" s="21">
        <v>46082</v>
      </c>
      <c r="K20">
        <v>18.283999999999999</v>
      </c>
      <c r="L20" t="s">
        <v>316</v>
      </c>
      <c r="M20" t="s">
        <v>316</v>
      </c>
      <c r="N20">
        <v>0</v>
      </c>
      <c r="O20" t="s">
        <v>181</v>
      </c>
      <c r="X20" s="21"/>
      <c r="Z20" s="21"/>
    </row>
    <row r="21" spans="2:26">
      <c r="B21" s="92" t="s">
        <v>184</v>
      </c>
      <c r="C21" s="92">
        <v>25.5</v>
      </c>
      <c r="D21" s="92">
        <v>19.309999999999999</v>
      </c>
      <c r="E21">
        <v>8</v>
      </c>
      <c r="F21">
        <v>1.81</v>
      </c>
      <c r="G21">
        <v>6</v>
      </c>
      <c r="H21">
        <v>7</v>
      </c>
      <c r="J21" s="45">
        <v>43101</v>
      </c>
      <c r="K21">
        <v>27.31</v>
      </c>
      <c r="L21" t="s">
        <v>316</v>
      </c>
      <c r="M21" t="s">
        <v>316</v>
      </c>
      <c r="N21">
        <v>0</v>
      </c>
      <c r="O21" t="s">
        <v>184</v>
      </c>
      <c r="X21" s="45"/>
    </row>
    <row r="22" spans="2:26">
      <c r="B22" s="92" t="s">
        <v>186</v>
      </c>
      <c r="C22" s="92">
        <v>19.5</v>
      </c>
      <c r="D22" s="92">
        <v>3.67</v>
      </c>
      <c r="E22">
        <v>17</v>
      </c>
      <c r="F22">
        <v>1.17</v>
      </c>
      <c r="G22">
        <v>6</v>
      </c>
      <c r="H22">
        <v>7</v>
      </c>
      <c r="I22" s="21">
        <v>46175</v>
      </c>
      <c r="J22" s="21">
        <v>46082</v>
      </c>
      <c r="K22">
        <v>20.67</v>
      </c>
      <c r="L22" t="s">
        <v>316</v>
      </c>
      <c r="M22" t="s">
        <v>316</v>
      </c>
      <c r="N22">
        <v>0</v>
      </c>
      <c r="O22" t="s">
        <v>186</v>
      </c>
      <c r="X22" s="21"/>
      <c r="Z22" s="21"/>
    </row>
    <row r="23" spans="2:26">
      <c r="B23" s="92" t="s">
        <v>188</v>
      </c>
      <c r="C23" s="92">
        <v>0</v>
      </c>
      <c r="D23" s="92" t="s">
        <v>316</v>
      </c>
      <c r="E23">
        <v>9</v>
      </c>
      <c r="F23">
        <v>0</v>
      </c>
      <c r="H23">
        <v>0</v>
      </c>
      <c r="I23" t="s">
        <v>319</v>
      </c>
      <c r="K23">
        <v>9</v>
      </c>
      <c r="L23" t="s">
        <v>316</v>
      </c>
      <c r="M23" t="s">
        <v>316</v>
      </c>
      <c r="N23">
        <v>0</v>
      </c>
      <c r="O23" t="s">
        <v>188</v>
      </c>
    </row>
    <row r="24" spans="2:26">
      <c r="B24" s="92" t="s">
        <v>190</v>
      </c>
      <c r="C24" s="92">
        <v>14</v>
      </c>
      <c r="D24" s="92">
        <v>0.123</v>
      </c>
      <c r="E24">
        <v>14.65</v>
      </c>
      <c r="F24">
        <v>0.77300000000000002</v>
      </c>
      <c r="G24">
        <v>6</v>
      </c>
      <c r="H24">
        <v>7</v>
      </c>
      <c r="I24" s="21">
        <v>46175</v>
      </c>
      <c r="J24" s="21">
        <v>46054</v>
      </c>
      <c r="K24">
        <v>14.773</v>
      </c>
      <c r="L24" t="s">
        <v>316</v>
      </c>
      <c r="M24" t="s">
        <v>316</v>
      </c>
      <c r="N24">
        <v>0</v>
      </c>
      <c r="O24" t="s">
        <v>190</v>
      </c>
      <c r="X24" s="21"/>
      <c r="Z24" s="21"/>
    </row>
    <row r="25" spans="2:26">
      <c r="B25" s="92" t="s">
        <v>193</v>
      </c>
      <c r="C25" s="92">
        <v>15</v>
      </c>
      <c r="D25" s="92">
        <v>6.7149999999999999</v>
      </c>
      <c r="E25">
        <v>9</v>
      </c>
      <c r="F25">
        <v>0.71499999999999997</v>
      </c>
      <c r="G25">
        <v>6</v>
      </c>
      <c r="H25">
        <v>7</v>
      </c>
      <c r="I25" s="21">
        <v>46175</v>
      </c>
      <c r="J25" s="21">
        <v>46082</v>
      </c>
      <c r="K25">
        <v>15.715</v>
      </c>
      <c r="L25" t="s">
        <v>316</v>
      </c>
      <c r="M25" t="s">
        <v>316</v>
      </c>
      <c r="N25">
        <v>0</v>
      </c>
      <c r="O25" t="s">
        <v>193</v>
      </c>
      <c r="X25" s="21"/>
      <c r="Z25" s="21"/>
    </row>
    <row r="26" spans="2:26">
      <c r="B26" s="92" t="s">
        <v>195</v>
      </c>
      <c r="C26" s="92">
        <v>25.5</v>
      </c>
      <c r="D26" s="92">
        <v>-0.433</v>
      </c>
      <c r="E26">
        <v>3</v>
      </c>
      <c r="F26">
        <v>2.5670000000000002</v>
      </c>
      <c r="G26">
        <v>6</v>
      </c>
      <c r="H26">
        <v>7</v>
      </c>
      <c r="I26" s="21">
        <v>46175</v>
      </c>
      <c r="J26" s="21">
        <v>46114</v>
      </c>
      <c r="K26">
        <v>2.5670000000000002</v>
      </c>
      <c r="L26" t="s">
        <v>317</v>
      </c>
      <c r="M26" t="s">
        <v>316</v>
      </c>
      <c r="N26">
        <v>0</v>
      </c>
      <c r="O26" t="s">
        <v>195</v>
      </c>
      <c r="X26" s="21"/>
      <c r="Z26" s="21"/>
    </row>
    <row r="27" spans="2:26">
      <c r="B27" s="92" t="s">
        <v>196</v>
      </c>
      <c r="C27" s="92">
        <v>13</v>
      </c>
      <c r="D27" s="92">
        <v>-0.72899999999999998</v>
      </c>
      <c r="E27">
        <v>14</v>
      </c>
      <c r="F27">
        <v>0.27100000000000002</v>
      </c>
      <c r="G27">
        <v>6</v>
      </c>
      <c r="H27">
        <v>7</v>
      </c>
      <c r="I27" s="21">
        <v>46175</v>
      </c>
      <c r="J27" s="21">
        <v>46054</v>
      </c>
      <c r="K27">
        <v>13.271000000000001</v>
      </c>
      <c r="L27" t="s">
        <v>316</v>
      </c>
      <c r="M27" t="s">
        <v>316</v>
      </c>
      <c r="N27">
        <v>0</v>
      </c>
      <c r="O27" t="s">
        <v>196</v>
      </c>
      <c r="X27" s="21"/>
      <c r="Z27" s="21"/>
    </row>
    <row r="28" spans="2:26">
      <c r="B28" s="92" t="s">
        <v>198</v>
      </c>
      <c r="C28" s="92">
        <v>23</v>
      </c>
      <c r="D28" s="92">
        <v>3.8530000000000002</v>
      </c>
      <c r="E28">
        <v>24.7</v>
      </c>
      <c r="F28">
        <v>5.5529999999999999</v>
      </c>
      <c r="G28">
        <v>6</v>
      </c>
      <c r="H28">
        <v>7</v>
      </c>
      <c r="I28" s="21">
        <v>46175</v>
      </c>
      <c r="J28" s="21">
        <v>46115</v>
      </c>
      <c r="K28">
        <v>28.553000000000001</v>
      </c>
      <c r="L28" t="s">
        <v>316</v>
      </c>
      <c r="M28" t="s">
        <v>316</v>
      </c>
      <c r="N28">
        <v>0</v>
      </c>
      <c r="O28" t="s">
        <v>198</v>
      </c>
      <c r="X28" s="21"/>
      <c r="Z28" s="21"/>
    </row>
    <row r="29" spans="2:26">
      <c r="B29" s="92" t="s">
        <v>320</v>
      </c>
      <c r="C29" s="92">
        <v>25.5</v>
      </c>
      <c r="D29" s="92" t="s">
        <v>316</v>
      </c>
      <c r="E29">
        <v>25</v>
      </c>
      <c r="F29">
        <v>-0.5</v>
      </c>
      <c r="G29">
        <v>6</v>
      </c>
      <c r="H29">
        <v>0</v>
      </c>
      <c r="I29" s="21">
        <v>46175</v>
      </c>
      <c r="J29" s="21">
        <v>46114</v>
      </c>
      <c r="K29">
        <v>25</v>
      </c>
      <c r="L29" t="s">
        <v>316</v>
      </c>
      <c r="M29" t="s">
        <v>316</v>
      </c>
      <c r="N29">
        <v>0</v>
      </c>
      <c r="O29" t="s">
        <v>320</v>
      </c>
      <c r="X29" s="21"/>
      <c r="Z29" s="21"/>
    </row>
    <row r="30" spans="2:26">
      <c r="B30" s="92" t="s">
        <v>201</v>
      </c>
      <c r="C30" s="92">
        <v>19</v>
      </c>
      <c r="D30" s="92">
        <v>0.88800000000000001</v>
      </c>
      <c r="E30">
        <v>18</v>
      </c>
      <c r="F30">
        <v>-0.112</v>
      </c>
      <c r="G30">
        <v>6</v>
      </c>
      <c r="H30">
        <v>7</v>
      </c>
      <c r="I30" s="21">
        <v>46175</v>
      </c>
      <c r="J30" s="21">
        <v>46082</v>
      </c>
      <c r="K30">
        <v>18.888000000000002</v>
      </c>
      <c r="L30" t="s">
        <v>316</v>
      </c>
      <c r="M30" t="s">
        <v>316</v>
      </c>
      <c r="N30">
        <v>0</v>
      </c>
      <c r="O30" t="s">
        <v>201</v>
      </c>
      <c r="X30" s="21"/>
      <c r="Z30" s="21"/>
    </row>
    <row r="31" spans="2:26">
      <c r="B31" s="92" t="s">
        <v>204</v>
      </c>
      <c r="C31" s="92">
        <v>13</v>
      </c>
      <c r="D31" s="92">
        <v>0.40600000000000003</v>
      </c>
      <c r="E31">
        <v>12</v>
      </c>
      <c r="F31">
        <v>-0.59399999999999997</v>
      </c>
      <c r="G31">
        <v>6</v>
      </c>
      <c r="H31">
        <v>7</v>
      </c>
      <c r="I31" s="21">
        <v>46175</v>
      </c>
      <c r="J31" s="21">
        <v>46054</v>
      </c>
      <c r="K31">
        <v>12.406000000000001</v>
      </c>
      <c r="L31" t="s">
        <v>316</v>
      </c>
      <c r="M31" t="s">
        <v>316</v>
      </c>
      <c r="N31">
        <v>0</v>
      </c>
      <c r="O31" t="s">
        <v>204</v>
      </c>
      <c r="X31" s="21"/>
      <c r="Z31" s="21"/>
    </row>
    <row r="32" spans="2:26">
      <c r="B32" s="92" t="s">
        <v>206</v>
      </c>
      <c r="C32" s="92">
        <v>0</v>
      </c>
      <c r="D32" s="92">
        <v>0</v>
      </c>
      <c r="E32">
        <v>0</v>
      </c>
      <c r="F32">
        <v>0</v>
      </c>
      <c r="G32">
        <v>6</v>
      </c>
      <c r="H32">
        <v>7</v>
      </c>
      <c r="I32" s="21">
        <v>46175</v>
      </c>
      <c r="J32" s="21">
        <v>46114</v>
      </c>
      <c r="K32">
        <v>25.5</v>
      </c>
      <c r="L32" t="s">
        <v>317</v>
      </c>
      <c r="M32" t="s">
        <v>316</v>
      </c>
      <c r="N32">
        <v>0</v>
      </c>
      <c r="O32" t="s">
        <v>206</v>
      </c>
      <c r="X32" s="21"/>
      <c r="Z32" s="21"/>
    </row>
    <row r="33" spans="2:26">
      <c r="B33" s="92" t="s">
        <v>207</v>
      </c>
      <c r="C33" s="92">
        <v>13</v>
      </c>
      <c r="D33" s="92" t="s">
        <v>316</v>
      </c>
      <c r="E33">
        <v>0</v>
      </c>
      <c r="F33">
        <v>0</v>
      </c>
      <c r="G33">
        <v>6</v>
      </c>
      <c r="H33">
        <v>7</v>
      </c>
      <c r="I33" s="21">
        <v>46175</v>
      </c>
      <c r="J33" s="21">
        <v>46054</v>
      </c>
      <c r="K33">
        <v>0</v>
      </c>
      <c r="L33" t="s">
        <v>317</v>
      </c>
      <c r="M33" t="s">
        <v>316</v>
      </c>
      <c r="N33">
        <v>0</v>
      </c>
      <c r="O33" t="s">
        <v>207</v>
      </c>
      <c r="X33" s="21"/>
      <c r="Z33" s="21"/>
    </row>
    <row r="34" spans="2:26">
      <c r="B34" s="92" t="s">
        <v>208</v>
      </c>
      <c r="C34" s="92">
        <v>25.5</v>
      </c>
      <c r="D34" s="92">
        <v>13.526999999999999</v>
      </c>
      <c r="E34">
        <v>13</v>
      </c>
      <c r="F34">
        <v>1.0269999999999999</v>
      </c>
      <c r="G34">
        <v>6</v>
      </c>
      <c r="H34">
        <v>7</v>
      </c>
      <c r="I34" s="21">
        <v>46175</v>
      </c>
      <c r="J34" s="21">
        <v>46114</v>
      </c>
      <c r="K34">
        <v>26.527000000000001</v>
      </c>
      <c r="L34" t="s">
        <v>316</v>
      </c>
      <c r="M34" t="s">
        <v>316</v>
      </c>
      <c r="N34">
        <v>0</v>
      </c>
      <c r="O34" t="s">
        <v>208</v>
      </c>
      <c r="X34" s="21"/>
      <c r="Z34" s="21"/>
    </row>
    <row r="35" spans="2:26">
      <c r="B35" s="92" t="s">
        <v>321</v>
      </c>
      <c r="C35" s="92">
        <v>25.5</v>
      </c>
      <c r="D35" s="92">
        <v>0.74</v>
      </c>
      <c r="E35">
        <v>23.5</v>
      </c>
      <c r="F35">
        <v>-1.26</v>
      </c>
      <c r="G35">
        <v>6</v>
      </c>
      <c r="H35">
        <v>7</v>
      </c>
      <c r="I35" s="21">
        <v>46175</v>
      </c>
      <c r="J35" s="21">
        <v>46114</v>
      </c>
      <c r="K35">
        <v>24.24</v>
      </c>
      <c r="L35" t="s">
        <v>316</v>
      </c>
      <c r="M35" t="s">
        <v>316</v>
      </c>
      <c r="N35">
        <v>0</v>
      </c>
      <c r="O35" t="s">
        <v>321</v>
      </c>
      <c r="X35" s="21"/>
      <c r="Z35" s="21"/>
    </row>
    <row r="36" spans="2:26">
      <c r="B36" s="92" t="s">
        <v>210</v>
      </c>
      <c r="C36" s="92">
        <v>16</v>
      </c>
      <c r="D36" s="92">
        <v>2.0430000000000001</v>
      </c>
      <c r="E36">
        <v>15</v>
      </c>
      <c r="F36">
        <v>1.0429999999999999</v>
      </c>
      <c r="G36">
        <v>6</v>
      </c>
      <c r="H36">
        <v>7</v>
      </c>
      <c r="I36" s="21">
        <v>46175</v>
      </c>
      <c r="J36" s="21">
        <v>46082</v>
      </c>
      <c r="K36">
        <v>17.042999999999999</v>
      </c>
      <c r="L36" t="s">
        <v>316</v>
      </c>
      <c r="M36" t="s">
        <v>316</v>
      </c>
      <c r="N36">
        <v>0</v>
      </c>
      <c r="O36" t="s">
        <v>210</v>
      </c>
      <c r="X36" s="21"/>
      <c r="Z36" s="21"/>
    </row>
    <row r="37" spans="2:26">
      <c r="B37" s="92" t="s">
        <v>212</v>
      </c>
      <c r="C37" s="92">
        <v>25.5</v>
      </c>
      <c r="D37" s="92">
        <v>10.794</v>
      </c>
      <c r="E37">
        <v>15</v>
      </c>
      <c r="F37">
        <v>0.29399999999999998</v>
      </c>
      <c r="G37">
        <v>6</v>
      </c>
      <c r="H37">
        <v>7</v>
      </c>
      <c r="I37" s="21">
        <v>46175</v>
      </c>
      <c r="J37" s="21">
        <v>46144</v>
      </c>
      <c r="K37">
        <v>25.794</v>
      </c>
      <c r="L37" t="s">
        <v>316</v>
      </c>
      <c r="M37" t="s">
        <v>316</v>
      </c>
      <c r="N37">
        <v>0</v>
      </c>
      <c r="O37" t="s">
        <v>212</v>
      </c>
    </row>
    <row r="38" spans="2:26">
      <c r="B38" s="92" t="s">
        <v>217</v>
      </c>
      <c r="C38" s="92">
        <v>22</v>
      </c>
      <c r="D38" s="92">
        <v>4.5460000000000003</v>
      </c>
      <c r="E38">
        <v>18</v>
      </c>
      <c r="F38">
        <v>0.54600000000000004</v>
      </c>
      <c r="G38">
        <v>6</v>
      </c>
      <c r="H38">
        <v>7</v>
      </c>
      <c r="I38" s="21">
        <v>46175</v>
      </c>
      <c r="J38" s="21">
        <v>46114</v>
      </c>
      <c r="K38">
        <v>22.545999999999999</v>
      </c>
      <c r="L38" t="s">
        <v>316</v>
      </c>
      <c r="M38" t="s">
        <v>316</v>
      </c>
      <c r="N38">
        <v>0</v>
      </c>
      <c r="O38" t="s">
        <v>217</v>
      </c>
      <c r="X38" s="21"/>
      <c r="Z38" s="21"/>
    </row>
    <row r="39" spans="2:26">
      <c r="B39" s="92" t="s">
        <v>218</v>
      </c>
      <c r="C39" s="92">
        <v>0</v>
      </c>
      <c r="D39" s="92" t="s">
        <v>316</v>
      </c>
      <c r="E39">
        <v>9</v>
      </c>
      <c r="F39">
        <v>0</v>
      </c>
      <c r="G39">
        <v>6</v>
      </c>
      <c r="H39">
        <v>0</v>
      </c>
      <c r="I39" t="s">
        <v>319</v>
      </c>
      <c r="J39" t="s">
        <v>322</v>
      </c>
      <c r="K39">
        <v>9</v>
      </c>
      <c r="L39" t="s">
        <v>316</v>
      </c>
      <c r="M39" t="s">
        <v>316</v>
      </c>
      <c r="N39">
        <v>0</v>
      </c>
      <c r="O39" t="s">
        <v>218</v>
      </c>
    </row>
    <row r="40" spans="2:26">
      <c r="B40" s="92" t="s">
        <v>219</v>
      </c>
      <c r="C40" s="92">
        <v>0</v>
      </c>
      <c r="D40" s="92" t="s">
        <v>316</v>
      </c>
      <c r="E40">
        <v>0</v>
      </c>
      <c r="F40">
        <v>0</v>
      </c>
      <c r="G40">
        <v>6</v>
      </c>
      <c r="H40">
        <v>7</v>
      </c>
      <c r="I40" s="21">
        <v>46174</v>
      </c>
      <c r="J40" s="21">
        <v>46054</v>
      </c>
      <c r="K40">
        <v>0</v>
      </c>
      <c r="L40" t="s">
        <v>316</v>
      </c>
      <c r="M40" t="s">
        <v>316</v>
      </c>
      <c r="N40">
        <v>0</v>
      </c>
      <c r="O40" t="s">
        <v>219</v>
      </c>
      <c r="X40" s="21"/>
      <c r="Z40" s="21"/>
    </row>
    <row r="41" spans="2:26">
      <c r="B41" s="92" t="s">
        <v>220</v>
      </c>
      <c r="C41" s="92">
        <v>0</v>
      </c>
      <c r="D41" s="92" t="s">
        <v>316</v>
      </c>
      <c r="E41">
        <v>1</v>
      </c>
      <c r="F41">
        <v>1</v>
      </c>
      <c r="G41">
        <v>6</v>
      </c>
      <c r="H41">
        <v>7</v>
      </c>
      <c r="I41" t="s">
        <v>319</v>
      </c>
      <c r="J41" t="s">
        <v>322</v>
      </c>
      <c r="K41">
        <v>1</v>
      </c>
      <c r="L41" t="s">
        <v>316</v>
      </c>
      <c r="M41" t="s">
        <v>316</v>
      </c>
      <c r="N41">
        <v>0</v>
      </c>
      <c r="O41" t="s">
        <v>220</v>
      </c>
      <c r="X41" s="21"/>
      <c r="Z41" s="21"/>
    </row>
    <row r="42" spans="2:26">
      <c r="B42" s="92" t="s">
        <v>323</v>
      </c>
      <c r="C42" s="92">
        <v>0</v>
      </c>
      <c r="D42" s="92" t="s">
        <v>316</v>
      </c>
      <c r="E42">
        <v>14</v>
      </c>
      <c r="F42">
        <v>0</v>
      </c>
      <c r="G42">
        <v>6</v>
      </c>
      <c r="H42">
        <v>7</v>
      </c>
      <c r="I42" t="s">
        <v>319</v>
      </c>
      <c r="J42" s="21">
        <v>46082</v>
      </c>
      <c r="K42">
        <v>14</v>
      </c>
      <c r="L42" t="s">
        <v>316</v>
      </c>
      <c r="M42" t="s">
        <v>316</v>
      </c>
      <c r="N42">
        <v>0</v>
      </c>
      <c r="O42" t="s">
        <v>323</v>
      </c>
      <c r="Z42" s="21"/>
    </row>
    <row r="43" spans="2:26">
      <c r="B43" s="92" t="s">
        <v>221</v>
      </c>
      <c r="C43" s="92">
        <v>25.5</v>
      </c>
      <c r="D43" s="92">
        <v>1.609</v>
      </c>
      <c r="E43">
        <v>24</v>
      </c>
      <c r="F43">
        <v>0.109</v>
      </c>
      <c r="G43">
        <v>6</v>
      </c>
      <c r="H43">
        <v>7</v>
      </c>
      <c r="I43" s="21">
        <v>46175</v>
      </c>
      <c r="J43" s="21">
        <v>46114</v>
      </c>
      <c r="K43">
        <v>25.609000000000002</v>
      </c>
      <c r="L43" t="s">
        <v>316</v>
      </c>
      <c r="M43" t="s">
        <v>316</v>
      </c>
      <c r="N43">
        <v>0</v>
      </c>
      <c r="O43" t="s">
        <v>221</v>
      </c>
      <c r="X43" s="21"/>
      <c r="Z43" s="21"/>
    </row>
    <row r="44" spans="2:26">
      <c r="B44" s="92" t="s">
        <v>224</v>
      </c>
      <c r="C44" s="92">
        <v>0</v>
      </c>
      <c r="D44" s="92">
        <v>-2.25</v>
      </c>
      <c r="E44">
        <v>12.5</v>
      </c>
      <c r="F44">
        <v>-1.75</v>
      </c>
      <c r="G44">
        <v>6</v>
      </c>
      <c r="H44">
        <v>7</v>
      </c>
      <c r="I44" s="21">
        <v>46175</v>
      </c>
      <c r="J44" s="21">
        <v>46054</v>
      </c>
      <c r="K44">
        <v>10.25</v>
      </c>
      <c r="L44" t="s">
        <v>316</v>
      </c>
      <c r="M44" t="s">
        <v>316</v>
      </c>
      <c r="N44">
        <v>0</v>
      </c>
      <c r="O44" t="s">
        <v>224</v>
      </c>
      <c r="X44" s="21"/>
      <c r="Z44" s="21"/>
    </row>
    <row r="45" spans="2:26">
      <c r="B45" s="92" t="s">
        <v>225</v>
      </c>
      <c r="C45" s="92">
        <v>0</v>
      </c>
      <c r="D45" s="92" t="s">
        <v>316</v>
      </c>
      <c r="E45">
        <v>9</v>
      </c>
      <c r="F45">
        <v>0</v>
      </c>
      <c r="G45">
        <v>6</v>
      </c>
      <c r="H45">
        <v>7</v>
      </c>
      <c r="I45" s="21">
        <v>46174</v>
      </c>
      <c r="J45" t="s">
        <v>322</v>
      </c>
      <c r="K45">
        <v>9</v>
      </c>
      <c r="L45" t="s">
        <v>316</v>
      </c>
      <c r="M45" t="s">
        <v>316</v>
      </c>
      <c r="N45">
        <v>0</v>
      </c>
      <c r="O45" t="s">
        <v>225</v>
      </c>
      <c r="X45" s="21"/>
      <c r="Z45" s="21"/>
    </row>
    <row r="46" spans="2:26">
      <c r="B46" s="92" t="s">
        <v>226</v>
      </c>
      <c r="C46" s="92">
        <v>25.5</v>
      </c>
      <c r="D46" s="92">
        <v>1.0429999999999999</v>
      </c>
      <c r="E46">
        <v>25</v>
      </c>
      <c r="F46">
        <v>0.54300000000000004</v>
      </c>
      <c r="G46">
        <v>6</v>
      </c>
      <c r="H46">
        <v>7</v>
      </c>
      <c r="I46" s="21">
        <v>46175</v>
      </c>
      <c r="J46" s="21">
        <v>46114</v>
      </c>
      <c r="K46">
        <v>26.042999999999999</v>
      </c>
      <c r="L46" t="s">
        <v>316</v>
      </c>
      <c r="M46" t="s">
        <v>316</v>
      </c>
      <c r="N46">
        <v>0</v>
      </c>
      <c r="O46" t="s">
        <v>226</v>
      </c>
      <c r="X46" s="21"/>
      <c r="Z46" s="21"/>
    </row>
    <row r="47" spans="2:26">
      <c r="B47" s="92" t="s">
        <v>228</v>
      </c>
      <c r="C47" s="92">
        <v>25.5</v>
      </c>
      <c r="D47" s="92">
        <v>1.8680000000000001</v>
      </c>
      <c r="E47">
        <v>24</v>
      </c>
      <c r="F47">
        <v>0.36799999999999999</v>
      </c>
      <c r="G47">
        <v>6</v>
      </c>
      <c r="H47">
        <v>7</v>
      </c>
      <c r="I47" s="21">
        <v>46175</v>
      </c>
      <c r="J47" s="21">
        <v>46114</v>
      </c>
      <c r="K47">
        <v>25.867999999999999</v>
      </c>
      <c r="L47" t="s">
        <v>316</v>
      </c>
      <c r="M47" t="s">
        <v>316</v>
      </c>
      <c r="N47">
        <v>0</v>
      </c>
      <c r="O47" t="s">
        <v>228</v>
      </c>
      <c r="X47" s="21"/>
      <c r="Z47" s="21"/>
    </row>
    <row r="48" spans="2:26">
      <c r="B48" s="92" t="s">
        <v>229</v>
      </c>
      <c r="C48" s="92">
        <v>25.5</v>
      </c>
      <c r="D48" s="92">
        <v>1.5389999999999999</v>
      </c>
      <c r="E48">
        <v>24</v>
      </c>
      <c r="F48">
        <v>3.9E-2</v>
      </c>
      <c r="G48">
        <v>6</v>
      </c>
      <c r="H48">
        <v>7</v>
      </c>
      <c r="I48" s="21">
        <v>46175</v>
      </c>
      <c r="J48" s="21">
        <v>46114</v>
      </c>
      <c r="K48">
        <v>25.539000000000001</v>
      </c>
      <c r="L48" t="s">
        <v>316</v>
      </c>
      <c r="M48" t="s">
        <v>316</v>
      </c>
      <c r="N48">
        <v>0</v>
      </c>
      <c r="O48" t="s">
        <v>229</v>
      </c>
      <c r="X48" s="21"/>
      <c r="Z48" s="21"/>
    </row>
    <row r="49" spans="2:26">
      <c r="B49" s="92" t="s">
        <v>231</v>
      </c>
      <c r="C49" s="92">
        <v>25.5</v>
      </c>
      <c r="D49" s="92">
        <v>0.78400000000000003</v>
      </c>
      <c r="E49">
        <v>25</v>
      </c>
      <c r="F49">
        <v>0.28399999999999997</v>
      </c>
      <c r="G49">
        <v>6</v>
      </c>
      <c r="H49">
        <v>7</v>
      </c>
      <c r="I49" s="21">
        <v>46175</v>
      </c>
      <c r="J49" s="21">
        <v>46114</v>
      </c>
      <c r="K49">
        <v>25.783999999999999</v>
      </c>
      <c r="L49" t="s">
        <v>316</v>
      </c>
      <c r="M49" t="s">
        <v>316</v>
      </c>
      <c r="N49">
        <v>0</v>
      </c>
      <c r="O49" t="s">
        <v>231</v>
      </c>
      <c r="X49" s="21"/>
      <c r="Z49" s="21"/>
    </row>
    <row r="50" spans="2:26">
      <c r="B50" s="92" t="s">
        <v>233</v>
      </c>
      <c r="C50" s="92">
        <v>13</v>
      </c>
      <c r="D50" s="92">
        <v>7.25</v>
      </c>
      <c r="E50">
        <v>18.649999999999999</v>
      </c>
      <c r="F50">
        <v>0.4</v>
      </c>
      <c r="G50">
        <v>6</v>
      </c>
      <c r="H50">
        <v>7</v>
      </c>
      <c r="I50" s="21">
        <v>46175</v>
      </c>
      <c r="J50" s="21">
        <v>46114</v>
      </c>
      <c r="K50">
        <v>25.9</v>
      </c>
      <c r="L50" t="s">
        <v>316</v>
      </c>
      <c r="M50" t="s">
        <v>316</v>
      </c>
      <c r="N50">
        <v>0</v>
      </c>
      <c r="O50" t="s">
        <v>233</v>
      </c>
    </row>
    <row r="51" spans="2:26">
      <c r="B51" s="92" t="s">
        <v>235</v>
      </c>
      <c r="C51" s="92">
        <v>24.5</v>
      </c>
      <c r="D51" s="92">
        <v>13.445</v>
      </c>
      <c r="E51">
        <v>12.85</v>
      </c>
      <c r="F51">
        <v>1.7949999999999999</v>
      </c>
      <c r="G51">
        <v>6</v>
      </c>
      <c r="H51">
        <v>7</v>
      </c>
      <c r="I51" s="21">
        <v>46174</v>
      </c>
      <c r="J51" s="21">
        <v>46114</v>
      </c>
      <c r="K51">
        <v>26.295000000000002</v>
      </c>
      <c r="L51" t="s">
        <v>316</v>
      </c>
      <c r="M51" t="s">
        <v>316</v>
      </c>
      <c r="N51">
        <v>0</v>
      </c>
      <c r="O51" t="s">
        <v>235</v>
      </c>
      <c r="X51" s="21"/>
      <c r="Z51" s="21"/>
    </row>
    <row r="52" spans="2:26">
      <c r="B52" s="92" t="s">
        <v>236</v>
      </c>
      <c r="C52" s="92">
        <v>25.5</v>
      </c>
      <c r="D52" s="92">
        <v>-0.21099999999999999</v>
      </c>
      <c r="E52">
        <v>27.7</v>
      </c>
      <c r="F52">
        <v>1.9890000000000001</v>
      </c>
      <c r="G52">
        <v>6</v>
      </c>
      <c r="H52">
        <v>7</v>
      </c>
      <c r="I52" s="21">
        <v>46175</v>
      </c>
      <c r="J52" s="21">
        <v>46114</v>
      </c>
      <c r="K52">
        <v>27.489000000000001</v>
      </c>
      <c r="L52" t="s">
        <v>316</v>
      </c>
      <c r="M52" t="s">
        <v>316</v>
      </c>
      <c r="N52">
        <v>0</v>
      </c>
      <c r="O52" t="s">
        <v>236</v>
      </c>
      <c r="X52" s="21"/>
      <c r="Z52" s="21"/>
    </row>
    <row r="53" spans="2:26">
      <c r="B53" s="92" t="s">
        <v>240</v>
      </c>
      <c r="C53" s="92">
        <v>0</v>
      </c>
      <c r="D53" s="92">
        <v>-1</v>
      </c>
      <c r="E53">
        <v>10</v>
      </c>
      <c r="F53">
        <v>0</v>
      </c>
      <c r="H53">
        <v>0</v>
      </c>
      <c r="I53" t="s">
        <v>319</v>
      </c>
      <c r="K53">
        <v>9</v>
      </c>
      <c r="L53" t="s">
        <v>316</v>
      </c>
      <c r="M53" t="s">
        <v>316</v>
      </c>
      <c r="N53">
        <v>0</v>
      </c>
      <c r="O53" t="s">
        <v>240</v>
      </c>
      <c r="X53" s="21"/>
      <c r="Z53" s="21"/>
    </row>
    <row r="54" spans="2:26">
      <c r="B54" s="92" t="s">
        <v>241</v>
      </c>
      <c r="C54" s="92">
        <v>18</v>
      </c>
      <c r="D54" s="92">
        <v>2.0990000000000002</v>
      </c>
      <c r="E54">
        <v>16</v>
      </c>
      <c r="F54">
        <v>9.9000000000000005E-2</v>
      </c>
      <c r="G54">
        <v>6</v>
      </c>
      <c r="H54">
        <v>7</v>
      </c>
      <c r="I54" s="21">
        <v>46175</v>
      </c>
      <c r="J54" s="21">
        <v>46082</v>
      </c>
      <c r="K54">
        <v>18.099</v>
      </c>
      <c r="L54" t="s">
        <v>316</v>
      </c>
      <c r="M54" t="s">
        <v>316</v>
      </c>
      <c r="N54">
        <v>0</v>
      </c>
      <c r="O54" t="s">
        <v>241</v>
      </c>
    </row>
    <row r="55" spans="2:26">
      <c r="B55" s="92" t="s">
        <v>243</v>
      </c>
      <c r="C55" s="92">
        <v>24.5</v>
      </c>
      <c r="D55" s="92">
        <v>4.1479999999999997</v>
      </c>
      <c r="E55">
        <v>21</v>
      </c>
      <c r="F55">
        <v>0.64800000000000002</v>
      </c>
      <c r="G55">
        <v>6</v>
      </c>
      <c r="H55">
        <v>7</v>
      </c>
      <c r="I55" s="21">
        <v>46175</v>
      </c>
      <c r="J55" s="21">
        <v>46114</v>
      </c>
      <c r="K55">
        <v>25.148</v>
      </c>
      <c r="L55" t="s">
        <v>316</v>
      </c>
      <c r="M55" t="s">
        <v>316</v>
      </c>
      <c r="N55">
        <v>0</v>
      </c>
      <c r="O55" t="s">
        <v>243</v>
      </c>
      <c r="X55" s="21"/>
      <c r="Z55" s="21"/>
    </row>
    <row r="56" spans="2:26">
      <c r="B56" s="92" t="s">
        <v>244</v>
      </c>
      <c r="C56" s="92">
        <v>22.5</v>
      </c>
      <c r="D56" s="92">
        <v>1.651</v>
      </c>
      <c r="E56">
        <v>23</v>
      </c>
      <c r="F56">
        <v>2.1509999999999998</v>
      </c>
      <c r="G56">
        <v>6</v>
      </c>
      <c r="H56">
        <v>7</v>
      </c>
      <c r="I56" s="21">
        <v>46175</v>
      </c>
      <c r="J56" s="21">
        <v>46114</v>
      </c>
      <c r="K56">
        <v>24.651</v>
      </c>
      <c r="L56" t="s">
        <v>316</v>
      </c>
      <c r="M56" t="s">
        <v>316</v>
      </c>
      <c r="N56">
        <v>0</v>
      </c>
      <c r="O56" t="s">
        <v>244</v>
      </c>
    </row>
    <row r="57" spans="2:26">
      <c r="B57" s="92" t="s">
        <v>248</v>
      </c>
      <c r="C57" s="92">
        <v>0</v>
      </c>
      <c r="D57" s="92" t="s">
        <v>316</v>
      </c>
      <c r="E57">
        <v>9</v>
      </c>
      <c r="F57">
        <v>0</v>
      </c>
      <c r="G57">
        <v>6</v>
      </c>
      <c r="H57">
        <v>0</v>
      </c>
      <c r="I57" t="s">
        <v>319</v>
      </c>
      <c r="J57" t="s">
        <v>322</v>
      </c>
      <c r="K57">
        <v>9</v>
      </c>
      <c r="L57" t="s">
        <v>316</v>
      </c>
      <c r="M57" t="s">
        <v>316</v>
      </c>
      <c r="N57">
        <v>0</v>
      </c>
      <c r="O57" t="s">
        <v>248</v>
      </c>
      <c r="X57" s="21"/>
      <c r="Z57" s="21"/>
    </row>
    <row r="58" spans="2:26">
      <c r="B58" s="92" t="s">
        <v>324</v>
      </c>
      <c r="C58" s="92">
        <v>0</v>
      </c>
      <c r="D58" s="92" t="s">
        <v>316</v>
      </c>
      <c r="E58">
        <v>10.75</v>
      </c>
      <c r="F58">
        <v>-0.75</v>
      </c>
      <c r="H58">
        <v>7</v>
      </c>
      <c r="I58" s="21">
        <v>46175</v>
      </c>
      <c r="J58" s="21">
        <v>46082</v>
      </c>
      <c r="K58">
        <v>10.75</v>
      </c>
      <c r="L58" t="s">
        <v>316</v>
      </c>
      <c r="M58" t="s">
        <v>316</v>
      </c>
      <c r="N58">
        <v>0</v>
      </c>
      <c r="O58" t="s">
        <v>324</v>
      </c>
      <c r="X58" s="21"/>
      <c r="Z58" s="21"/>
    </row>
    <row r="59" spans="2:26">
      <c r="B59" s="92" t="s">
        <v>249</v>
      </c>
      <c r="C59" s="92">
        <v>25.5</v>
      </c>
      <c r="D59" s="92">
        <v>0.58899999999999997</v>
      </c>
      <c r="E59">
        <v>23.75</v>
      </c>
      <c r="F59">
        <v>-1.161</v>
      </c>
      <c r="G59">
        <v>6</v>
      </c>
      <c r="H59">
        <v>7</v>
      </c>
      <c r="I59" s="21">
        <v>46175</v>
      </c>
      <c r="J59" s="21">
        <v>46114</v>
      </c>
      <c r="K59">
        <v>24.338999999999999</v>
      </c>
      <c r="L59" t="s">
        <v>316</v>
      </c>
      <c r="M59" t="s">
        <v>316</v>
      </c>
      <c r="N59">
        <v>0</v>
      </c>
      <c r="O59" t="s">
        <v>249</v>
      </c>
      <c r="X59" s="21"/>
      <c r="Z59" s="21"/>
    </row>
    <row r="60" spans="2:26">
      <c r="B60" s="92" t="s">
        <v>325</v>
      </c>
      <c r="C60" s="92">
        <v>0</v>
      </c>
      <c r="D60" s="92">
        <v>1.5</v>
      </c>
      <c r="E60">
        <v>10.75</v>
      </c>
      <c r="F60">
        <v>-0.5</v>
      </c>
      <c r="G60">
        <v>6</v>
      </c>
      <c r="H60">
        <v>7</v>
      </c>
      <c r="I60" s="21">
        <v>46175</v>
      </c>
      <c r="J60" s="21">
        <v>46082</v>
      </c>
      <c r="K60">
        <v>12.25</v>
      </c>
      <c r="L60" t="s">
        <v>316</v>
      </c>
      <c r="M60" t="s">
        <v>316</v>
      </c>
      <c r="N60">
        <v>0</v>
      </c>
      <c r="O60" t="s">
        <v>325</v>
      </c>
      <c r="X60" s="21"/>
      <c r="Z60" s="21"/>
    </row>
    <row r="61" spans="2:26">
      <c r="B61" s="92" t="s">
        <v>326</v>
      </c>
      <c r="C61" s="92">
        <v>0</v>
      </c>
      <c r="D61" s="92" t="s">
        <v>316</v>
      </c>
      <c r="E61">
        <v>10</v>
      </c>
      <c r="F61">
        <v>-8</v>
      </c>
      <c r="H61">
        <v>0</v>
      </c>
      <c r="K61">
        <v>10</v>
      </c>
      <c r="L61" t="s">
        <v>316</v>
      </c>
      <c r="M61" t="s">
        <v>316</v>
      </c>
      <c r="N61">
        <v>0</v>
      </c>
      <c r="O61" t="s">
        <v>326</v>
      </c>
      <c r="X61" s="21"/>
      <c r="Z61" s="21"/>
    </row>
    <row r="62" spans="2:26">
      <c r="B62" s="92" t="s">
        <v>250</v>
      </c>
      <c r="C62" s="92">
        <v>20</v>
      </c>
      <c r="D62" s="92">
        <v>3.452</v>
      </c>
      <c r="E62">
        <v>16</v>
      </c>
      <c r="F62">
        <v>-0.54800000000000004</v>
      </c>
      <c r="G62">
        <v>6</v>
      </c>
      <c r="H62">
        <v>7</v>
      </c>
      <c r="I62" s="21">
        <v>46175</v>
      </c>
      <c r="J62" s="21">
        <v>46114</v>
      </c>
      <c r="K62">
        <v>19.452000000000002</v>
      </c>
      <c r="L62" t="s">
        <v>316</v>
      </c>
      <c r="M62" t="s">
        <v>316</v>
      </c>
      <c r="N62">
        <v>0</v>
      </c>
      <c r="O62" t="s">
        <v>250</v>
      </c>
      <c r="X62" s="21"/>
      <c r="Z62" s="21"/>
    </row>
    <row r="63" spans="2:26">
      <c r="B63" s="92" t="s">
        <v>252</v>
      </c>
      <c r="C63" s="92">
        <v>17.5</v>
      </c>
      <c r="D63" s="92">
        <v>-1.1180000000000001</v>
      </c>
      <c r="E63">
        <v>18</v>
      </c>
      <c r="F63">
        <v>-0.61799999999999999</v>
      </c>
      <c r="G63">
        <v>6</v>
      </c>
      <c r="H63">
        <v>7</v>
      </c>
      <c r="I63" s="21">
        <v>46175</v>
      </c>
      <c r="J63" s="21">
        <v>46082</v>
      </c>
      <c r="K63">
        <v>16.882000000000001</v>
      </c>
      <c r="L63" t="s">
        <v>316</v>
      </c>
      <c r="M63" t="s">
        <v>316</v>
      </c>
      <c r="N63">
        <v>0</v>
      </c>
      <c r="O63" t="s">
        <v>252</v>
      </c>
      <c r="X63" s="21"/>
      <c r="Z63" s="21"/>
    </row>
    <row r="64" spans="2:26">
      <c r="B64" s="92" t="s">
        <v>327</v>
      </c>
      <c r="C64" s="92">
        <v>0</v>
      </c>
      <c r="D64" s="92" t="s">
        <v>316</v>
      </c>
      <c r="E64">
        <v>6</v>
      </c>
      <c r="F64">
        <v>6</v>
      </c>
      <c r="H64">
        <v>0</v>
      </c>
      <c r="K64">
        <v>6</v>
      </c>
      <c r="L64" t="s">
        <v>316</v>
      </c>
      <c r="M64" t="s">
        <v>316</v>
      </c>
      <c r="N64">
        <v>0</v>
      </c>
      <c r="O64" t="s">
        <v>327</v>
      </c>
    </row>
    <row r="65" spans="2:26">
      <c r="B65" s="92" t="s">
        <v>253</v>
      </c>
      <c r="C65" s="92">
        <v>25.5</v>
      </c>
      <c r="D65" s="92">
        <v>0.86499999999999999</v>
      </c>
      <c r="E65">
        <v>23.7</v>
      </c>
      <c r="F65">
        <v>-0.93500000000000005</v>
      </c>
      <c r="G65">
        <v>6</v>
      </c>
      <c r="H65">
        <v>7</v>
      </c>
      <c r="I65" s="21">
        <v>46175</v>
      </c>
      <c r="J65" s="21">
        <v>46114</v>
      </c>
      <c r="K65">
        <v>24.565000000000001</v>
      </c>
      <c r="L65" t="s">
        <v>316</v>
      </c>
      <c r="M65" t="s">
        <v>316</v>
      </c>
      <c r="N65">
        <v>0</v>
      </c>
      <c r="O65" t="s">
        <v>253</v>
      </c>
      <c r="X65" s="21"/>
      <c r="Z65" s="21"/>
    </row>
    <row r="66" spans="2:26">
      <c r="B66" s="92" t="s">
        <v>257</v>
      </c>
      <c r="C66" s="92">
        <v>13</v>
      </c>
      <c r="D66" s="92">
        <v>0.47599999999999998</v>
      </c>
      <c r="E66">
        <v>14</v>
      </c>
      <c r="F66">
        <v>1.476</v>
      </c>
      <c r="G66">
        <v>6</v>
      </c>
      <c r="H66">
        <v>7</v>
      </c>
      <c r="I66" s="21">
        <v>46175</v>
      </c>
      <c r="J66" s="21">
        <v>46054</v>
      </c>
      <c r="K66">
        <v>14.476000000000001</v>
      </c>
      <c r="L66" t="s">
        <v>316</v>
      </c>
      <c r="M66" t="s">
        <v>316</v>
      </c>
      <c r="N66">
        <v>0</v>
      </c>
      <c r="O66" t="s">
        <v>257</v>
      </c>
      <c r="X66" s="21"/>
      <c r="Z66" s="21"/>
    </row>
    <row r="67" spans="2:26">
      <c r="B67" s="92" t="s">
        <v>259</v>
      </c>
      <c r="C67" s="92">
        <v>19.5</v>
      </c>
      <c r="D67" s="92">
        <v>0.68500000000000005</v>
      </c>
      <c r="E67">
        <v>19</v>
      </c>
      <c r="F67">
        <v>0.185</v>
      </c>
      <c r="G67">
        <v>6</v>
      </c>
      <c r="H67">
        <v>7</v>
      </c>
      <c r="I67" s="21">
        <v>46175</v>
      </c>
      <c r="J67" s="21">
        <v>46082</v>
      </c>
      <c r="K67">
        <v>19.684999999999999</v>
      </c>
      <c r="L67" t="s">
        <v>316</v>
      </c>
      <c r="M67" t="s">
        <v>316</v>
      </c>
      <c r="N67">
        <v>0</v>
      </c>
      <c r="O67" t="s">
        <v>259</v>
      </c>
      <c r="Z67" s="21"/>
    </row>
    <row r="68" spans="2:26">
      <c r="B68" s="92" t="s">
        <v>261</v>
      </c>
      <c r="C68" s="92">
        <v>16</v>
      </c>
      <c r="D68" s="92">
        <v>1.871</v>
      </c>
      <c r="E68">
        <v>14</v>
      </c>
      <c r="F68">
        <v>-0.129</v>
      </c>
      <c r="G68">
        <v>6</v>
      </c>
      <c r="H68">
        <v>7</v>
      </c>
      <c r="I68" s="21">
        <v>46175</v>
      </c>
      <c r="J68" s="21">
        <v>46082</v>
      </c>
      <c r="K68">
        <v>15.871</v>
      </c>
      <c r="L68" t="s">
        <v>316</v>
      </c>
      <c r="M68" t="s">
        <v>316</v>
      </c>
      <c r="N68">
        <v>0</v>
      </c>
      <c r="O68" t="s">
        <v>261</v>
      </c>
      <c r="X68" s="21"/>
      <c r="Z68" s="21"/>
    </row>
    <row r="69" spans="2:26">
      <c r="B69" s="92" t="s">
        <v>262</v>
      </c>
      <c r="C69" s="92">
        <v>18</v>
      </c>
      <c r="D69" s="92">
        <v>2.5870000000000002</v>
      </c>
      <c r="E69">
        <v>14.85</v>
      </c>
      <c r="F69">
        <v>-0.56299999999999994</v>
      </c>
      <c r="G69">
        <v>6</v>
      </c>
      <c r="H69">
        <v>7</v>
      </c>
      <c r="I69" s="21">
        <v>46175</v>
      </c>
      <c r="J69" s="21">
        <v>46082</v>
      </c>
      <c r="K69">
        <v>17.437000000000001</v>
      </c>
      <c r="L69" t="s">
        <v>316</v>
      </c>
      <c r="M69" t="s">
        <v>316</v>
      </c>
      <c r="N69">
        <v>0</v>
      </c>
      <c r="O69" t="s">
        <v>262</v>
      </c>
      <c r="Z69" s="21"/>
    </row>
    <row r="70" spans="2:26">
      <c r="B70" s="92" t="s">
        <v>264</v>
      </c>
      <c r="C70" s="92">
        <v>13</v>
      </c>
      <c r="D70" s="92">
        <v>-0.78</v>
      </c>
      <c r="E70">
        <v>25.5</v>
      </c>
      <c r="F70">
        <v>-0.78</v>
      </c>
      <c r="G70">
        <v>6</v>
      </c>
      <c r="H70">
        <v>7</v>
      </c>
      <c r="I70" s="21">
        <v>46175</v>
      </c>
      <c r="J70" s="21">
        <v>46114</v>
      </c>
      <c r="K70">
        <v>24.72</v>
      </c>
      <c r="L70" t="s">
        <v>317</v>
      </c>
      <c r="M70" t="s">
        <v>316</v>
      </c>
      <c r="N70">
        <v>0</v>
      </c>
      <c r="O70" t="s">
        <v>264</v>
      </c>
    </row>
    <row r="71" spans="2:26">
      <c r="B71" s="92" t="s">
        <v>265</v>
      </c>
      <c r="C71" s="92">
        <v>0</v>
      </c>
      <c r="D71" s="92" t="s">
        <v>316</v>
      </c>
      <c r="E71">
        <v>9</v>
      </c>
      <c r="F71">
        <v>0</v>
      </c>
      <c r="G71">
        <v>6</v>
      </c>
      <c r="H71">
        <v>0</v>
      </c>
      <c r="I71" t="s">
        <v>319</v>
      </c>
      <c r="J71" t="s">
        <v>322</v>
      </c>
      <c r="K71">
        <v>9</v>
      </c>
      <c r="L71" t="s">
        <v>316</v>
      </c>
      <c r="M71" t="s">
        <v>316</v>
      </c>
      <c r="N71">
        <v>0</v>
      </c>
      <c r="O71" t="s">
        <v>265</v>
      </c>
      <c r="X71" s="21"/>
      <c r="Z71" s="21"/>
    </row>
    <row r="72" spans="2:26">
      <c r="B72" s="92" t="s">
        <v>266</v>
      </c>
      <c r="C72" s="92">
        <v>25.5</v>
      </c>
      <c r="D72" s="92">
        <v>1.0880000000000001</v>
      </c>
      <c r="E72">
        <v>25.7</v>
      </c>
      <c r="F72">
        <v>1.288</v>
      </c>
      <c r="G72">
        <v>6</v>
      </c>
      <c r="H72">
        <v>7</v>
      </c>
      <c r="I72" s="21">
        <v>46175</v>
      </c>
      <c r="J72" s="21">
        <v>46114</v>
      </c>
      <c r="K72">
        <v>26.788</v>
      </c>
      <c r="L72" t="s">
        <v>316</v>
      </c>
      <c r="M72" t="s">
        <v>316</v>
      </c>
      <c r="N72">
        <v>0</v>
      </c>
      <c r="O72" t="s">
        <v>266</v>
      </c>
      <c r="X72" s="21"/>
      <c r="Z72" s="21"/>
    </row>
    <row r="73" spans="2:26">
      <c r="B73" s="92" t="s">
        <v>269</v>
      </c>
      <c r="C73" s="92">
        <v>13</v>
      </c>
      <c r="D73" s="92" t="s">
        <v>316</v>
      </c>
      <c r="E73">
        <v>0</v>
      </c>
      <c r="F73">
        <v>0</v>
      </c>
      <c r="G73">
        <v>6</v>
      </c>
      <c r="H73">
        <v>7</v>
      </c>
      <c r="I73" s="21">
        <v>46175</v>
      </c>
      <c r="J73" s="21">
        <v>46054</v>
      </c>
      <c r="K73">
        <v>0</v>
      </c>
      <c r="L73" t="s">
        <v>316</v>
      </c>
      <c r="M73" t="s">
        <v>316</v>
      </c>
      <c r="N73">
        <v>0</v>
      </c>
      <c r="O73" t="s">
        <v>269</v>
      </c>
      <c r="X73" s="21"/>
      <c r="Z73" s="21"/>
    </row>
    <row r="74" spans="2:26">
      <c r="B74" s="92" t="s">
        <v>271</v>
      </c>
      <c r="C74" s="92">
        <v>13</v>
      </c>
      <c r="D74" s="92">
        <v>1.0169999999999999</v>
      </c>
      <c r="E74">
        <v>12</v>
      </c>
      <c r="F74">
        <v>1.7000000000000001E-2</v>
      </c>
      <c r="G74">
        <v>6</v>
      </c>
      <c r="H74">
        <v>7</v>
      </c>
      <c r="I74" s="21">
        <v>46175</v>
      </c>
      <c r="J74" t="s">
        <v>328</v>
      </c>
      <c r="K74">
        <v>13.016999999999999</v>
      </c>
      <c r="L74" t="s">
        <v>316</v>
      </c>
      <c r="M74" t="s">
        <v>316</v>
      </c>
      <c r="N74">
        <v>0</v>
      </c>
      <c r="O74" t="s">
        <v>271</v>
      </c>
      <c r="X74" s="21"/>
      <c r="Z74" s="21"/>
    </row>
    <row r="75" spans="2:26">
      <c r="B75" s="92" t="s">
        <v>272</v>
      </c>
      <c r="C75" s="92">
        <v>19</v>
      </c>
      <c r="D75" s="92">
        <v>2.2869999999999999</v>
      </c>
      <c r="E75">
        <v>16</v>
      </c>
      <c r="F75">
        <v>-0.71299999999999997</v>
      </c>
      <c r="G75">
        <v>5</v>
      </c>
      <c r="H75">
        <v>6</v>
      </c>
      <c r="I75" s="21">
        <v>46144</v>
      </c>
      <c r="J75" s="21">
        <v>46115</v>
      </c>
      <c r="K75">
        <v>18.286999999999999</v>
      </c>
      <c r="L75" t="s">
        <v>316</v>
      </c>
      <c r="M75" t="s">
        <v>316</v>
      </c>
      <c r="N75">
        <v>0</v>
      </c>
      <c r="O75" t="s">
        <v>272</v>
      </c>
    </row>
    <row r="76" spans="2:26">
      <c r="B76" s="92" t="s">
        <v>275</v>
      </c>
      <c r="C76" s="92">
        <v>12.75</v>
      </c>
      <c r="D76" s="92">
        <v>0.41599999999999998</v>
      </c>
      <c r="E76">
        <v>11.85</v>
      </c>
      <c r="F76">
        <v>-0.48399999999999999</v>
      </c>
      <c r="G76">
        <v>6</v>
      </c>
      <c r="H76">
        <v>7</v>
      </c>
      <c r="I76" s="21">
        <v>46175</v>
      </c>
      <c r="J76" t="s">
        <v>328</v>
      </c>
      <c r="K76">
        <v>12.266</v>
      </c>
      <c r="L76" t="s">
        <v>316</v>
      </c>
      <c r="M76" t="s">
        <v>316</v>
      </c>
      <c r="N76">
        <v>0</v>
      </c>
      <c r="O76" t="s">
        <v>275</v>
      </c>
      <c r="X76" s="21"/>
      <c r="Z76" s="21"/>
    </row>
    <row r="77" spans="2:26">
      <c r="B77" s="92" t="s">
        <v>277</v>
      </c>
      <c r="C77" s="92">
        <v>16.5</v>
      </c>
      <c r="D77" s="92">
        <v>0.94299999999999995</v>
      </c>
      <c r="E77">
        <v>14.85</v>
      </c>
      <c r="F77">
        <v>-0.70699999999999996</v>
      </c>
      <c r="G77">
        <v>6</v>
      </c>
      <c r="H77">
        <v>7</v>
      </c>
      <c r="I77" s="21">
        <v>46175</v>
      </c>
      <c r="J77" s="21">
        <v>46082</v>
      </c>
      <c r="K77">
        <v>15.792999999999999</v>
      </c>
      <c r="L77" t="s">
        <v>316</v>
      </c>
      <c r="M77" t="s">
        <v>316</v>
      </c>
      <c r="N77">
        <v>0</v>
      </c>
      <c r="O77" t="s">
        <v>277</v>
      </c>
      <c r="X77" s="21"/>
      <c r="Z77" s="21"/>
    </row>
    <row r="78" spans="2:26">
      <c r="B78" s="92" t="s">
        <v>278</v>
      </c>
      <c r="C78" s="92">
        <v>25.5</v>
      </c>
      <c r="D78" s="92">
        <v>1.6E-2</v>
      </c>
      <c r="E78">
        <v>25</v>
      </c>
      <c r="F78">
        <v>-0.48399999999999999</v>
      </c>
      <c r="G78">
        <v>6</v>
      </c>
      <c r="H78">
        <v>7</v>
      </c>
      <c r="I78" s="21">
        <v>46175</v>
      </c>
      <c r="J78" s="21">
        <v>46114</v>
      </c>
      <c r="K78">
        <v>25.015999999999998</v>
      </c>
      <c r="L78" t="s">
        <v>316</v>
      </c>
      <c r="M78" t="s">
        <v>316</v>
      </c>
      <c r="N78">
        <v>0</v>
      </c>
      <c r="O78" t="s">
        <v>278</v>
      </c>
      <c r="X78" s="21"/>
      <c r="Z78" s="21"/>
    </row>
    <row r="79" spans="2:26">
      <c r="B79" s="92" t="s">
        <v>279</v>
      </c>
      <c r="C79" s="92">
        <v>25</v>
      </c>
      <c r="D79" s="92">
        <v>3.4239999999999999</v>
      </c>
      <c r="E79">
        <v>22</v>
      </c>
      <c r="F79">
        <v>0.42399999999999999</v>
      </c>
      <c r="G79">
        <v>6</v>
      </c>
      <c r="H79">
        <v>7</v>
      </c>
      <c r="I79" s="21">
        <v>46175</v>
      </c>
      <c r="J79" s="21">
        <v>46114</v>
      </c>
      <c r="K79">
        <v>25.423999999999999</v>
      </c>
      <c r="L79" t="s">
        <v>316</v>
      </c>
      <c r="M79" t="s">
        <v>316</v>
      </c>
      <c r="N79">
        <v>0</v>
      </c>
      <c r="O79" t="s">
        <v>279</v>
      </c>
      <c r="X79" s="21"/>
      <c r="Z79" s="21"/>
    </row>
    <row r="80" spans="2:26">
      <c r="B80" s="92" t="s">
        <v>280</v>
      </c>
      <c r="C80" s="92">
        <v>16</v>
      </c>
      <c r="D80" s="92">
        <v>1.159</v>
      </c>
      <c r="E80">
        <v>16</v>
      </c>
      <c r="F80">
        <v>1.159</v>
      </c>
      <c r="G80">
        <v>6</v>
      </c>
      <c r="H80">
        <v>7</v>
      </c>
      <c r="I80" s="21">
        <v>46175</v>
      </c>
      <c r="J80" s="21">
        <v>46054</v>
      </c>
      <c r="K80">
        <v>17.158999999999999</v>
      </c>
      <c r="L80" t="s">
        <v>316</v>
      </c>
      <c r="M80" t="s">
        <v>316</v>
      </c>
      <c r="N80">
        <v>0</v>
      </c>
      <c r="O80" t="s">
        <v>280</v>
      </c>
      <c r="X80" s="21"/>
      <c r="Z80" s="21"/>
    </row>
    <row r="81" spans="2:26">
      <c r="B81" s="92" t="s">
        <v>282</v>
      </c>
      <c r="C81" s="92">
        <v>0</v>
      </c>
      <c r="D81" s="92" t="s">
        <v>316</v>
      </c>
      <c r="E81">
        <v>1</v>
      </c>
      <c r="F81">
        <v>1</v>
      </c>
      <c r="G81">
        <v>6</v>
      </c>
      <c r="H81">
        <v>0</v>
      </c>
      <c r="I81" t="s">
        <v>319</v>
      </c>
      <c r="J81" t="s">
        <v>322</v>
      </c>
      <c r="K81">
        <v>1</v>
      </c>
      <c r="L81" t="s">
        <v>316</v>
      </c>
      <c r="M81" t="s">
        <v>316</v>
      </c>
      <c r="N81">
        <v>0</v>
      </c>
      <c r="O81" t="s">
        <v>282</v>
      </c>
      <c r="X81" s="21"/>
      <c r="Z81" s="21"/>
    </row>
    <row r="82" spans="2:26">
      <c r="B82" s="92" t="s">
        <v>283</v>
      </c>
      <c r="C82" s="92">
        <v>25.5</v>
      </c>
      <c r="D82" s="92">
        <v>6.0759999999999996</v>
      </c>
      <c r="E82">
        <v>19</v>
      </c>
      <c r="F82">
        <v>-0.42399999999999999</v>
      </c>
      <c r="G82">
        <v>6</v>
      </c>
      <c r="H82">
        <v>7</v>
      </c>
      <c r="I82" s="21">
        <v>46144</v>
      </c>
      <c r="J82" s="21">
        <v>46054</v>
      </c>
      <c r="K82">
        <v>25.076000000000001</v>
      </c>
      <c r="L82" t="s">
        <v>316</v>
      </c>
      <c r="M82" t="s">
        <v>316</v>
      </c>
      <c r="N82">
        <v>9</v>
      </c>
      <c r="O82" t="s">
        <v>283</v>
      </c>
      <c r="X82" s="21"/>
      <c r="Z82" s="21"/>
    </row>
    <row r="83" spans="2:26">
      <c r="B83" s="92" t="s">
        <v>284</v>
      </c>
      <c r="C83" s="92">
        <v>25.5</v>
      </c>
      <c r="D83" s="92">
        <v>1.2529999999999999</v>
      </c>
      <c r="E83">
        <v>24</v>
      </c>
      <c r="F83">
        <v>-0.247</v>
      </c>
      <c r="G83">
        <v>6</v>
      </c>
      <c r="H83">
        <v>7</v>
      </c>
      <c r="I83" s="21">
        <v>46175</v>
      </c>
      <c r="J83" s="21">
        <v>46114</v>
      </c>
      <c r="K83">
        <v>25.253</v>
      </c>
      <c r="L83" t="s">
        <v>316</v>
      </c>
      <c r="M83" t="s">
        <v>316</v>
      </c>
      <c r="N83">
        <v>0</v>
      </c>
      <c r="O83" t="s">
        <v>284</v>
      </c>
      <c r="Z83" s="21"/>
    </row>
    <row r="84" spans="2:26">
      <c r="B84" s="92" t="s">
        <v>285</v>
      </c>
      <c r="C84" s="92">
        <v>25.5</v>
      </c>
      <c r="D84" s="92">
        <v>-0.40200000000000002</v>
      </c>
      <c r="E84">
        <v>25.75</v>
      </c>
      <c r="F84">
        <v>-0.152</v>
      </c>
      <c r="G84">
        <v>6</v>
      </c>
      <c r="H84">
        <v>7</v>
      </c>
      <c r="I84" s="21">
        <v>46175</v>
      </c>
      <c r="J84" s="21">
        <v>46145</v>
      </c>
      <c r="K84">
        <v>25.347999999999999</v>
      </c>
      <c r="L84" t="s">
        <v>316</v>
      </c>
      <c r="M84" t="s">
        <v>316</v>
      </c>
      <c r="N84">
        <v>0</v>
      </c>
      <c r="O84" t="s">
        <v>285</v>
      </c>
      <c r="X84" s="45"/>
    </row>
    <row r="85" spans="2:26">
      <c r="B85" s="92" t="s">
        <v>286</v>
      </c>
      <c r="C85" s="92">
        <v>25.5</v>
      </c>
      <c r="D85" s="92">
        <v>16.696999999999999</v>
      </c>
      <c r="E85">
        <v>12</v>
      </c>
      <c r="F85">
        <v>3.1970000000000001</v>
      </c>
      <c r="G85">
        <v>6</v>
      </c>
      <c r="H85">
        <v>7</v>
      </c>
      <c r="I85" s="21">
        <v>46175</v>
      </c>
      <c r="J85" s="21">
        <v>46144</v>
      </c>
      <c r="K85">
        <v>28.696999999999999</v>
      </c>
      <c r="L85" t="s">
        <v>316</v>
      </c>
      <c r="M85" t="s">
        <v>316</v>
      </c>
      <c r="N85">
        <v>0</v>
      </c>
      <c r="O85" t="s">
        <v>286</v>
      </c>
    </row>
    <row r="86" spans="2:26">
      <c r="B86" s="92" t="s">
        <v>287</v>
      </c>
      <c r="C86" s="92">
        <v>20</v>
      </c>
      <c r="D86" s="92">
        <v>1.365</v>
      </c>
      <c r="E86">
        <v>21</v>
      </c>
      <c r="F86">
        <v>2.3650000000000002</v>
      </c>
      <c r="G86">
        <v>6</v>
      </c>
      <c r="H86">
        <v>7</v>
      </c>
      <c r="I86" s="21">
        <v>46175</v>
      </c>
      <c r="J86" s="21">
        <v>46114</v>
      </c>
      <c r="K86">
        <v>22.364999999999998</v>
      </c>
      <c r="L86" t="s">
        <v>316</v>
      </c>
      <c r="M86" t="s">
        <v>316</v>
      </c>
      <c r="N86">
        <v>0</v>
      </c>
      <c r="O86" t="s">
        <v>287</v>
      </c>
      <c r="X86" s="21"/>
      <c r="Z86" s="21"/>
    </row>
    <row r="87" spans="2:26">
      <c r="B87" s="92" t="s">
        <v>288</v>
      </c>
      <c r="C87" s="92">
        <v>25.5</v>
      </c>
      <c r="D87" s="92">
        <v>1.1850000000000001</v>
      </c>
      <c r="E87">
        <v>25</v>
      </c>
      <c r="F87">
        <v>0.68500000000000005</v>
      </c>
      <c r="G87">
        <v>6</v>
      </c>
      <c r="H87">
        <v>7</v>
      </c>
      <c r="I87" s="21">
        <v>46175</v>
      </c>
      <c r="J87" s="21">
        <v>46114</v>
      </c>
      <c r="K87">
        <v>26.184999999999999</v>
      </c>
      <c r="L87" t="s">
        <v>316</v>
      </c>
      <c r="M87" t="s">
        <v>316</v>
      </c>
      <c r="N87">
        <v>0</v>
      </c>
      <c r="O87" t="s">
        <v>288</v>
      </c>
      <c r="X87" s="21"/>
      <c r="Z87" s="21"/>
    </row>
    <row r="88" spans="2:26">
      <c r="B88" s="92" t="s">
        <v>291</v>
      </c>
      <c r="C88" s="92">
        <v>16</v>
      </c>
      <c r="D88" s="92">
        <v>2.673</v>
      </c>
      <c r="E88">
        <v>14</v>
      </c>
      <c r="F88">
        <v>0.67300000000000004</v>
      </c>
      <c r="G88">
        <v>6</v>
      </c>
      <c r="H88">
        <v>7</v>
      </c>
      <c r="I88" s="21">
        <v>46175</v>
      </c>
      <c r="J88" s="21">
        <v>46082</v>
      </c>
      <c r="K88">
        <v>16.672999999999998</v>
      </c>
      <c r="L88" t="s">
        <v>316</v>
      </c>
      <c r="M88" t="s">
        <v>316</v>
      </c>
      <c r="N88">
        <v>0</v>
      </c>
      <c r="O88" t="s">
        <v>291</v>
      </c>
    </row>
    <row r="89" spans="2:26">
      <c r="B89" s="92" t="s">
        <v>289</v>
      </c>
      <c r="C89" s="92">
        <v>25.5</v>
      </c>
      <c r="D89" s="92">
        <v>23.850999999999999</v>
      </c>
      <c r="E89">
        <v>3</v>
      </c>
      <c r="F89">
        <v>1.351</v>
      </c>
      <c r="G89">
        <v>6</v>
      </c>
      <c r="H89">
        <v>7</v>
      </c>
      <c r="I89" s="21">
        <v>46175</v>
      </c>
      <c r="J89" t="s">
        <v>328</v>
      </c>
      <c r="K89">
        <v>26.850999999999999</v>
      </c>
      <c r="L89" t="s">
        <v>316</v>
      </c>
      <c r="M89" t="s">
        <v>316</v>
      </c>
      <c r="N89">
        <v>0</v>
      </c>
      <c r="O89" t="s">
        <v>289</v>
      </c>
    </row>
    <row r="90" spans="2:26">
      <c r="B90" s="92" t="s">
        <v>290</v>
      </c>
      <c r="C90" s="92">
        <v>21.5</v>
      </c>
      <c r="D90" s="92">
        <v>15.201000000000001</v>
      </c>
      <c r="E90">
        <v>8</v>
      </c>
      <c r="F90">
        <v>1.7010000000000001</v>
      </c>
      <c r="G90">
        <v>6</v>
      </c>
      <c r="H90">
        <v>7</v>
      </c>
      <c r="I90" t="s">
        <v>319</v>
      </c>
      <c r="J90" s="45">
        <v>43101</v>
      </c>
      <c r="K90">
        <v>23.201000000000001</v>
      </c>
      <c r="L90" t="s">
        <v>316</v>
      </c>
      <c r="M90" t="s">
        <v>316</v>
      </c>
      <c r="N90">
        <v>0</v>
      </c>
      <c r="O90" t="s">
        <v>290</v>
      </c>
    </row>
    <row r="91" spans="2:26">
      <c r="B91" s="92" t="s">
        <v>329</v>
      </c>
      <c r="C91" s="92">
        <v>0</v>
      </c>
      <c r="D91" s="92" t="s">
        <v>316</v>
      </c>
      <c r="E91">
        <v>8</v>
      </c>
      <c r="F91">
        <v>0</v>
      </c>
      <c r="H91">
        <v>0</v>
      </c>
      <c r="J91" t="s">
        <v>330</v>
      </c>
      <c r="K91">
        <v>8</v>
      </c>
      <c r="L91" t="s">
        <v>316</v>
      </c>
      <c r="M91" t="s">
        <v>316</v>
      </c>
      <c r="N91">
        <v>0</v>
      </c>
      <c r="O91" t="s">
        <v>329</v>
      </c>
    </row>
    <row r="92" spans="2:26">
      <c r="B92" s="92" t="s">
        <v>331</v>
      </c>
      <c r="C92" s="92">
        <v>0</v>
      </c>
      <c r="D92" s="92" t="s">
        <v>316</v>
      </c>
      <c r="E92">
        <v>7.5</v>
      </c>
      <c r="F92">
        <v>0</v>
      </c>
      <c r="H92">
        <v>0</v>
      </c>
      <c r="J92" t="s">
        <v>330</v>
      </c>
      <c r="K92">
        <v>7.5</v>
      </c>
      <c r="L92" t="s">
        <v>316</v>
      </c>
      <c r="M92" t="s">
        <v>316</v>
      </c>
      <c r="N92">
        <v>0</v>
      </c>
      <c r="O92" t="s">
        <v>331</v>
      </c>
    </row>
    <row r="93" spans="2:26">
      <c r="B93" s="92" t="s">
        <v>292</v>
      </c>
      <c r="C93" s="92">
        <v>0</v>
      </c>
      <c r="D93" s="92">
        <v>-1</v>
      </c>
      <c r="E93">
        <v>13</v>
      </c>
      <c r="F93">
        <v>3</v>
      </c>
      <c r="G93">
        <v>6</v>
      </c>
      <c r="H93">
        <v>0</v>
      </c>
      <c r="I93" t="s">
        <v>319</v>
      </c>
      <c r="J93" t="s">
        <v>322</v>
      </c>
      <c r="K93">
        <v>12</v>
      </c>
      <c r="L93" t="s">
        <v>316</v>
      </c>
      <c r="M93" t="s">
        <v>316</v>
      </c>
      <c r="N93">
        <v>0</v>
      </c>
      <c r="O93" t="s">
        <v>292</v>
      </c>
    </row>
    <row r="94" spans="2:26">
      <c r="B94" s="92" t="s">
        <v>293</v>
      </c>
      <c r="C94" s="92">
        <v>18</v>
      </c>
      <c r="D94" s="92">
        <v>0.71</v>
      </c>
      <c r="E94">
        <v>17.75</v>
      </c>
      <c r="F94">
        <v>0.46</v>
      </c>
      <c r="G94">
        <v>6</v>
      </c>
      <c r="H94">
        <v>7</v>
      </c>
      <c r="I94" s="21">
        <v>46175</v>
      </c>
      <c r="J94" s="21">
        <v>46113</v>
      </c>
      <c r="K94">
        <v>18.46</v>
      </c>
      <c r="L94" t="s">
        <v>316</v>
      </c>
      <c r="M94" t="s">
        <v>316</v>
      </c>
      <c r="N94">
        <v>0</v>
      </c>
      <c r="O94" t="s">
        <v>293</v>
      </c>
    </row>
    <row r="95" spans="2:26">
      <c r="B95" s="92" t="s">
        <v>294</v>
      </c>
      <c r="C95" s="92">
        <v>25.5</v>
      </c>
      <c r="D95" s="92">
        <v>3.371</v>
      </c>
      <c r="E95">
        <v>22</v>
      </c>
      <c r="F95">
        <v>-0.129</v>
      </c>
      <c r="G95">
        <v>6</v>
      </c>
      <c r="H95">
        <v>7</v>
      </c>
      <c r="I95" s="21">
        <v>46175</v>
      </c>
      <c r="J95" s="21">
        <v>46114</v>
      </c>
      <c r="K95">
        <v>25.370999999999999</v>
      </c>
      <c r="L95" t="s">
        <v>316</v>
      </c>
      <c r="M95" t="s">
        <v>316</v>
      </c>
      <c r="N95">
        <v>0</v>
      </c>
      <c r="O95" t="s">
        <v>294</v>
      </c>
    </row>
  </sheetData>
  <sortState xmlns:xlrd2="http://schemas.microsoft.com/office/spreadsheetml/2017/richdata2" ref="B2:Z96">
    <sortCondition ref="C2:C96"/>
  </sortState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4C990-4A4D-40F6-A9FB-D6FC1F54CF5E}">
  <sheetPr codeName="Tabelle33"/>
  <dimension ref="A1:B14"/>
  <sheetViews>
    <sheetView workbookViewId="0"/>
  </sheetViews>
  <sheetFormatPr baseColWidth="10" defaultColWidth="11.28515625" defaultRowHeight="15"/>
  <cols>
    <col min="1" max="1" width="38.7109375" customWidth="1"/>
    <col min="2" max="2" width="80.7109375" customWidth="1"/>
  </cols>
  <sheetData>
    <row r="1" spans="1:2" ht="17.25" customHeight="1">
      <c r="A1" s="20" t="s">
        <v>1523</v>
      </c>
    </row>
    <row r="3" spans="1:2">
      <c r="A3" s="17" t="s">
        <v>1524</v>
      </c>
    </row>
    <row r="4" spans="1:2">
      <c r="A4" s="24" t="s">
        <v>1525</v>
      </c>
      <c r="B4" s="24" t="s">
        <v>1526</v>
      </c>
    </row>
    <row r="5" spans="1:2">
      <c r="A5" s="24" t="s">
        <v>1527</v>
      </c>
      <c r="B5" s="24" t="s">
        <v>1526</v>
      </c>
    </row>
    <row r="6" spans="1:2">
      <c r="A6" s="24" t="s">
        <v>1528</v>
      </c>
      <c r="B6" s="24" t="s">
        <v>1529</v>
      </c>
    </row>
    <row r="7" spans="1:2">
      <c r="A7" s="24" t="s">
        <v>1530</v>
      </c>
      <c r="B7" s="24" t="s">
        <v>1531</v>
      </c>
    </row>
    <row r="8" spans="1:2">
      <c r="A8" s="24" t="s">
        <v>1532</v>
      </c>
      <c r="B8" s="24" t="s">
        <v>1533</v>
      </c>
    </row>
    <row r="9" spans="1:2">
      <c r="A9" s="24" t="s">
        <v>1534</v>
      </c>
      <c r="B9" s="24" t="s">
        <v>1531</v>
      </c>
    </row>
    <row r="11" spans="1:2">
      <c r="A11" s="58" t="s">
        <v>1535</v>
      </c>
    </row>
    <row r="12" spans="1:2">
      <c r="A12" s="58" t="s">
        <v>1536</v>
      </c>
    </row>
    <row r="14" spans="1:2">
      <c r="A14" s="17" t="s">
        <v>1537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9EA2E-80A5-4830-B98E-B997BC13B18F}">
  <sheetPr codeName="Tabelle27"/>
  <dimension ref="A1:G39"/>
  <sheetViews>
    <sheetView workbookViewId="0">
      <selection activeCell="G31" sqref="G31"/>
    </sheetView>
  </sheetViews>
  <sheetFormatPr baseColWidth="10" defaultColWidth="11.28515625" defaultRowHeight="15"/>
  <cols>
    <col min="1" max="1" width="34.7109375" customWidth="1"/>
    <col min="2" max="7" width="17.7109375" customWidth="1"/>
  </cols>
  <sheetData>
    <row r="1" spans="1:7" ht="17.25" customHeight="1">
      <c r="A1" s="20" t="s">
        <v>1538</v>
      </c>
    </row>
    <row r="2" spans="1:7">
      <c r="A2" t="s">
        <v>1539</v>
      </c>
    </row>
    <row r="4" spans="1:7">
      <c r="A4" s="17" t="s">
        <v>1540</v>
      </c>
      <c r="C4" s="100">
        <v>1432</v>
      </c>
    </row>
    <row r="5" spans="1:7">
      <c r="A5" s="17" t="s">
        <v>1541</v>
      </c>
      <c r="C5" s="100">
        <v>1281.6179999999999</v>
      </c>
    </row>
    <row r="6" spans="1:7">
      <c r="A6" s="17" t="s">
        <v>1542</v>
      </c>
      <c r="C6" s="100">
        <v>1281.6179999999999</v>
      </c>
    </row>
    <row r="7" spans="1:7">
      <c r="A7" s="17" t="s">
        <v>1543</v>
      </c>
      <c r="C7" s="101">
        <v>150.38200000000001</v>
      </c>
      <c r="E7" t="s">
        <v>1544</v>
      </c>
    </row>
    <row r="9" spans="1:7">
      <c r="A9" s="102" t="s">
        <v>1062</v>
      </c>
      <c r="B9" s="102" t="s">
        <v>1439</v>
      </c>
      <c r="C9" s="102" t="s">
        <v>1440</v>
      </c>
      <c r="D9" s="102" t="s">
        <v>1545</v>
      </c>
      <c r="E9" s="102" t="s">
        <v>1546</v>
      </c>
      <c r="F9" s="102" t="s">
        <v>1547</v>
      </c>
      <c r="G9" s="102" t="s">
        <v>908</v>
      </c>
    </row>
    <row r="10" spans="1:7">
      <c r="A10" s="104" t="s">
        <v>1066</v>
      </c>
      <c r="B10" s="101">
        <v>24</v>
      </c>
      <c r="C10" s="104">
        <v>71</v>
      </c>
      <c r="D10" s="101">
        <v>1242.6849999999999</v>
      </c>
      <c r="E10" s="101">
        <v>-126.38200000000001</v>
      </c>
      <c r="F10" s="101">
        <v>-150.38200000000001</v>
      </c>
      <c r="G10" s="104" t="s">
        <v>1548</v>
      </c>
    </row>
    <row r="11" spans="1:7">
      <c r="A11" s="104" t="s">
        <v>114</v>
      </c>
      <c r="B11" s="101">
        <v>94</v>
      </c>
      <c r="C11" s="104">
        <v>9</v>
      </c>
      <c r="D11" s="101">
        <v>138.14699999999999</v>
      </c>
      <c r="E11" s="101">
        <v>-56.382000000000097</v>
      </c>
      <c r="F11" s="101">
        <v>-150.38200000000001</v>
      </c>
      <c r="G11" s="104" t="s">
        <v>1548</v>
      </c>
    </row>
    <row r="12" spans="1:7">
      <c r="A12" s="104" t="s">
        <v>142</v>
      </c>
      <c r="B12" s="101">
        <v>74</v>
      </c>
      <c r="C12" s="104">
        <v>7</v>
      </c>
      <c r="D12" s="101">
        <v>112.776</v>
      </c>
      <c r="E12" s="101">
        <v>-76.381999999999806</v>
      </c>
      <c r="F12" s="101">
        <v>-150.38200000000001</v>
      </c>
      <c r="G12" s="104" t="s">
        <v>1548</v>
      </c>
    </row>
    <row r="13" spans="1:7">
      <c r="A13" s="104" t="s">
        <v>168</v>
      </c>
      <c r="B13" s="101">
        <v>62</v>
      </c>
      <c r="C13" s="104">
        <v>6</v>
      </c>
      <c r="D13" s="101">
        <v>112.79600000000001</v>
      </c>
      <c r="E13" s="101">
        <v>-88.381999999999806</v>
      </c>
      <c r="F13" s="101">
        <v>-150.38200000000001</v>
      </c>
      <c r="G13" s="104" t="s">
        <v>1548</v>
      </c>
    </row>
    <row r="14" spans="1:7">
      <c r="A14" s="104" t="s">
        <v>213</v>
      </c>
      <c r="B14" s="101">
        <v>32</v>
      </c>
      <c r="C14" s="104">
        <v>4</v>
      </c>
      <c r="D14" s="101">
        <v>74.638999999999996</v>
      </c>
      <c r="E14" s="101">
        <v>-118.38200000000001</v>
      </c>
      <c r="F14" s="101">
        <v>-150.38200000000001</v>
      </c>
      <c r="G14" s="104" t="s">
        <v>1548</v>
      </c>
    </row>
    <row r="15" spans="1:7">
      <c r="A15" s="104" t="s">
        <v>162</v>
      </c>
      <c r="B15" s="101">
        <v>37</v>
      </c>
      <c r="C15" s="104">
        <v>6</v>
      </c>
      <c r="D15" s="101">
        <v>114.682</v>
      </c>
      <c r="E15" s="101">
        <v>-113.38200000000001</v>
      </c>
      <c r="F15" s="101">
        <v>-150.38200000000001</v>
      </c>
      <c r="G15" s="104" t="s">
        <v>1548</v>
      </c>
    </row>
    <row r="16" spans="1:7">
      <c r="A16" s="104" t="s">
        <v>84</v>
      </c>
      <c r="B16" s="101">
        <v>58</v>
      </c>
      <c r="C16" s="104">
        <v>6</v>
      </c>
      <c r="D16" s="101">
        <v>108.919</v>
      </c>
      <c r="E16" s="101">
        <v>-92.381999999999806</v>
      </c>
      <c r="F16" s="101">
        <v>-150.38200000000001</v>
      </c>
      <c r="G16" s="104" t="s">
        <v>1548</v>
      </c>
    </row>
    <row r="17" spans="1:7">
      <c r="A17" s="104" t="s">
        <v>99</v>
      </c>
      <c r="B17" s="101">
        <v>150</v>
      </c>
      <c r="C17" s="104">
        <v>18</v>
      </c>
      <c r="D17" s="101">
        <v>308.59300000000002</v>
      </c>
      <c r="E17" s="101">
        <v>-0.38199999999983397</v>
      </c>
      <c r="F17" s="101">
        <v>-150.38200000000001</v>
      </c>
      <c r="G17" s="104" t="s">
        <v>1548</v>
      </c>
    </row>
    <row r="18" spans="1:7">
      <c r="A18" s="104" t="s">
        <v>238</v>
      </c>
      <c r="B18" s="101">
        <v>46</v>
      </c>
      <c r="C18" s="104">
        <v>5</v>
      </c>
      <c r="D18" s="101">
        <v>96.36</v>
      </c>
      <c r="E18" s="101">
        <v>-104.38200000000001</v>
      </c>
      <c r="F18" s="101">
        <v>-150.38200000000001</v>
      </c>
      <c r="G18" s="104" t="s">
        <v>1548</v>
      </c>
    </row>
    <row r="19" spans="1:7">
      <c r="A19" s="104" t="s">
        <v>124</v>
      </c>
      <c r="B19" s="101">
        <v>152</v>
      </c>
      <c r="C19" s="104">
        <v>15</v>
      </c>
      <c r="D19" s="101">
        <v>280.54000000000002</v>
      </c>
      <c r="E19" s="101">
        <v>1.61800000000039</v>
      </c>
      <c r="F19" s="101">
        <v>-150.38200000000001</v>
      </c>
      <c r="G19" s="104" t="s">
        <v>1548</v>
      </c>
    </row>
    <row r="20" spans="1:7">
      <c r="A20" s="104" t="s">
        <v>138</v>
      </c>
      <c r="B20" s="101">
        <v>69</v>
      </c>
      <c r="C20" s="104">
        <v>5</v>
      </c>
      <c r="D20" s="101">
        <v>89.497</v>
      </c>
      <c r="E20" s="101">
        <v>-81.381999999999607</v>
      </c>
      <c r="F20" s="101">
        <v>-150.38200000000001</v>
      </c>
      <c r="G20" s="104" t="s">
        <v>1548</v>
      </c>
    </row>
    <row r="21" spans="1:7">
      <c r="A21" s="104" t="s">
        <v>76</v>
      </c>
      <c r="B21" s="101">
        <v>181</v>
      </c>
      <c r="C21" s="104">
        <v>22</v>
      </c>
      <c r="D21" s="101">
        <v>371.67</v>
      </c>
      <c r="E21" s="101">
        <v>30.6180000000004</v>
      </c>
      <c r="F21" s="101">
        <v>-150.38200000000001</v>
      </c>
      <c r="G21" s="104" t="s">
        <v>1548</v>
      </c>
    </row>
    <row r="22" spans="1:7">
      <c r="A22" s="104" t="s">
        <v>95</v>
      </c>
      <c r="B22" s="101">
        <v>83</v>
      </c>
      <c r="C22" s="104">
        <v>9</v>
      </c>
      <c r="D22" s="101">
        <v>142.91900000000001</v>
      </c>
      <c r="E22" s="101">
        <v>-67.381999999999607</v>
      </c>
      <c r="F22" s="101">
        <v>-150.38200000000001</v>
      </c>
      <c r="G22" s="104" t="s">
        <v>1548</v>
      </c>
    </row>
    <row r="23" spans="1:7">
      <c r="A23" s="104" t="s">
        <v>109</v>
      </c>
      <c r="B23" s="101">
        <v>20</v>
      </c>
      <c r="C23" s="104">
        <v>3</v>
      </c>
      <c r="D23" s="101">
        <v>55.738999999999997</v>
      </c>
      <c r="E23" s="101">
        <v>-130.38200000000001</v>
      </c>
      <c r="F23" s="101">
        <v>-150.38200000000001</v>
      </c>
      <c r="G23" s="104" t="s">
        <v>1548</v>
      </c>
    </row>
    <row r="24" spans="1:7">
      <c r="A24" s="104" t="s">
        <v>1068</v>
      </c>
      <c r="B24" s="101">
        <v>25</v>
      </c>
      <c r="C24" s="104">
        <v>3</v>
      </c>
      <c r="D24" s="101">
        <v>63.939</v>
      </c>
      <c r="E24" s="101">
        <v>-125.38200000000001</v>
      </c>
      <c r="F24" s="101">
        <v>-150.38200000000001</v>
      </c>
      <c r="G24" s="104" t="s">
        <v>1548</v>
      </c>
    </row>
    <row r="25" spans="1:7">
      <c r="A25" s="104" t="s">
        <v>1069</v>
      </c>
      <c r="B25" s="101">
        <v>18</v>
      </c>
      <c r="C25" s="104">
        <v>3</v>
      </c>
      <c r="D25" s="101">
        <v>68.260000000000005</v>
      </c>
      <c r="E25" s="101">
        <v>-132.38200000000001</v>
      </c>
      <c r="F25" s="101">
        <v>-150.38200000000001</v>
      </c>
      <c r="G25" s="104" t="s">
        <v>1548</v>
      </c>
    </row>
    <row r="26" spans="1:7">
      <c r="A26" s="104" t="s">
        <v>177</v>
      </c>
      <c r="B26" s="101">
        <v>53</v>
      </c>
      <c r="C26" s="104">
        <v>5</v>
      </c>
      <c r="D26" s="101">
        <v>81.478999999999999</v>
      </c>
      <c r="E26" s="101">
        <v>-97.381999999999607</v>
      </c>
      <c r="F26" s="101">
        <v>-150.38200000000001</v>
      </c>
      <c r="G26" s="104" t="s">
        <v>1548</v>
      </c>
    </row>
    <row r="27" spans="1:7">
      <c r="A27" s="104" t="s">
        <v>149</v>
      </c>
      <c r="B27" s="101">
        <v>97</v>
      </c>
      <c r="C27" s="104">
        <v>9</v>
      </c>
      <c r="D27" s="101">
        <v>178.09</v>
      </c>
      <c r="E27" s="101">
        <v>-53.3819999999996</v>
      </c>
      <c r="F27" s="101">
        <v>-150.38200000000001</v>
      </c>
      <c r="G27" s="104" t="s">
        <v>1548</v>
      </c>
    </row>
    <row r="28" spans="1:7">
      <c r="A28" s="104" t="s">
        <v>155</v>
      </c>
      <c r="B28" s="101">
        <v>30</v>
      </c>
      <c r="C28" s="104">
        <v>6</v>
      </c>
      <c r="D28" s="101">
        <v>113.042</v>
      </c>
      <c r="E28" s="101">
        <v>-120.38200000000001</v>
      </c>
      <c r="F28" s="101">
        <v>-150.38200000000001</v>
      </c>
      <c r="G28" s="104" t="s">
        <v>1548</v>
      </c>
    </row>
    <row r="29" spans="1:7">
      <c r="A29" s="104" t="s">
        <v>130</v>
      </c>
      <c r="B29" s="101">
        <v>113</v>
      </c>
      <c r="C29" s="104">
        <v>10</v>
      </c>
      <c r="D29" s="101">
        <v>186.01400000000001</v>
      </c>
      <c r="E29" s="101">
        <v>-37.3819999999996</v>
      </c>
      <c r="F29" s="101">
        <v>-150.38200000000001</v>
      </c>
      <c r="G29" s="104" t="s">
        <v>1548</v>
      </c>
    </row>
    <row r="30" spans="1:7">
      <c r="A30" s="104" t="s">
        <v>1067</v>
      </c>
      <c r="B30" s="101">
        <v>14</v>
      </c>
      <c r="C30" s="104">
        <v>2</v>
      </c>
      <c r="D30" s="101">
        <v>17.088000000000001</v>
      </c>
      <c r="E30" s="101">
        <v>-136.38199999999901</v>
      </c>
      <c r="F30" s="101">
        <v>-150.38199999999901</v>
      </c>
      <c r="G30" s="104" t="s">
        <v>1548</v>
      </c>
    </row>
    <row r="32" spans="1:7">
      <c r="A32" s="17" t="s">
        <v>1549</v>
      </c>
    </row>
    <row r="33" spans="1:1">
      <c r="A33" t="s">
        <v>1550</v>
      </c>
    </row>
    <row r="34" spans="1:1">
      <c r="A34" t="s">
        <v>1551</v>
      </c>
    </row>
    <row r="35" spans="1:1">
      <c r="A35" t="s">
        <v>1552</v>
      </c>
    </row>
    <row r="36" spans="1:1">
      <c r="A36" t="s">
        <v>1553</v>
      </c>
    </row>
    <row r="37" spans="1:1">
      <c r="A37" t="s">
        <v>1554</v>
      </c>
    </row>
    <row r="39" spans="1:1">
      <c r="A39" s="17" t="s">
        <v>1555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Fach_Engpass_MaxFluss">
                <anchor moveWithCells="1" sizeWithCells="1">
                  <from>
                    <xdr:col>9</xdr:col>
                    <xdr:colOff>409575</xdr:colOff>
                    <xdr:row>1</xdr:row>
                    <xdr:rowOff>180975</xdr:rowOff>
                  </from>
                  <to>
                    <xdr:col>14</xdr:col>
                    <xdr:colOff>85725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BCCAD-C320-443E-8ACB-A38D4ABC55D8}">
  <sheetPr codeName="Tabelle29"/>
  <dimension ref="A1:H30"/>
  <sheetViews>
    <sheetView workbookViewId="0">
      <selection activeCell="S24" sqref="S24"/>
    </sheetView>
  </sheetViews>
  <sheetFormatPr baseColWidth="10" defaultColWidth="11.28515625" defaultRowHeight="15"/>
  <cols>
    <col min="1" max="1" width="36.5703125" customWidth="1"/>
    <col min="2" max="2" width="22.7109375" customWidth="1"/>
    <col min="3" max="5" width="12.7109375" customWidth="1"/>
    <col min="6" max="7" width="20.7109375" customWidth="1"/>
    <col min="8" max="8" width="44.7109375" customWidth="1"/>
  </cols>
  <sheetData>
    <row r="1" spans="1:8">
      <c r="A1" s="17" t="s">
        <v>1556</v>
      </c>
    </row>
    <row r="2" spans="1:8">
      <c r="A2" s="102" t="s">
        <v>1557</v>
      </c>
      <c r="B2" s="102" t="s">
        <v>1498</v>
      </c>
      <c r="C2" s="102" t="s">
        <v>1558</v>
      </c>
      <c r="D2" s="102" t="s">
        <v>1559</v>
      </c>
      <c r="E2" s="102" t="s">
        <v>1560</v>
      </c>
      <c r="F2" s="102" t="s">
        <v>1561</v>
      </c>
      <c r="G2" s="102" t="s">
        <v>1562</v>
      </c>
      <c r="H2" s="102" t="s">
        <v>1444</v>
      </c>
    </row>
    <row r="3" spans="1:8">
      <c r="A3" t="s">
        <v>1490</v>
      </c>
      <c r="B3">
        <v>25.5</v>
      </c>
      <c r="C3" t="s">
        <v>76</v>
      </c>
      <c r="D3" t="s">
        <v>124</v>
      </c>
      <c r="F3" s="95">
        <v>25.5</v>
      </c>
      <c r="G3" s="95">
        <v>0</v>
      </c>
      <c r="H3" s="76" t="s">
        <v>1563</v>
      </c>
    </row>
    <row r="4" spans="1:8">
      <c r="A4" t="s">
        <v>1564</v>
      </c>
      <c r="B4">
        <v>25.5</v>
      </c>
      <c r="C4" t="s">
        <v>76</v>
      </c>
      <c r="D4" t="s">
        <v>114</v>
      </c>
      <c r="F4" s="95">
        <v>25.5</v>
      </c>
      <c r="G4" s="95">
        <v>0</v>
      </c>
      <c r="H4" s="76" t="s">
        <v>1563</v>
      </c>
    </row>
    <row r="5" spans="1:8">
      <c r="A5" t="s">
        <v>297</v>
      </c>
      <c r="B5">
        <v>25.5</v>
      </c>
      <c r="C5" t="s">
        <v>99</v>
      </c>
      <c r="D5" t="s">
        <v>177</v>
      </c>
      <c r="F5" s="95">
        <v>25.5</v>
      </c>
      <c r="G5" s="95">
        <v>0</v>
      </c>
      <c r="H5" s="76" t="s">
        <v>1563</v>
      </c>
    </row>
    <row r="6" spans="1:8">
      <c r="A6" t="s">
        <v>298</v>
      </c>
      <c r="B6">
        <v>25.5</v>
      </c>
      <c r="C6" t="s">
        <v>95</v>
      </c>
      <c r="D6" t="s">
        <v>168</v>
      </c>
      <c r="F6" s="95">
        <v>25.499999999999801</v>
      </c>
      <c r="G6" s="95">
        <v>2.2737367544323201E-13</v>
      </c>
      <c r="H6" s="76" t="s">
        <v>1563</v>
      </c>
    </row>
    <row r="7" spans="1:8">
      <c r="A7" t="s">
        <v>1565</v>
      </c>
      <c r="B7">
        <v>25.5</v>
      </c>
      <c r="C7" t="s">
        <v>76</v>
      </c>
      <c r="D7" t="s">
        <v>1068</v>
      </c>
      <c r="F7" s="95">
        <v>25.5</v>
      </c>
      <c r="G7" s="95">
        <v>0</v>
      </c>
      <c r="H7" s="76" t="s">
        <v>1563</v>
      </c>
    </row>
    <row r="8" spans="1:8">
      <c r="A8" t="s">
        <v>300</v>
      </c>
      <c r="B8">
        <v>25.5</v>
      </c>
      <c r="C8" t="s">
        <v>138</v>
      </c>
      <c r="D8" t="s">
        <v>114</v>
      </c>
      <c r="F8" s="95">
        <v>25.500000000000501</v>
      </c>
      <c r="G8" s="95">
        <v>0</v>
      </c>
      <c r="H8" s="76" t="s">
        <v>1563</v>
      </c>
    </row>
    <row r="10" spans="1:8">
      <c r="A10" s="18" t="s">
        <v>1566</v>
      </c>
      <c r="B10" s="117"/>
      <c r="C10" s="117"/>
      <c r="D10" s="117"/>
    </row>
    <row r="11" spans="1:8">
      <c r="A11" t="s">
        <v>1567</v>
      </c>
      <c r="C11" s="100">
        <v>167.03200000000001</v>
      </c>
    </row>
    <row r="12" spans="1:8">
      <c r="A12" t="s">
        <v>1568</v>
      </c>
      <c r="C12" s="100">
        <v>153</v>
      </c>
    </row>
    <row r="13" spans="1:8">
      <c r="A13" t="s">
        <v>1569</v>
      </c>
      <c r="C13" s="100">
        <v>14.031999999999201</v>
      </c>
    </row>
    <row r="14" spans="1:8">
      <c r="A14" s="102" t="s">
        <v>1570</v>
      </c>
      <c r="B14" s="102" t="s">
        <v>1571</v>
      </c>
    </row>
    <row r="15" spans="1:8">
      <c r="A15" t="s">
        <v>1490</v>
      </c>
      <c r="B15" s="100">
        <v>25.5</v>
      </c>
    </row>
    <row r="16" spans="1:8">
      <c r="A16" t="s">
        <v>1564</v>
      </c>
      <c r="B16" s="100">
        <v>25.5</v>
      </c>
    </row>
    <row r="17" spans="1:4">
      <c r="A17" t="s">
        <v>297</v>
      </c>
      <c r="B17" s="100">
        <v>25.5</v>
      </c>
    </row>
    <row r="18" spans="1:4">
      <c r="A18" t="s">
        <v>298</v>
      </c>
      <c r="B18" s="100">
        <v>25.5</v>
      </c>
    </row>
    <row r="19" spans="1:4">
      <c r="A19" t="s">
        <v>1565</v>
      </c>
      <c r="B19" s="100">
        <v>25.5</v>
      </c>
    </row>
    <row r="20" spans="1:4">
      <c r="A20" t="s">
        <v>300</v>
      </c>
      <c r="B20" s="100">
        <v>25.5</v>
      </c>
    </row>
    <row r="21" spans="1:4">
      <c r="A21" s="58" t="s">
        <v>1572</v>
      </c>
    </row>
    <row r="23" spans="1:4">
      <c r="A23" s="18" t="s">
        <v>1573</v>
      </c>
      <c r="B23" s="117"/>
      <c r="C23" s="117"/>
      <c r="D23" s="117"/>
    </row>
    <row r="24" spans="1:4">
      <c r="A24" s="102" t="s">
        <v>1574</v>
      </c>
      <c r="B24" s="102" t="s">
        <v>1575</v>
      </c>
      <c r="C24" s="102" t="s">
        <v>1576</v>
      </c>
    </row>
    <row r="25" spans="1:4">
      <c r="A25" t="s">
        <v>1490</v>
      </c>
      <c r="B25" s="100">
        <v>25.5</v>
      </c>
      <c r="C25" s="100">
        <v>141.53200000000001</v>
      </c>
    </row>
    <row r="26" spans="1:4">
      <c r="A26" t="s">
        <v>1577</v>
      </c>
      <c r="B26" s="100">
        <v>25.5</v>
      </c>
      <c r="C26" s="100">
        <v>116.032</v>
      </c>
    </row>
    <row r="27" spans="1:4">
      <c r="A27" t="s">
        <v>1578</v>
      </c>
      <c r="B27" s="100">
        <v>25.5</v>
      </c>
      <c r="C27" s="100">
        <v>90.531999999999698</v>
      </c>
    </row>
    <row r="28" spans="1:4">
      <c r="A28" t="s">
        <v>1579</v>
      </c>
      <c r="B28" s="100">
        <v>25.499999999999801</v>
      </c>
      <c r="C28" s="100">
        <v>65.031999999999897</v>
      </c>
    </row>
    <row r="29" spans="1:4">
      <c r="A29" t="s">
        <v>1580</v>
      </c>
      <c r="B29" s="100">
        <v>25.5</v>
      </c>
      <c r="C29" s="100">
        <v>39.531999999999897</v>
      </c>
    </row>
    <row r="30" spans="1:4">
      <c r="A30" t="s">
        <v>1581</v>
      </c>
      <c r="B30" s="100">
        <v>25.5000000000007</v>
      </c>
      <c r="C30" s="100">
        <v>14.031999999999201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Fach_Neueinstellung_Faecher">
                <anchor moveWithCells="1" sizeWithCells="1">
                  <from>
                    <xdr:col>9</xdr:col>
                    <xdr:colOff>76200</xdr:colOff>
                    <xdr:row>1</xdr:row>
                    <xdr:rowOff>28575</xdr:rowOff>
                  </from>
                  <to>
                    <xdr:col>14</xdr:col>
                    <xdr:colOff>266700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44F9-DF3C-41A2-B51F-966C450452A7}">
  <sheetPr codeName="Tabelle28"/>
  <dimension ref="A1:F45"/>
  <sheetViews>
    <sheetView workbookViewId="0"/>
  </sheetViews>
  <sheetFormatPr baseColWidth="10" defaultColWidth="11.28515625" defaultRowHeight="15"/>
  <cols>
    <col min="1" max="1" width="40.7109375" customWidth="1"/>
    <col min="2" max="6" width="20.7109375" customWidth="1"/>
  </cols>
  <sheetData>
    <row r="1" spans="1:6" ht="17.25" customHeight="1">
      <c r="A1" s="20" t="s">
        <v>1582</v>
      </c>
    </row>
    <row r="2" spans="1:6">
      <c r="A2" t="s">
        <v>1583</v>
      </c>
    </row>
    <row r="4" spans="1:6">
      <c r="A4" s="17" t="s">
        <v>1584</v>
      </c>
      <c r="D4" s="100">
        <v>1432</v>
      </c>
    </row>
    <row r="5" spans="1:6">
      <c r="A5" s="17" t="s">
        <v>1585</v>
      </c>
      <c r="D5" s="100">
        <v>1264.9680000000001</v>
      </c>
    </row>
    <row r="6" spans="1:6">
      <c r="A6" s="17" t="s">
        <v>1586</v>
      </c>
      <c r="D6" s="100">
        <v>167.03200000000001</v>
      </c>
    </row>
    <row r="7" spans="1:6">
      <c r="A7" s="17" t="s">
        <v>1587</v>
      </c>
      <c r="D7" s="100">
        <v>6.5502745098039101</v>
      </c>
    </row>
    <row r="9" spans="1:6">
      <c r="A9" s="102" t="s">
        <v>1062</v>
      </c>
      <c r="B9" s="102" t="s">
        <v>1439</v>
      </c>
      <c r="C9" s="102" t="s">
        <v>1440</v>
      </c>
      <c r="D9" s="102" t="s">
        <v>1588</v>
      </c>
      <c r="E9" s="102" t="s">
        <v>1589</v>
      </c>
      <c r="F9" s="102" t="s">
        <v>1444</v>
      </c>
    </row>
    <row r="10" spans="1:6">
      <c r="A10" s="76" t="s">
        <v>76</v>
      </c>
      <c r="B10" s="95">
        <v>181</v>
      </c>
      <c r="C10" s="95">
        <v>22</v>
      </c>
      <c r="D10" s="95">
        <v>156.73599999999999</v>
      </c>
      <c r="E10" s="95">
        <v>25.5</v>
      </c>
      <c r="F10" s="76" t="s">
        <v>1590</v>
      </c>
    </row>
    <row r="11" spans="1:6">
      <c r="A11" s="76" t="s">
        <v>124</v>
      </c>
      <c r="B11" s="95">
        <v>152</v>
      </c>
      <c r="C11" s="95">
        <v>15</v>
      </c>
      <c r="D11" s="95">
        <v>152</v>
      </c>
      <c r="E11" s="95">
        <v>25.5</v>
      </c>
      <c r="F11" s="76" t="s">
        <v>1590</v>
      </c>
    </row>
    <row r="12" spans="1:6">
      <c r="A12" s="76" t="s">
        <v>99</v>
      </c>
      <c r="B12" s="95">
        <v>150</v>
      </c>
      <c r="C12" s="95">
        <v>18</v>
      </c>
      <c r="D12" s="95">
        <v>118.09399999999999</v>
      </c>
      <c r="E12" s="95">
        <v>25.5</v>
      </c>
      <c r="F12" s="76" t="s">
        <v>1590</v>
      </c>
    </row>
    <row r="13" spans="1:6">
      <c r="A13" s="76" t="s">
        <v>149</v>
      </c>
      <c r="B13" s="95">
        <v>97</v>
      </c>
      <c r="C13" s="95">
        <v>9</v>
      </c>
      <c r="D13" s="95">
        <v>97.000000000000497</v>
      </c>
      <c r="E13" s="95">
        <v>25.5</v>
      </c>
      <c r="F13" s="76" t="s">
        <v>1590</v>
      </c>
    </row>
    <row r="14" spans="1:6">
      <c r="A14" s="76" t="s">
        <v>114</v>
      </c>
      <c r="B14" s="95">
        <v>94</v>
      </c>
      <c r="C14" s="95">
        <v>9</v>
      </c>
      <c r="D14" s="95">
        <v>94</v>
      </c>
      <c r="E14" s="95">
        <v>25.5</v>
      </c>
      <c r="F14" s="76" t="s">
        <v>1590</v>
      </c>
    </row>
    <row r="15" spans="1:6">
      <c r="A15" s="76" t="s">
        <v>130</v>
      </c>
      <c r="B15" s="95">
        <v>113</v>
      </c>
      <c r="C15" s="95">
        <v>10</v>
      </c>
      <c r="D15" s="95">
        <v>87.367999999999498</v>
      </c>
      <c r="E15" s="95">
        <v>25.499999999999801</v>
      </c>
      <c r="F15" s="76" t="s">
        <v>1590</v>
      </c>
    </row>
    <row r="16" spans="1:6">
      <c r="A16" s="76" t="s">
        <v>95</v>
      </c>
      <c r="B16" s="95">
        <v>83</v>
      </c>
      <c r="C16" s="95">
        <v>9</v>
      </c>
      <c r="D16" s="95">
        <v>82.999999999999801</v>
      </c>
      <c r="E16" s="95">
        <v>25.5</v>
      </c>
      <c r="F16" s="76" t="s">
        <v>1590</v>
      </c>
    </row>
    <row r="17" spans="1:6">
      <c r="A17" s="76" t="s">
        <v>142</v>
      </c>
      <c r="B17" s="95">
        <v>74</v>
      </c>
      <c r="C17" s="95">
        <v>7</v>
      </c>
      <c r="D17" s="95">
        <v>74</v>
      </c>
      <c r="E17" s="95">
        <v>25.499999999999801</v>
      </c>
      <c r="F17" s="76" t="s">
        <v>1590</v>
      </c>
    </row>
    <row r="18" spans="1:6">
      <c r="A18" s="76" t="s">
        <v>138</v>
      </c>
      <c r="B18" s="95">
        <v>69</v>
      </c>
      <c r="C18" s="95">
        <v>5</v>
      </c>
      <c r="D18" s="95">
        <v>69</v>
      </c>
      <c r="E18" s="95">
        <v>25.500000000000501</v>
      </c>
      <c r="F18" s="76" t="s">
        <v>1590</v>
      </c>
    </row>
    <row r="19" spans="1:6">
      <c r="A19" s="76" t="s">
        <v>168</v>
      </c>
      <c r="B19" s="95">
        <v>62</v>
      </c>
      <c r="C19" s="95">
        <v>6</v>
      </c>
      <c r="D19" s="95">
        <v>62</v>
      </c>
      <c r="E19" s="95">
        <v>25.5</v>
      </c>
      <c r="F19" s="76" t="s">
        <v>1590</v>
      </c>
    </row>
    <row r="20" spans="1:6">
      <c r="A20" s="76" t="s">
        <v>84</v>
      </c>
      <c r="B20" s="95">
        <v>58</v>
      </c>
      <c r="C20" s="95">
        <v>6</v>
      </c>
      <c r="D20" s="95">
        <v>57.999999999999801</v>
      </c>
      <c r="E20" s="95">
        <v>25.499999999999801</v>
      </c>
      <c r="F20" s="76" t="s">
        <v>1590</v>
      </c>
    </row>
    <row r="21" spans="1:6">
      <c r="A21" s="76" t="s">
        <v>177</v>
      </c>
      <c r="B21" s="95">
        <v>53</v>
      </c>
      <c r="C21" s="95">
        <v>5</v>
      </c>
      <c r="D21" s="95">
        <v>53</v>
      </c>
      <c r="E21" s="95">
        <v>25.5</v>
      </c>
      <c r="F21" s="76" t="s">
        <v>1590</v>
      </c>
    </row>
    <row r="22" spans="1:6">
      <c r="A22" s="76" t="s">
        <v>238</v>
      </c>
      <c r="B22" s="95">
        <v>46</v>
      </c>
      <c r="C22" s="95">
        <v>5</v>
      </c>
      <c r="D22" s="95">
        <v>45.999999999999801</v>
      </c>
      <c r="E22" s="95">
        <v>25.5</v>
      </c>
      <c r="F22" s="76" t="s">
        <v>1590</v>
      </c>
    </row>
    <row r="23" spans="1:6">
      <c r="A23" s="76" t="s">
        <v>162</v>
      </c>
      <c r="B23" s="95">
        <v>37</v>
      </c>
      <c r="C23" s="95">
        <v>6</v>
      </c>
      <c r="D23" s="95">
        <v>37</v>
      </c>
      <c r="E23" s="95">
        <v>25.5</v>
      </c>
      <c r="F23" s="76" t="s">
        <v>1590</v>
      </c>
    </row>
    <row r="24" spans="1:6">
      <c r="A24" s="76" t="s">
        <v>213</v>
      </c>
      <c r="B24" s="95">
        <v>32</v>
      </c>
      <c r="C24" s="95">
        <v>4</v>
      </c>
      <c r="D24" s="95">
        <v>32</v>
      </c>
      <c r="E24" s="95">
        <v>25.5</v>
      </c>
      <c r="F24" s="76" t="s">
        <v>1590</v>
      </c>
    </row>
    <row r="25" spans="1:6">
      <c r="A25" s="76" t="s">
        <v>155</v>
      </c>
      <c r="B25" s="95">
        <v>30</v>
      </c>
      <c r="C25" s="95">
        <v>6</v>
      </c>
      <c r="D25" s="95">
        <v>30</v>
      </c>
      <c r="E25" s="95">
        <v>25.5</v>
      </c>
      <c r="F25" s="76" t="s">
        <v>1590</v>
      </c>
    </row>
    <row r="26" spans="1:6">
      <c r="A26" s="24" t="s">
        <v>1068</v>
      </c>
      <c r="B26" s="103">
        <v>25</v>
      </c>
      <c r="C26" s="103">
        <v>3</v>
      </c>
      <c r="D26" s="103">
        <v>25</v>
      </c>
      <c r="E26" s="103">
        <v>25</v>
      </c>
      <c r="F26" s="24" t="s">
        <v>1591</v>
      </c>
    </row>
    <row r="27" spans="1:6">
      <c r="A27" s="24" t="s">
        <v>1066</v>
      </c>
      <c r="B27" s="103">
        <v>24</v>
      </c>
      <c r="C27" s="103">
        <v>71</v>
      </c>
      <c r="D27" s="103">
        <v>24</v>
      </c>
      <c r="E27" s="103">
        <v>24</v>
      </c>
      <c r="F27" s="24" t="s">
        <v>1591</v>
      </c>
    </row>
    <row r="28" spans="1:6">
      <c r="A28" s="24" t="s">
        <v>109</v>
      </c>
      <c r="B28" s="103">
        <v>20</v>
      </c>
      <c r="C28" s="103">
        <v>3</v>
      </c>
      <c r="D28" s="103">
        <v>20</v>
      </c>
      <c r="E28" s="103">
        <v>20</v>
      </c>
      <c r="F28" s="24" t="s">
        <v>1591</v>
      </c>
    </row>
    <row r="29" spans="1:6">
      <c r="A29" s="24" t="s">
        <v>1069</v>
      </c>
      <c r="B29" s="103">
        <v>18</v>
      </c>
      <c r="C29" s="103">
        <v>3</v>
      </c>
      <c r="D29" s="103">
        <v>18</v>
      </c>
      <c r="E29" s="103">
        <v>18</v>
      </c>
      <c r="F29" s="24" t="s">
        <v>1591</v>
      </c>
    </row>
    <row r="30" spans="1:6">
      <c r="A30" s="24" t="s">
        <v>1067</v>
      </c>
      <c r="B30" s="103">
        <v>14</v>
      </c>
      <c r="C30" s="103">
        <v>2</v>
      </c>
      <c r="D30" s="103">
        <v>14</v>
      </c>
      <c r="E30" s="103">
        <v>14</v>
      </c>
      <c r="F30" s="24" t="s">
        <v>1591</v>
      </c>
    </row>
    <row r="32" spans="1:6">
      <c r="A32" s="17" t="s">
        <v>1592</v>
      </c>
    </row>
    <row r="33" spans="1:1">
      <c r="A33" t="s">
        <v>1593</v>
      </c>
    </row>
    <row r="34" spans="1:1">
      <c r="A34" t="s">
        <v>1594</v>
      </c>
    </row>
    <row r="35" spans="1:1">
      <c r="A35" t="s">
        <v>1595</v>
      </c>
    </row>
    <row r="36" spans="1:1">
      <c r="A36" t="s">
        <v>1596</v>
      </c>
    </row>
    <row r="38" spans="1:1">
      <c r="A38" s="17" t="s">
        <v>1597</v>
      </c>
    </row>
    <row r="39" spans="1:1">
      <c r="A39" t="s">
        <v>1598</v>
      </c>
    </row>
    <row r="40" spans="1:1">
      <c r="A40" s="17" t="s">
        <v>1599</v>
      </c>
    </row>
    <row r="41" spans="1:1">
      <c r="A41" t="s">
        <v>1600</v>
      </c>
    </row>
    <row r="42" spans="1:1">
      <c r="A42" s="17" t="s">
        <v>1601</v>
      </c>
    </row>
    <row r="43" spans="1:1">
      <c r="A43" t="s">
        <v>1602</v>
      </c>
    </row>
    <row r="45" spans="1:1">
      <c r="A45" t="s">
        <v>1603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B6954-22F1-42CD-865D-EAF1F466AB82}">
  <sheetPr codeName="Tabelle15"/>
  <dimension ref="A1:H64"/>
  <sheetViews>
    <sheetView workbookViewId="0">
      <selection activeCell="K45" sqref="K45"/>
    </sheetView>
  </sheetViews>
  <sheetFormatPr baseColWidth="10" defaultColWidth="11.28515625" defaultRowHeight="15"/>
  <cols>
    <col min="1" max="1" width="14.7109375" customWidth="1"/>
    <col min="2" max="3" width="13.7109375" customWidth="1"/>
    <col min="4" max="4" width="16.7109375" customWidth="1"/>
    <col min="5" max="5" width="12.7109375" customWidth="1"/>
    <col min="6" max="6" width="22.7109375" customWidth="1"/>
  </cols>
  <sheetData>
    <row r="1" spans="1:8" ht="20.100000000000001" customHeight="1">
      <c r="A1" s="5" t="s">
        <v>1604</v>
      </c>
      <c r="B1" s="6"/>
      <c r="C1" s="6"/>
      <c r="D1" s="6"/>
      <c r="E1" s="6"/>
      <c r="F1" s="6"/>
      <c r="G1" s="6"/>
      <c r="H1" s="6"/>
    </row>
    <row r="3" spans="1:8">
      <c r="A3" s="58" t="s">
        <v>1605</v>
      </c>
    </row>
    <row r="5" spans="1:8">
      <c r="A5" s="50" t="s">
        <v>1062</v>
      </c>
      <c r="B5" s="50" t="s">
        <v>1439</v>
      </c>
      <c r="C5" s="50" t="s">
        <v>1440</v>
      </c>
      <c r="D5" s="50" t="s">
        <v>1606</v>
      </c>
      <c r="E5" s="50" t="s">
        <v>1607</v>
      </c>
      <c r="F5" s="50" t="s">
        <v>1608</v>
      </c>
    </row>
    <row r="6" spans="1:8">
      <c r="A6" s="63" t="s">
        <v>138</v>
      </c>
      <c r="B6" s="63">
        <v>69</v>
      </c>
      <c r="C6" s="63">
        <v>5</v>
      </c>
      <c r="D6" s="63">
        <v>89.497</v>
      </c>
      <c r="E6" s="120">
        <v>0.77097556342670703</v>
      </c>
      <c r="F6" s="63" t="s">
        <v>1609</v>
      </c>
    </row>
    <row r="7" spans="1:8">
      <c r="A7" s="65" t="s">
        <v>1067</v>
      </c>
      <c r="B7" s="65">
        <v>12</v>
      </c>
      <c r="C7" s="65">
        <v>2</v>
      </c>
      <c r="D7" s="65">
        <v>17.088000000000001</v>
      </c>
      <c r="E7" s="66">
        <v>0.702247191011236</v>
      </c>
      <c r="F7" s="65" t="s">
        <v>1610</v>
      </c>
    </row>
    <row r="8" spans="1:8" ht="20.100000000000001" customHeight="1">
      <c r="A8" s="65" t="s">
        <v>114</v>
      </c>
      <c r="B8" s="65">
        <v>93.85</v>
      </c>
      <c r="C8" s="65">
        <v>9</v>
      </c>
      <c r="D8" s="65">
        <v>137.14699999999999</v>
      </c>
      <c r="E8" s="66">
        <v>0.68430224503634796</v>
      </c>
      <c r="F8" s="65" t="s">
        <v>1610</v>
      </c>
    </row>
    <row r="9" spans="1:8">
      <c r="A9" s="65" t="s">
        <v>177</v>
      </c>
      <c r="B9" s="65">
        <v>53</v>
      </c>
      <c r="C9" s="65">
        <v>5</v>
      </c>
      <c r="D9" s="65">
        <v>78.929000000000002</v>
      </c>
      <c r="E9" s="66">
        <v>0.67148956657248904</v>
      </c>
      <c r="F9" s="65" t="s">
        <v>1610</v>
      </c>
    </row>
    <row r="10" spans="1:8">
      <c r="A10" s="65" t="s">
        <v>142</v>
      </c>
      <c r="B10" s="65">
        <v>74</v>
      </c>
      <c r="C10" s="65">
        <v>7</v>
      </c>
      <c r="D10" s="65">
        <v>111.776</v>
      </c>
      <c r="E10" s="66">
        <v>0.66203836243916403</v>
      </c>
      <c r="F10" s="65" t="s">
        <v>1610</v>
      </c>
    </row>
    <row r="11" spans="1:8">
      <c r="A11" s="65" t="s">
        <v>130</v>
      </c>
      <c r="B11" s="65">
        <v>108.85</v>
      </c>
      <c r="C11" s="65">
        <v>10</v>
      </c>
      <c r="D11" s="65">
        <v>184.01400000000001</v>
      </c>
      <c r="E11" s="66">
        <v>0.59153107915702097</v>
      </c>
      <c r="F11" s="65" t="s">
        <v>1611</v>
      </c>
    </row>
    <row r="12" spans="1:8">
      <c r="A12" s="65" t="s">
        <v>95</v>
      </c>
      <c r="B12" s="65">
        <v>83</v>
      </c>
      <c r="C12" s="65">
        <v>9</v>
      </c>
      <c r="D12" s="65">
        <v>141.91900000000001</v>
      </c>
      <c r="E12" s="66">
        <v>0.58484064853895501</v>
      </c>
      <c r="F12" s="65" t="s">
        <v>1611</v>
      </c>
    </row>
    <row r="13" spans="1:8">
      <c r="A13" s="65" t="s">
        <v>168</v>
      </c>
      <c r="B13" s="65">
        <v>62</v>
      </c>
      <c r="C13" s="65">
        <v>6</v>
      </c>
      <c r="D13" s="65">
        <v>111.096</v>
      </c>
      <c r="E13" s="66">
        <v>0.55807589832217197</v>
      </c>
      <c r="F13" s="65" t="s">
        <v>1611</v>
      </c>
    </row>
    <row r="14" spans="1:8">
      <c r="A14" s="65" t="s">
        <v>149</v>
      </c>
      <c r="B14" s="65">
        <v>97</v>
      </c>
      <c r="C14" s="65">
        <v>9</v>
      </c>
      <c r="D14" s="65">
        <v>175.39</v>
      </c>
      <c r="E14" s="66">
        <v>0.55305319573521905</v>
      </c>
      <c r="F14" s="65" t="s">
        <v>1611</v>
      </c>
    </row>
    <row r="15" spans="1:8">
      <c r="A15" s="65" t="s">
        <v>124</v>
      </c>
      <c r="B15" s="65">
        <v>152</v>
      </c>
      <c r="C15" s="65">
        <v>15</v>
      </c>
      <c r="D15" s="65">
        <v>280.54000000000002</v>
      </c>
      <c r="E15" s="66">
        <v>0.54181221929136703</v>
      </c>
      <c r="F15" s="65" t="s">
        <v>1612</v>
      </c>
    </row>
    <row r="16" spans="1:8">
      <c r="A16" s="65" t="s">
        <v>84</v>
      </c>
      <c r="B16" s="65">
        <v>58</v>
      </c>
      <c r="C16" s="65">
        <v>6</v>
      </c>
      <c r="D16" s="65">
        <v>108.919</v>
      </c>
      <c r="E16" s="66">
        <v>0.53250580706763695</v>
      </c>
      <c r="F16" s="65" t="s">
        <v>1612</v>
      </c>
    </row>
    <row r="17" spans="1:8">
      <c r="A17" s="65" t="s">
        <v>238</v>
      </c>
      <c r="B17" s="65">
        <v>46</v>
      </c>
      <c r="C17" s="65">
        <v>5</v>
      </c>
      <c r="D17" s="65">
        <v>89.96</v>
      </c>
      <c r="E17" s="66">
        <v>0.511338372610049</v>
      </c>
      <c r="F17" s="65" t="s">
        <v>1612</v>
      </c>
    </row>
    <row r="18" spans="1:8">
      <c r="A18" s="52" t="s">
        <v>99</v>
      </c>
      <c r="B18" s="52">
        <v>150</v>
      </c>
      <c r="C18" s="52">
        <v>18</v>
      </c>
      <c r="D18" s="52">
        <v>304.04300000000001</v>
      </c>
      <c r="E18" s="56">
        <v>0.49335126939281598</v>
      </c>
      <c r="F18" s="52" t="s">
        <v>1613</v>
      </c>
    </row>
    <row r="19" spans="1:8">
      <c r="A19" s="52" t="s">
        <v>76</v>
      </c>
      <c r="B19" s="52">
        <v>179.95</v>
      </c>
      <c r="C19" s="52">
        <v>22</v>
      </c>
      <c r="D19" s="52">
        <v>367.67</v>
      </c>
      <c r="E19" s="56">
        <v>0.489433459352136</v>
      </c>
      <c r="F19" s="52" t="s">
        <v>1613</v>
      </c>
    </row>
    <row r="20" spans="1:8">
      <c r="A20" s="52" t="s">
        <v>213</v>
      </c>
      <c r="B20" s="52">
        <v>32</v>
      </c>
      <c r="C20" s="52">
        <v>4</v>
      </c>
      <c r="D20" s="52">
        <v>74.638999999999996</v>
      </c>
      <c r="E20" s="56">
        <v>0.42873028845509698</v>
      </c>
      <c r="F20" s="52" t="s">
        <v>1614</v>
      </c>
    </row>
    <row r="21" spans="1:8" ht="20.100000000000001" customHeight="1">
      <c r="A21" s="52" t="s">
        <v>1068</v>
      </c>
      <c r="B21" s="52">
        <v>25</v>
      </c>
      <c r="C21" s="52">
        <v>3</v>
      </c>
      <c r="D21" s="52">
        <v>60.238999999999997</v>
      </c>
      <c r="E21" s="56">
        <v>0.41501352944106001</v>
      </c>
      <c r="F21" s="52" t="s">
        <v>1614</v>
      </c>
    </row>
    <row r="22" spans="1:8" ht="20.100000000000001" customHeight="1">
      <c r="A22" s="52" t="s">
        <v>109</v>
      </c>
      <c r="B22" s="52">
        <v>20</v>
      </c>
      <c r="C22" s="52">
        <v>3</v>
      </c>
      <c r="D22" s="52">
        <v>54.039000000000001</v>
      </c>
      <c r="E22" s="56">
        <v>0.37010307370602702</v>
      </c>
      <c r="F22" s="52" t="s">
        <v>1614</v>
      </c>
    </row>
    <row r="23" spans="1:8">
      <c r="A23" s="52" t="s">
        <v>162</v>
      </c>
      <c r="B23" s="52">
        <v>37</v>
      </c>
      <c r="C23" s="52">
        <v>6</v>
      </c>
      <c r="D23" s="52">
        <v>110.982</v>
      </c>
      <c r="E23" s="56">
        <v>0.33338739615433099</v>
      </c>
      <c r="F23" s="52" t="s">
        <v>1615</v>
      </c>
    </row>
    <row r="24" spans="1:8">
      <c r="A24" s="52" t="s">
        <v>155</v>
      </c>
      <c r="B24" s="52">
        <v>30</v>
      </c>
      <c r="C24" s="52">
        <v>6</v>
      </c>
      <c r="D24" s="52">
        <v>111.342</v>
      </c>
      <c r="E24" s="56">
        <v>0.26944010346500002</v>
      </c>
      <c r="F24" s="52" t="s">
        <v>1615</v>
      </c>
    </row>
    <row r="25" spans="1:8" ht="20.100000000000001" customHeight="1">
      <c r="A25" s="51" t="s">
        <v>1069</v>
      </c>
      <c r="B25" s="51">
        <v>18</v>
      </c>
      <c r="C25" s="51">
        <v>3</v>
      </c>
      <c r="D25" s="51">
        <v>68.260000000000005</v>
      </c>
      <c r="E25" s="57">
        <v>0.26369762672135899</v>
      </c>
      <c r="F25" s="51" t="s">
        <v>1615</v>
      </c>
    </row>
    <row r="26" spans="1:8" ht="20.100000000000001" customHeight="1"/>
    <row r="27" spans="1:8" ht="20.100000000000001" customHeight="1"/>
    <row r="28" spans="1:8" ht="20.100000000000001" customHeight="1">
      <c r="A28" s="5" t="s">
        <v>1616</v>
      </c>
      <c r="B28" s="6"/>
      <c r="C28" s="6"/>
      <c r="D28" s="6"/>
      <c r="E28" s="6"/>
      <c r="F28" s="6"/>
      <c r="G28" s="6"/>
      <c r="H28" s="6"/>
    </row>
    <row r="29" spans="1:8">
      <c r="A29" s="50" t="s">
        <v>1617</v>
      </c>
      <c r="B29" s="50" t="s">
        <v>1439</v>
      </c>
      <c r="C29" s="50" t="s">
        <v>1440</v>
      </c>
      <c r="D29" s="50" t="s">
        <v>1606</v>
      </c>
      <c r="E29" s="50" t="s">
        <v>1607</v>
      </c>
      <c r="F29" s="50" t="s">
        <v>1608</v>
      </c>
    </row>
    <row r="30" spans="1:8">
      <c r="A30" s="76" t="s">
        <v>223</v>
      </c>
      <c r="B30" s="76">
        <v>0</v>
      </c>
      <c r="C30" s="76">
        <v>3</v>
      </c>
      <c r="D30" s="76">
        <v>60.238999999999997</v>
      </c>
      <c r="E30" s="121">
        <v>0</v>
      </c>
      <c r="F30" s="76" t="s">
        <v>1618</v>
      </c>
    </row>
    <row r="31" spans="1:8">
      <c r="A31" s="52" t="s">
        <v>144</v>
      </c>
      <c r="B31" s="52">
        <v>0</v>
      </c>
      <c r="C31" s="52">
        <v>7</v>
      </c>
      <c r="D31" s="52">
        <v>111.776</v>
      </c>
      <c r="E31" s="56">
        <v>0</v>
      </c>
      <c r="F31" s="52" t="s">
        <v>1618</v>
      </c>
    </row>
    <row r="32" spans="1:8">
      <c r="A32" s="52" t="s">
        <v>115</v>
      </c>
      <c r="B32" s="52">
        <v>0</v>
      </c>
      <c r="C32" s="52">
        <v>9</v>
      </c>
      <c r="D32" s="52">
        <v>137.14699999999999</v>
      </c>
      <c r="E32" s="56">
        <v>0</v>
      </c>
      <c r="F32" s="52" t="s">
        <v>1618</v>
      </c>
    </row>
    <row r="33" spans="1:6">
      <c r="A33" s="52" t="s">
        <v>215</v>
      </c>
      <c r="B33" s="52">
        <v>0</v>
      </c>
      <c r="C33" s="52">
        <v>4</v>
      </c>
      <c r="D33" s="52">
        <v>74.638999999999996</v>
      </c>
      <c r="E33" s="56">
        <v>0</v>
      </c>
      <c r="F33" s="52" t="s">
        <v>1618</v>
      </c>
    </row>
    <row r="34" spans="1:6">
      <c r="A34" s="52" t="s">
        <v>714</v>
      </c>
      <c r="B34" s="52">
        <v>0</v>
      </c>
      <c r="C34" s="52">
        <v>3</v>
      </c>
      <c r="D34" s="52">
        <v>60.238999999999997</v>
      </c>
      <c r="E34" s="56">
        <v>0</v>
      </c>
      <c r="F34" s="52" t="s">
        <v>1618</v>
      </c>
    </row>
    <row r="35" spans="1:6">
      <c r="A35" s="51" t="s">
        <v>602</v>
      </c>
      <c r="B35" s="51">
        <v>0</v>
      </c>
      <c r="C35" s="51">
        <v>7</v>
      </c>
      <c r="D35" s="51">
        <v>111.776</v>
      </c>
      <c r="E35" s="57">
        <v>0</v>
      </c>
      <c r="F35" s="51" t="s">
        <v>1618</v>
      </c>
    </row>
    <row r="48" spans="1:6" ht="20.100000000000001" customHeight="1"/>
    <row r="49" ht="20.100000000000001" customHeight="1"/>
    <row r="50" ht="20.100000000000001" customHeight="1"/>
    <row r="51" ht="20.100000000000001" customHeight="1"/>
    <row r="56" ht="20.100000000000001" customHeight="1"/>
    <row r="62" ht="20.100000000000001" customHeight="1"/>
    <row r="64" ht="20.100000000000001" customHeight="1"/>
  </sheetData>
  <mergeCells count="2">
    <mergeCell ref="A1:H1"/>
    <mergeCell ref="A28:H28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52" r:id="rId3" name="Button 48">
              <controlPr defaultSize="0" print="0" autoFill="0" autoPict="0" macro="[0]!FachEngpassAnalyse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647700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EF9E1-CDFA-4345-B6ED-D7E199CD27D8}">
  <sheetPr codeName="Tabelle32"/>
  <dimension ref="A1:B35"/>
  <sheetViews>
    <sheetView workbookViewId="0">
      <selection activeCell="A5" sqref="A5 A5:XFD5"/>
    </sheetView>
  </sheetViews>
  <sheetFormatPr baseColWidth="10" defaultColWidth="11.28515625" defaultRowHeight="15"/>
  <cols>
    <col min="1" max="1" width="6.7109375" customWidth="1"/>
    <col min="2" max="2" width="34.7109375" customWidth="1"/>
  </cols>
  <sheetData>
    <row r="1" spans="1:2" ht="17.25" customHeight="1">
      <c r="A1" s="20" t="s">
        <v>1619</v>
      </c>
    </row>
    <row r="2" spans="1:2">
      <c r="A2" s="58" t="s">
        <v>1620</v>
      </c>
    </row>
    <row r="3" spans="1:2">
      <c r="A3" s="102" t="s">
        <v>1621</v>
      </c>
      <c r="B3" s="102" t="s">
        <v>1622</v>
      </c>
    </row>
    <row r="4" spans="1:2">
      <c r="A4">
        <f t="shared" ref="A4:A35" si="0">ROW()-3</f>
        <v>1</v>
      </c>
      <c r="B4" t="s">
        <v>39</v>
      </c>
    </row>
    <row r="5" spans="1:2">
      <c r="A5">
        <f t="shared" si="0"/>
        <v>2</v>
      </c>
      <c r="B5" t="s">
        <v>40</v>
      </c>
    </row>
    <row r="6" spans="1:2">
      <c r="A6">
        <f t="shared" si="0"/>
        <v>3</v>
      </c>
      <c r="B6" t="s">
        <v>23</v>
      </c>
    </row>
    <row r="7" spans="1:2">
      <c r="A7">
        <f t="shared" si="0"/>
        <v>4</v>
      </c>
      <c r="B7" t="s">
        <v>25</v>
      </c>
    </row>
    <row r="8" spans="1:2">
      <c r="A8">
        <f t="shared" si="0"/>
        <v>5</v>
      </c>
      <c r="B8" t="s">
        <v>26</v>
      </c>
    </row>
    <row r="9" spans="1:2">
      <c r="A9">
        <f t="shared" si="0"/>
        <v>6</v>
      </c>
      <c r="B9" t="s">
        <v>28</v>
      </c>
    </row>
    <row r="10" spans="1:2">
      <c r="A10">
        <f t="shared" si="0"/>
        <v>7</v>
      </c>
      <c r="B10" t="s">
        <v>34</v>
      </c>
    </row>
    <row r="11" spans="1:2">
      <c r="A11">
        <f t="shared" si="0"/>
        <v>8</v>
      </c>
      <c r="B11" t="s">
        <v>36</v>
      </c>
    </row>
    <row r="12" spans="1:2">
      <c r="A12">
        <f t="shared" si="0"/>
        <v>9</v>
      </c>
      <c r="B12" t="s">
        <v>41</v>
      </c>
    </row>
    <row r="13" spans="1:2">
      <c r="A13">
        <f t="shared" si="0"/>
        <v>10</v>
      </c>
      <c r="B13" t="s">
        <v>42</v>
      </c>
    </row>
    <row r="14" spans="1:2">
      <c r="A14">
        <f t="shared" si="0"/>
        <v>11</v>
      </c>
      <c r="B14" t="s">
        <v>3</v>
      </c>
    </row>
    <row r="15" spans="1:2">
      <c r="A15">
        <f t="shared" si="0"/>
        <v>12</v>
      </c>
      <c r="B15" t="s">
        <v>1</v>
      </c>
    </row>
    <row r="16" spans="1:2">
      <c r="A16">
        <f t="shared" si="0"/>
        <v>13</v>
      </c>
      <c r="B16" t="s">
        <v>33</v>
      </c>
    </row>
    <row r="17" spans="1:2">
      <c r="A17">
        <f t="shared" si="0"/>
        <v>14</v>
      </c>
      <c r="B17" t="s">
        <v>6</v>
      </c>
    </row>
    <row r="18" spans="1:2">
      <c r="A18">
        <f t="shared" si="0"/>
        <v>15</v>
      </c>
      <c r="B18" t="s">
        <v>37</v>
      </c>
    </row>
    <row r="19" spans="1:2">
      <c r="A19">
        <f t="shared" si="0"/>
        <v>16</v>
      </c>
      <c r="B19" t="s">
        <v>43</v>
      </c>
    </row>
    <row r="20" spans="1:2">
      <c r="A20">
        <f t="shared" si="0"/>
        <v>17</v>
      </c>
      <c r="B20" t="s">
        <v>20</v>
      </c>
    </row>
    <row r="21" spans="1:2">
      <c r="A21">
        <f t="shared" si="0"/>
        <v>18</v>
      </c>
      <c r="B21" t="s">
        <v>9</v>
      </c>
    </row>
    <row r="22" spans="1:2">
      <c r="A22">
        <f t="shared" si="0"/>
        <v>19</v>
      </c>
      <c r="B22" t="s">
        <v>7</v>
      </c>
    </row>
    <row r="23" spans="1:2">
      <c r="A23">
        <f t="shared" si="0"/>
        <v>20</v>
      </c>
      <c r="B23" t="s">
        <v>44</v>
      </c>
    </row>
    <row r="24" spans="1:2">
      <c r="A24">
        <f t="shared" si="0"/>
        <v>21</v>
      </c>
      <c r="B24" t="s">
        <v>45</v>
      </c>
    </row>
    <row r="25" spans="1:2">
      <c r="A25">
        <f t="shared" si="0"/>
        <v>22</v>
      </c>
      <c r="B25" t="s">
        <v>4</v>
      </c>
    </row>
    <row r="26" spans="1:2">
      <c r="A26">
        <f t="shared" si="0"/>
        <v>23</v>
      </c>
      <c r="B26" t="s">
        <v>38</v>
      </c>
    </row>
    <row r="27" spans="1:2">
      <c r="A27">
        <f t="shared" si="0"/>
        <v>24</v>
      </c>
      <c r="B27" t="s">
        <v>15</v>
      </c>
    </row>
    <row r="28" spans="1:2">
      <c r="A28">
        <f t="shared" si="0"/>
        <v>25</v>
      </c>
      <c r="B28" t="s">
        <v>17</v>
      </c>
    </row>
    <row r="29" spans="1:2">
      <c r="A29">
        <f t="shared" si="0"/>
        <v>26</v>
      </c>
      <c r="B29" t="s">
        <v>18</v>
      </c>
    </row>
    <row r="30" spans="1:2">
      <c r="A30">
        <f t="shared" si="0"/>
        <v>27</v>
      </c>
      <c r="B30" t="s">
        <v>46</v>
      </c>
    </row>
    <row r="31" spans="1:2">
      <c r="A31">
        <f t="shared" si="0"/>
        <v>28</v>
      </c>
      <c r="B31" t="s">
        <v>47</v>
      </c>
    </row>
    <row r="32" spans="1:2">
      <c r="A32">
        <f t="shared" si="0"/>
        <v>29</v>
      </c>
      <c r="B32" t="s">
        <v>14</v>
      </c>
    </row>
    <row r="33" spans="1:2">
      <c r="A33">
        <f t="shared" si="0"/>
        <v>30</v>
      </c>
      <c r="B33" t="s">
        <v>12</v>
      </c>
    </row>
    <row r="34" spans="1:2">
      <c r="A34">
        <f t="shared" si="0"/>
        <v>31</v>
      </c>
      <c r="B34" t="s">
        <v>48</v>
      </c>
    </row>
    <row r="35" spans="1:2">
      <c r="A35">
        <f t="shared" si="0"/>
        <v>32</v>
      </c>
      <c r="B35" t="s">
        <v>49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tnUebernehmen">
              <controlPr defaultSize="0" print="0" autoFill="0" autoPict="0" macro="[0]!Blattreihenfolge_Uebernehme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628650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5D8D7-EB85-42E6-9F9E-9DFEB0E177B6}">
  <sheetPr codeName="Tabelle22"/>
  <dimension ref="A1:M158"/>
  <sheetViews>
    <sheetView topLeftCell="A50" workbookViewId="0">
      <selection activeCell="B98" sqref="B98"/>
    </sheetView>
  </sheetViews>
  <sheetFormatPr baseColWidth="10" defaultColWidth="11.28515625" defaultRowHeight="15"/>
  <cols>
    <col min="1" max="1" width="30.7109375" customWidth="1"/>
    <col min="2" max="2" width="95.7109375" style="106" customWidth="1"/>
  </cols>
  <sheetData>
    <row r="1" spans="1:2" s="109" customFormat="1" ht="18.75" customHeight="1">
      <c r="A1" s="107" t="s">
        <v>1623</v>
      </c>
      <c r="B1" s="108"/>
    </row>
    <row r="2" spans="1:2" s="109" customFormat="1">
      <c r="A2" s="110" t="s">
        <v>1624</v>
      </c>
      <c r="B2" s="108"/>
    </row>
    <row r="3" spans="1:2" s="109" customFormat="1">
      <c r="B3" s="108"/>
    </row>
    <row r="4" spans="1:2" s="109" customFormat="1" ht="15.75" customHeight="1">
      <c r="A4" s="111" t="s">
        <v>1625</v>
      </c>
      <c r="B4" s="112"/>
    </row>
    <row r="5" spans="1:2" s="109" customFormat="1">
      <c r="A5" s="113" t="s">
        <v>1622</v>
      </c>
      <c r="B5" s="114" t="s">
        <v>1626</v>
      </c>
    </row>
    <row r="6" spans="1:2" s="109" customFormat="1">
      <c r="A6" s="115" t="s">
        <v>1627</v>
      </c>
      <c r="B6" s="108"/>
    </row>
    <row r="7" spans="1:2" s="109" customFormat="1">
      <c r="A7" s="109" t="s">
        <v>3</v>
      </c>
      <c r="B7" s="108" t="s">
        <v>1628</v>
      </c>
    </row>
    <row r="8" spans="1:2" s="109" customFormat="1" ht="30" customHeight="1">
      <c r="A8" s="109" t="s">
        <v>1</v>
      </c>
      <c r="B8" s="108" t="s">
        <v>1629</v>
      </c>
    </row>
    <row r="9" spans="1:2" s="109" customFormat="1" ht="30" customHeight="1">
      <c r="A9" s="109" t="s">
        <v>6</v>
      </c>
      <c r="B9" s="108" t="s">
        <v>1630</v>
      </c>
    </row>
    <row r="10" spans="1:2" s="109" customFormat="1" ht="30" customHeight="1">
      <c r="A10" s="109" t="s">
        <v>37</v>
      </c>
      <c r="B10" s="108" t="s">
        <v>1631</v>
      </c>
    </row>
    <row r="11" spans="1:2" s="109" customFormat="1">
      <c r="A11" s="109" t="s">
        <v>44</v>
      </c>
      <c r="B11" s="108" t="s">
        <v>1632</v>
      </c>
    </row>
    <row r="12" spans="1:2" s="109" customFormat="1">
      <c r="A12" s="109" t="s">
        <v>9</v>
      </c>
      <c r="B12" s="108" t="s">
        <v>1633</v>
      </c>
    </row>
    <row r="13" spans="1:2" s="109" customFormat="1">
      <c r="A13" s="109" t="s">
        <v>7</v>
      </c>
      <c r="B13" s="108" t="s">
        <v>1634</v>
      </c>
    </row>
    <row r="14" spans="1:2" s="109" customFormat="1">
      <c r="A14" s="109" t="s">
        <v>46</v>
      </c>
      <c r="B14" s="108" t="s">
        <v>1635</v>
      </c>
    </row>
    <row r="15" spans="1:2" s="109" customFormat="1">
      <c r="A15" s="109" t="s">
        <v>4</v>
      </c>
      <c r="B15" s="108" t="s">
        <v>1636</v>
      </c>
    </row>
    <row r="16" spans="1:2" s="109" customFormat="1">
      <c r="A16" s="115" t="s">
        <v>1637</v>
      </c>
      <c r="B16" s="108"/>
    </row>
    <row r="17" spans="1:2" s="109" customFormat="1">
      <c r="A17" s="109" t="s">
        <v>43</v>
      </c>
      <c r="B17" s="108" t="s">
        <v>1638</v>
      </c>
    </row>
    <row r="18" spans="1:2" s="109" customFormat="1">
      <c r="A18" s="109" t="s">
        <v>20</v>
      </c>
      <c r="B18" s="108" t="s">
        <v>1639</v>
      </c>
    </row>
    <row r="19" spans="1:2" s="109" customFormat="1">
      <c r="A19" s="115" t="s">
        <v>1640</v>
      </c>
      <c r="B19" s="108"/>
    </row>
    <row r="20" spans="1:2" s="109" customFormat="1" ht="30" customHeight="1">
      <c r="A20" s="109" t="s">
        <v>12</v>
      </c>
      <c r="B20" s="108" t="s">
        <v>1641</v>
      </c>
    </row>
    <row r="21" spans="1:2" s="109" customFormat="1">
      <c r="A21" s="109" t="s">
        <v>14</v>
      </c>
      <c r="B21" s="108" t="s">
        <v>1642</v>
      </c>
    </row>
    <row r="22" spans="1:2" s="109" customFormat="1">
      <c r="A22" s="109" t="s">
        <v>15</v>
      </c>
      <c r="B22" s="108" t="s">
        <v>1643</v>
      </c>
    </row>
    <row r="23" spans="1:2" s="109" customFormat="1">
      <c r="A23" s="109" t="s">
        <v>17</v>
      </c>
      <c r="B23" s="108" t="s">
        <v>1644</v>
      </c>
    </row>
    <row r="24" spans="1:2" s="109" customFormat="1">
      <c r="A24" s="109" t="s">
        <v>18</v>
      </c>
      <c r="B24" s="108" t="s">
        <v>1645</v>
      </c>
    </row>
    <row r="25" spans="1:2" s="109" customFormat="1">
      <c r="A25" s="115" t="s">
        <v>1646</v>
      </c>
      <c r="B25" s="108"/>
    </row>
    <row r="26" spans="1:2" s="109" customFormat="1" ht="30" customHeight="1">
      <c r="A26" s="109" t="s">
        <v>38</v>
      </c>
      <c r="B26" s="108" t="s">
        <v>1647</v>
      </c>
    </row>
    <row r="27" spans="1:2" s="109" customFormat="1" ht="30" customHeight="1">
      <c r="A27" s="109" t="s">
        <v>23</v>
      </c>
      <c r="B27" s="108" t="s">
        <v>1648</v>
      </c>
    </row>
    <row r="28" spans="1:2" s="109" customFormat="1">
      <c r="A28" s="109" t="s">
        <v>25</v>
      </c>
      <c r="B28" s="108" t="s">
        <v>1649</v>
      </c>
    </row>
    <row r="29" spans="1:2" s="109" customFormat="1">
      <c r="A29" s="109" t="s">
        <v>26</v>
      </c>
      <c r="B29" s="108" t="s">
        <v>1650</v>
      </c>
    </row>
    <row r="30" spans="1:2" s="109" customFormat="1">
      <c r="A30" s="109" t="s">
        <v>47</v>
      </c>
      <c r="B30" s="108" t="s">
        <v>1651</v>
      </c>
    </row>
    <row r="31" spans="1:2" s="109" customFormat="1">
      <c r="A31" s="109" t="s">
        <v>49</v>
      </c>
      <c r="B31" s="108" t="s">
        <v>1652</v>
      </c>
    </row>
    <row r="32" spans="1:2" s="109" customFormat="1">
      <c r="A32" s="109" t="s">
        <v>48</v>
      </c>
      <c r="B32" s="108" t="s">
        <v>1653</v>
      </c>
    </row>
    <row r="33" spans="1:2" s="109" customFormat="1">
      <c r="A33" s="115" t="s">
        <v>1654</v>
      </c>
      <c r="B33" s="108"/>
    </row>
    <row r="34" spans="1:2" s="109" customFormat="1" ht="30" customHeight="1">
      <c r="A34" s="109" t="s">
        <v>33</v>
      </c>
      <c r="B34" s="108" t="s">
        <v>1655</v>
      </c>
    </row>
    <row r="35" spans="1:2" s="109" customFormat="1">
      <c r="A35" s="109" t="s">
        <v>41</v>
      </c>
      <c r="B35" s="108" t="s">
        <v>1656</v>
      </c>
    </row>
    <row r="36" spans="1:2" s="109" customFormat="1">
      <c r="A36" s="109" t="s">
        <v>36</v>
      </c>
      <c r="B36" s="108" t="s">
        <v>1657</v>
      </c>
    </row>
    <row r="37" spans="1:2" s="109" customFormat="1">
      <c r="A37" s="109" t="s">
        <v>34</v>
      </c>
      <c r="B37" s="108" t="s">
        <v>1658</v>
      </c>
    </row>
    <row r="38" spans="1:2" s="109" customFormat="1">
      <c r="A38" s="109" t="s">
        <v>42</v>
      </c>
      <c r="B38" s="108" t="s">
        <v>1659</v>
      </c>
    </row>
    <row r="39" spans="1:2" s="109" customFormat="1">
      <c r="A39" s="115" t="s">
        <v>1660</v>
      </c>
      <c r="B39" s="108"/>
    </row>
    <row r="40" spans="1:2" s="109" customFormat="1">
      <c r="A40" s="109" t="s">
        <v>40</v>
      </c>
      <c r="B40" s="108" t="s">
        <v>1661</v>
      </c>
    </row>
    <row r="41" spans="1:2" s="109" customFormat="1">
      <c r="B41" s="108"/>
    </row>
    <row r="42" spans="1:2" s="109" customFormat="1" ht="15.75" customHeight="1">
      <c r="A42" s="111" t="s">
        <v>1662</v>
      </c>
      <c r="B42" s="112"/>
    </row>
    <row r="43" spans="1:2" s="109" customFormat="1">
      <c r="A43" s="113" t="s">
        <v>1663</v>
      </c>
      <c r="B43" s="114" t="s">
        <v>1664</v>
      </c>
    </row>
    <row r="44" spans="1:2" s="109" customFormat="1" ht="30" customHeight="1">
      <c r="A44" s="109" t="s">
        <v>1665</v>
      </c>
      <c r="B44" s="108" t="s">
        <v>1666</v>
      </c>
    </row>
    <row r="45" spans="1:2" s="109" customFormat="1" ht="30" customHeight="1">
      <c r="A45" s="109" t="s">
        <v>1667</v>
      </c>
      <c r="B45" s="108" t="s">
        <v>1668</v>
      </c>
    </row>
    <row r="46" spans="1:2" s="109" customFormat="1" ht="30" customHeight="1">
      <c r="A46" s="109" t="s">
        <v>1669</v>
      </c>
      <c r="B46" s="108" t="s">
        <v>1670</v>
      </c>
    </row>
    <row r="47" spans="1:2" s="109" customFormat="1" ht="30" customHeight="1">
      <c r="A47" s="109" t="s">
        <v>1671</v>
      </c>
      <c r="B47" s="108" t="s">
        <v>1672</v>
      </c>
    </row>
    <row r="48" spans="1:2" s="109" customFormat="1" ht="30" customHeight="1">
      <c r="A48" s="109" t="s">
        <v>1673</v>
      </c>
      <c r="B48" s="108" t="s">
        <v>1674</v>
      </c>
    </row>
    <row r="49" spans="1:2" s="109" customFormat="1" ht="30" customHeight="1">
      <c r="A49" s="109" t="s">
        <v>1675</v>
      </c>
      <c r="B49" s="108" t="s">
        <v>1676</v>
      </c>
    </row>
    <row r="50" spans="1:2" s="109" customFormat="1">
      <c r="B50" s="108"/>
    </row>
    <row r="51" spans="1:2" s="109" customFormat="1" ht="15.75" customHeight="1">
      <c r="A51" s="111" t="s">
        <v>1677</v>
      </c>
      <c r="B51" s="112"/>
    </row>
    <row r="52" spans="1:2" s="109" customFormat="1">
      <c r="A52" s="115" t="s">
        <v>1678</v>
      </c>
      <c r="B52" s="108"/>
    </row>
    <row r="53" spans="1:2" s="109" customFormat="1" ht="45" customHeight="1">
      <c r="A53" s="109" t="s">
        <v>1679</v>
      </c>
      <c r="B53" s="108" t="s">
        <v>1680</v>
      </c>
    </row>
    <row r="54" spans="1:2" s="109" customFormat="1" ht="30" customHeight="1">
      <c r="A54" s="109" t="s">
        <v>1681</v>
      </c>
      <c r="B54" s="108" t="s">
        <v>1682</v>
      </c>
    </row>
    <row r="55" spans="1:2" s="109" customFormat="1" ht="30" customHeight="1">
      <c r="A55" s="109" t="s">
        <v>1683</v>
      </c>
      <c r="B55" s="108" t="s">
        <v>1684</v>
      </c>
    </row>
    <row r="56" spans="1:2" s="109" customFormat="1" ht="30" customHeight="1">
      <c r="A56" s="109" t="s">
        <v>1685</v>
      </c>
      <c r="B56" s="108" t="s">
        <v>1686</v>
      </c>
    </row>
    <row r="57" spans="1:2" s="109" customFormat="1">
      <c r="A57" s="115" t="s">
        <v>1687</v>
      </c>
      <c r="B57" s="108"/>
    </row>
    <row r="58" spans="1:2" s="109" customFormat="1" ht="30" customHeight="1">
      <c r="A58" s="109" t="s">
        <v>1688</v>
      </c>
      <c r="B58" s="108" t="s">
        <v>1689</v>
      </c>
    </row>
    <row r="59" spans="1:2" s="109" customFormat="1">
      <c r="A59" s="109" t="s">
        <v>1690</v>
      </c>
      <c r="B59" s="108" t="s">
        <v>1691</v>
      </c>
    </row>
    <row r="60" spans="1:2" s="109" customFormat="1" ht="30" customHeight="1">
      <c r="A60" s="109" t="s">
        <v>1692</v>
      </c>
      <c r="B60" s="108" t="s">
        <v>1693</v>
      </c>
    </row>
    <row r="61" spans="1:2" s="109" customFormat="1">
      <c r="A61" s="115" t="s">
        <v>1694</v>
      </c>
      <c r="B61" s="108"/>
    </row>
    <row r="62" spans="1:2" s="109" customFormat="1" ht="30" customHeight="1">
      <c r="A62" s="109" t="s">
        <v>1688</v>
      </c>
      <c r="B62" s="108" t="s">
        <v>1695</v>
      </c>
    </row>
    <row r="63" spans="1:2" s="109" customFormat="1">
      <c r="A63" s="109" t="s">
        <v>1690</v>
      </c>
      <c r="B63" s="108" t="s">
        <v>1696</v>
      </c>
    </row>
    <row r="64" spans="1:2" s="109" customFormat="1" ht="30" customHeight="1">
      <c r="A64" s="109" t="s">
        <v>1692</v>
      </c>
      <c r="B64" s="108" t="s">
        <v>1697</v>
      </c>
    </row>
    <row r="65" spans="1:2" s="109" customFormat="1">
      <c r="A65" s="115" t="s">
        <v>1698</v>
      </c>
      <c r="B65" s="108"/>
    </row>
    <row r="66" spans="1:2" s="109" customFormat="1" ht="30" customHeight="1">
      <c r="A66" s="109" t="s">
        <v>1688</v>
      </c>
      <c r="B66" s="108" t="s">
        <v>1699</v>
      </c>
    </row>
    <row r="67" spans="1:2" s="109" customFormat="1">
      <c r="A67" s="109" t="s">
        <v>1690</v>
      </c>
      <c r="B67" s="108" t="s">
        <v>1700</v>
      </c>
    </row>
    <row r="68" spans="1:2" s="109" customFormat="1" ht="30" customHeight="1">
      <c r="A68" s="109" t="s">
        <v>1692</v>
      </c>
      <c r="B68" s="108" t="s">
        <v>1701</v>
      </c>
    </row>
    <row r="69" spans="1:2" s="109" customFormat="1">
      <c r="A69" s="115" t="s">
        <v>1702</v>
      </c>
      <c r="B69" s="108"/>
    </row>
    <row r="70" spans="1:2" s="109" customFormat="1" ht="30" customHeight="1">
      <c r="A70" s="109" t="s">
        <v>1688</v>
      </c>
      <c r="B70" s="108" t="s">
        <v>1703</v>
      </c>
    </row>
    <row r="71" spans="1:2" s="109" customFormat="1">
      <c r="A71" s="109" t="s">
        <v>1704</v>
      </c>
      <c r="B71" s="108" t="s">
        <v>1705</v>
      </c>
    </row>
    <row r="72" spans="1:2" s="109" customFormat="1">
      <c r="A72" s="109" t="s">
        <v>1706</v>
      </c>
      <c r="B72" s="108" t="s">
        <v>1707</v>
      </c>
    </row>
    <row r="73" spans="1:2" s="109" customFormat="1" ht="30" customHeight="1">
      <c r="A73" s="109" t="s">
        <v>1508</v>
      </c>
      <c r="B73" s="108" t="s">
        <v>1708</v>
      </c>
    </row>
    <row r="74" spans="1:2" s="109" customFormat="1">
      <c r="A74" s="109" t="s">
        <v>1509</v>
      </c>
      <c r="B74" s="108" t="s">
        <v>1709</v>
      </c>
    </row>
    <row r="75" spans="1:2" s="109" customFormat="1" ht="30" customHeight="1">
      <c r="A75" s="109" t="s">
        <v>1692</v>
      </c>
      <c r="B75" s="108" t="s">
        <v>1710</v>
      </c>
    </row>
    <row r="76" spans="1:2" s="109" customFormat="1">
      <c r="A76" s="115" t="s">
        <v>1711</v>
      </c>
      <c r="B76" s="108"/>
    </row>
    <row r="77" spans="1:2" s="109" customFormat="1" ht="30" customHeight="1">
      <c r="A77" s="109" t="s">
        <v>1688</v>
      </c>
      <c r="B77" s="108" t="s">
        <v>1712</v>
      </c>
    </row>
    <row r="78" spans="1:2" s="109" customFormat="1" ht="45" customHeight="1">
      <c r="A78" s="109" t="s">
        <v>1690</v>
      </c>
      <c r="B78" s="108" t="s">
        <v>1713</v>
      </c>
    </row>
    <row r="79" spans="1:2" s="109" customFormat="1" ht="30" customHeight="1">
      <c r="A79" s="109" t="s">
        <v>1692</v>
      </c>
      <c r="B79" s="108" t="s">
        <v>1714</v>
      </c>
    </row>
    <row r="80" spans="1:2" s="109" customFormat="1">
      <c r="A80" s="115" t="s">
        <v>1715</v>
      </c>
      <c r="B80" s="108"/>
    </row>
    <row r="81" spans="1:2" s="109" customFormat="1" ht="30" customHeight="1">
      <c r="A81" s="109" t="s">
        <v>1688</v>
      </c>
      <c r="B81" s="108" t="s">
        <v>1716</v>
      </c>
    </row>
    <row r="82" spans="1:2" s="109" customFormat="1">
      <c r="A82" s="109" t="s">
        <v>1690</v>
      </c>
      <c r="B82" s="108" t="s">
        <v>1717</v>
      </c>
    </row>
    <row r="83" spans="1:2" s="109" customFormat="1">
      <c r="A83" s="109" t="s">
        <v>1692</v>
      </c>
      <c r="B83" s="108" t="s">
        <v>1718</v>
      </c>
    </row>
    <row r="84" spans="1:2" s="109" customFormat="1">
      <c r="A84" s="115" t="s">
        <v>1719</v>
      </c>
      <c r="B84" s="108"/>
    </row>
    <row r="85" spans="1:2" s="109" customFormat="1" ht="30" customHeight="1">
      <c r="A85" s="109" t="s">
        <v>1688</v>
      </c>
      <c r="B85" s="108" t="s">
        <v>1720</v>
      </c>
    </row>
    <row r="86" spans="1:2" s="109" customFormat="1" ht="30" customHeight="1">
      <c r="A86" s="109" t="s">
        <v>1690</v>
      </c>
      <c r="B86" s="108" t="s">
        <v>1721</v>
      </c>
    </row>
    <row r="87" spans="1:2" s="109" customFormat="1">
      <c r="A87" s="109" t="s">
        <v>1692</v>
      </c>
      <c r="B87" s="108" t="s">
        <v>1722</v>
      </c>
    </row>
    <row r="88" spans="1:2" s="109" customFormat="1">
      <c r="A88" s="115" t="s">
        <v>1723</v>
      </c>
      <c r="B88" s="108"/>
    </row>
    <row r="89" spans="1:2" s="109" customFormat="1" ht="45" customHeight="1">
      <c r="A89" s="109" t="s">
        <v>1688</v>
      </c>
      <c r="B89" s="108" t="s">
        <v>1724</v>
      </c>
    </row>
    <row r="90" spans="1:2" s="109" customFormat="1" ht="30" customHeight="1">
      <c r="A90" s="109" t="s">
        <v>1690</v>
      </c>
      <c r="B90" s="108" t="s">
        <v>1725</v>
      </c>
    </row>
    <row r="91" spans="1:2" s="109" customFormat="1" ht="30" customHeight="1">
      <c r="A91" s="109" t="s">
        <v>1692</v>
      </c>
      <c r="B91" s="108" t="s">
        <v>1726</v>
      </c>
    </row>
    <row r="92" spans="1:2" s="109" customFormat="1">
      <c r="B92" s="108"/>
    </row>
    <row r="128" spans="13:13" ht="28.5" customHeight="1">
      <c r="M128" s="94" t="s">
        <v>1727</v>
      </c>
    </row>
    <row r="158" spans="13:13" ht="28.5" customHeight="1">
      <c r="M158" s="94" t="s">
        <v>1727</v>
      </c>
    </row>
  </sheetData>
  <pageMargins left="0.7" right="0.7" top="0.78740157499999996" bottom="0.78740157499999996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3C4D-F802-4772-82D3-679F82B74143}">
  <sheetPr codeName="Tabelle26"/>
  <dimension ref="A1:E42"/>
  <sheetViews>
    <sheetView workbookViewId="0">
      <selection activeCell="C42" sqref="C42"/>
    </sheetView>
  </sheetViews>
  <sheetFormatPr baseColWidth="10" defaultColWidth="11.28515625" defaultRowHeight="15"/>
  <cols>
    <col min="1" max="1" width="36.7109375" customWidth="1"/>
    <col min="2" max="5" width="17.7109375" customWidth="1"/>
  </cols>
  <sheetData>
    <row r="1" spans="1:5" ht="17.25" customHeight="1">
      <c r="A1" s="20" t="s">
        <v>1728</v>
      </c>
    </row>
    <row r="2" spans="1:5">
      <c r="A2" t="s">
        <v>1729</v>
      </c>
    </row>
    <row r="4" spans="1:5">
      <c r="A4" s="17" t="s">
        <v>1730</v>
      </c>
    </row>
    <row r="5" spans="1:5">
      <c r="A5" s="17" t="s">
        <v>1665</v>
      </c>
      <c r="C5" s="100">
        <v>1432</v>
      </c>
    </row>
    <row r="6" spans="1:5">
      <c r="A6" s="17" t="s">
        <v>1667</v>
      </c>
      <c r="C6" s="100">
        <v>0</v>
      </c>
    </row>
    <row r="7" spans="1:5">
      <c r="A7" s="17" t="s">
        <v>1669</v>
      </c>
      <c r="C7" s="100">
        <v>1432</v>
      </c>
    </row>
    <row r="8" spans="1:5">
      <c r="A8" s="17" t="s">
        <v>1671</v>
      </c>
      <c r="C8" s="100">
        <v>1284.4680000000001</v>
      </c>
    </row>
    <row r="9" spans="1:5">
      <c r="A9" s="17" t="s">
        <v>1673</v>
      </c>
      <c r="C9" s="100">
        <v>1284.4680000000001</v>
      </c>
    </row>
    <row r="10" spans="1:5">
      <c r="A10" s="17" t="s">
        <v>1675</v>
      </c>
      <c r="C10" s="101">
        <v>147.53200000000001</v>
      </c>
      <c r="E10" t="s">
        <v>1731</v>
      </c>
    </row>
    <row r="12" spans="1:5">
      <c r="A12" s="58" t="s">
        <v>1732</v>
      </c>
    </row>
    <row r="13" spans="1:5">
      <c r="A13" t="s">
        <v>114</v>
      </c>
      <c r="C13" s="100">
        <v>94</v>
      </c>
    </row>
    <row r="14" spans="1:5">
      <c r="A14" t="s">
        <v>124</v>
      </c>
      <c r="C14" s="100">
        <v>152</v>
      </c>
    </row>
    <row r="15" spans="1:5">
      <c r="A15" t="s">
        <v>138</v>
      </c>
      <c r="C15" s="100">
        <v>69</v>
      </c>
    </row>
    <row r="16" spans="1:5">
      <c r="A16" t="s">
        <v>76</v>
      </c>
      <c r="C16" s="100">
        <v>181</v>
      </c>
    </row>
    <row r="17" spans="1:3">
      <c r="A17" t="s">
        <v>95</v>
      </c>
      <c r="C17" s="100">
        <v>83</v>
      </c>
    </row>
    <row r="18" spans="1:3">
      <c r="A18" t="s">
        <v>142</v>
      </c>
      <c r="C18" s="100">
        <v>74</v>
      </c>
    </row>
    <row r="19" spans="1:3">
      <c r="A19" t="s">
        <v>109</v>
      </c>
      <c r="C19" s="100">
        <v>20</v>
      </c>
    </row>
    <row r="20" spans="1:3">
      <c r="A20" t="s">
        <v>168</v>
      </c>
      <c r="C20" s="100">
        <v>62</v>
      </c>
    </row>
    <row r="21" spans="1:3">
      <c r="A21" t="s">
        <v>1067</v>
      </c>
      <c r="C21" s="100">
        <v>14</v>
      </c>
    </row>
    <row r="22" spans="1:3">
      <c r="A22" t="s">
        <v>213</v>
      </c>
      <c r="C22" s="100">
        <v>32</v>
      </c>
    </row>
    <row r="23" spans="1:3">
      <c r="A23" t="s">
        <v>162</v>
      </c>
      <c r="C23" s="100">
        <v>37</v>
      </c>
    </row>
    <row r="24" spans="1:3">
      <c r="A24" t="s">
        <v>84</v>
      </c>
      <c r="C24" s="100">
        <v>58</v>
      </c>
    </row>
    <row r="25" spans="1:3">
      <c r="A25" t="s">
        <v>1068</v>
      </c>
      <c r="C25" s="100">
        <v>25</v>
      </c>
    </row>
    <row r="26" spans="1:3">
      <c r="A26" t="s">
        <v>99</v>
      </c>
      <c r="C26" s="100">
        <v>150</v>
      </c>
    </row>
    <row r="27" spans="1:3">
      <c r="A27" t="s">
        <v>1066</v>
      </c>
      <c r="C27" s="100">
        <v>24</v>
      </c>
    </row>
    <row r="28" spans="1:3">
      <c r="A28" t="s">
        <v>238</v>
      </c>
      <c r="C28" s="100">
        <v>46</v>
      </c>
    </row>
    <row r="29" spans="1:3">
      <c r="A29" t="s">
        <v>1069</v>
      </c>
      <c r="C29" s="100">
        <v>18</v>
      </c>
    </row>
    <row r="30" spans="1:3">
      <c r="A30" t="s">
        <v>177</v>
      </c>
      <c r="C30" s="100">
        <v>53</v>
      </c>
    </row>
    <row r="31" spans="1:3">
      <c r="A31" t="s">
        <v>149</v>
      </c>
      <c r="C31" s="100">
        <v>97</v>
      </c>
    </row>
    <row r="32" spans="1:3">
      <c r="A32" t="s">
        <v>155</v>
      </c>
      <c r="C32" s="100">
        <v>30</v>
      </c>
    </row>
    <row r="33" spans="1:3">
      <c r="A33" t="s">
        <v>130</v>
      </c>
      <c r="C33" s="100">
        <v>113</v>
      </c>
    </row>
    <row r="36" spans="1:3">
      <c r="A36" s="17" t="s">
        <v>1733</v>
      </c>
    </row>
    <row r="37" spans="1:3">
      <c r="A37" s="17" t="s">
        <v>1734</v>
      </c>
      <c r="C37">
        <v>0</v>
      </c>
    </row>
    <row r="38" spans="1:3">
      <c r="A38" s="17" t="s">
        <v>1735</v>
      </c>
      <c r="C38" s="100">
        <v>0</v>
      </c>
    </row>
    <row r="42" spans="1:3">
      <c r="C42" s="100"/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200F8-08E0-4ED5-93DF-38F3AB9A5673}">
  <sheetPr codeName="Tabelle30"/>
  <dimension ref="A1:D131"/>
  <sheetViews>
    <sheetView topLeftCell="A87" workbookViewId="0">
      <selection activeCell="H108" sqref="H108"/>
    </sheetView>
  </sheetViews>
  <sheetFormatPr baseColWidth="10" defaultColWidth="11.28515625" defaultRowHeight="15"/>
  <cols>
    <col min="1" max="1" width="16.7109375" customWidth="1"/>
    <col min="2" max="2" width="20.7109375" customWidth="1"/>
    <col min="3" max="4" width="14.7109375" customWidth="1"/>
  </cols>
  <sheetData>
    <row r="1" spans="1:4" ht="15.75" customHeight="1">
      <c r="A1" s="105" t="s">
        <v>1736</v>
      </c>
    </row>
    <row r="2" spans="1:4">
      <c r="A2" t="s">
        <v>1737</v>
      </c>
    </row>
    <row r="4" spans="1:4">
      <c r="A4" s="102" t="s">
        <v>389</v>
      </c>
      <c r="B4" s="102" t="s">
        <v>1062</v>
      </c>
      <c r="C4" s="102" t="s">
        <v>1738</v>
      </c>
      <c r="D4" s="102" t="s">
        <v>908</v>
      </c>
    </row>
    <row r="5" spans="1:4">
      <c r="A5" t="s">
        <v>88</v>
      </c>
      <c r="B5" t="s">
        <v>1066</v>
      </c>
      <c r="C5" s="100">
        <v>1</v>
      </c>
      <c r="D5" t="s">
        <v>1739</v>
      </c>
    </row>
    <row r="6" spans="1:4">
      <c r="A6" t="s">
        <v>90</v>
      </c>
      <c r="B6" t="s">
        <v>1066</v>
      </c>
      <c r="C6" s="100">
        <v>2</v>
      </c>
      <c r="D6" t="s">
        <v>1739</v>
      </c>
    </row>
    <row r="7" spans="1:4">
      <c r="A7" t="s">
        <v>757</v>
      </c>
      <c r="B7" t="s">
        <v>1066</v>
      </c>
      <c r="C7" s="100">
        <v>2</v>
      </c>
      <c r="D7" t="s">
        <v>1739</v>
      </c>
    </row>
    <row r="8" spans="1:4">
      <c r="A8" t="s">
        <v>106</v>
      </c>
      <c r="B8" t="s">
        <v>1066</v>
      </c>
      <c r="C8" s="100">
        <v>19</v>
      </c>
      <c r="D8" t="s">
        <v>1739</v>
      </c>
    </row>
    <row r="9" spans="1:4">
      <c r="A9" t="s">
        <v>114</v>
      </c>
      <c r="B9" t="s">
        <v>114</v>
      </c>
      <c r="C9" s="100">
        <v>38</v>
      </c>
      <c r="D9" t="s">
        <v>1739</v>
      </c>
    </row>
    <row r="10" spans="1:4">
      <c r="A10" t="s">
        <v>116</v>
      </c>
      <c r="B10" t="s">
        <v>114</v>
      </c>
      <c r="C10" s="100">
        <v>12</v>
      </c>
      <c r="D10" t="s">
        <v>1739</v>
      </c>
    </row>
    <row r="11" spans="1:4">
      <c r="A11" t="s">
        <v>440</v>
      </c>
      <c r="B11" t="s">
        <v>114</v>
      </c>
      <c r="C11" s="100">
        <v>6</v>
      </c>
      <c r="D11" t="s">
        <v>1739</v>
      </c>
    </row>
    <row r="12" spans="1:4">
      <c r="A12" t="s">
        <v>444</v>
      </c>
      <c r="B12" t="s">
        <v>114</v>
      </c>
      <c r="C12" s="100">
        <v>12</v>
      </c>
      <c r="D12" t="s">
        <v>1739</v>
      </c>
    </row>
    <row r="13" spans="1:4">
      <c r="A13" t="s">
        <v>452</v>
      </c>
      <c r="B13" t="s">
        <v>114</v>
      </c>
      <c r="C13" s="100">
        <v>9</v>
      </c>
      <c r="D13" t="s">
        <v>1739</v>
      </c>
    </row>
    <row r="14" spans="1:4">
      <c r="A14" t="s">
        <v>115</v>
      </c>
      <c r="B14" t="s">
        <v>114</v>
      </c>
      <c r="C14" s="100">
        <v>6</v>
      </c>
      <c r="D14" t="s">
        <v>1739</v>
      </c>
    </row>
    <row r="15" spans="1:4">
      <c r="A15" t="s">
        <v>117</v>
      </c>
      <c r="B15" t="s">
        <v>114</v>
      </c>
      <c r="C15" s="100">
        <v>10</v>
      </c>
      <c r="D15" t="s">
        <v>1739</v>
      </c>
    </row>
    <row r="16" spans="1:4">
      <c r="A16" t="s">
        <v>118</v>
      </c>
      <c r="B16" t="s">
        <v>114</v>
      </c>
      <c r="C16" s="100">
        <v>1</v>
      </c>
      <c r="D16" t="s">
        <v>1739</v>
      </c>
    </row>
    <row r="17" spans="1:4">
      <c r="A17" t="s">
        <v>138</v>
      </c>
      <c r="B17" t="s">
        <v>138</v>
      </c>
      <c r="C17" s="100">
        <v>48</v>
      </c>
      <c r="D17" t="s">
        <v>1739</v>
      </c>
    </row>
    <row r="18" spans="1:4">
      <c r="A18" t="s">
        <v>139</v>
      </c>
      <c r="B18" t="s">
        <v>138</v>
      </c>
      <c r="C18" s="100">
        <v>12</v>
      </c>
      <c r="D18" t="s">
        <v>1739</v>
      </c>
    </row>
    <row r="19" spans="1:4">
      <c r="A19" t="s">
        <v>502</v>
      </c>
      <c r="B19" t="s">
        <v>138</v>
      </c>
      <c r="C19" s="100">
        <v>9</v>
      </c>
      <c r="D19" t="s">
        <v>1739</v>
      </c>
    </row>
    <row r="20" spans="1:4">
      <c r="A20" t="s">
        <v>76</v>
      </c>
      <c r="B20" t="s">
        <v>76</v>
      </c>
      <c r="C20" s="100">
        <v>100</v>
      </c>
      <c r="D20" t="s">
        <v>1739</v>
      </c>
    </row>
    <row r="21" spans="1:4">
      <c r="A21" t="s">
        <v>520</v>
      </c>
      <c r="B21" t="s">
        <v>76</v>
      </c>
      <c r="C21" s="100">
        <v>12</v>
      </c>
      <c r="D21" t="s">
        <v>1739</v>
      </c>
    </row>
    <row r="22" spans="1:4">
      <c r="A22" t="s">
        <v>525</v>
      </c>
      <c r="B22" t="s">
        <v>76</v>
      </c>
      <c r="C22" s="100">
        <v>9</v>
      </c>
      <c r="D22" t="s">
        <v>1739</v>
      </c>
    </row>
    <row r="23" spans="1:4">
      <c r="A23" t="s">
        <v>530</v>
      </c>
      <c r="B23" t="s">
        <v>76</v>
      </c>
      <c r="C23" s="100">
        <v>6</v>
      </c>
      <c r="D23" t="s">
        <v>1739</v>
      </c>
    </row>
    <row r="24" spans="1:4">
      <c r="A24" t="s">
        <v>533</v>
      </c>
      <c r="B24" t="s">
        <v>76</v>
      </c>
      <c r="C24" s="100">
        <v>3</v>
      </c>
      <c r="D24" t="s">
        <v>1739</v>
      </c>
    </row>
    <row r="25" spans="1:4">
      <c r="A25" t="s">
        <v>535</v>
      </c>
      <c r="B25" t="s">
        <v>76</v>
      </c>
      <c r="C25" s="100">
        <v>10</v>
      </c>
      <c r="D25" t="s">
        <v>1739</v>
      </c>
    </row>
    <row r="26" spans="1:4">
      <c r="A26" t="s">
        <v>539</v>
      </c>
      <c r="B26" t="s">
        <v>76</v>
      </c>
      <c r="C26" s="100">
        <v>10</v>
      </c>
      <c r="D26" t="s">
        <v>1739</v>
      </c>
    </row>
    <row r="27" spans="1:4">
      <c r="A27" t="s">
        <v>82</v>
      </c>
      <c r="B27" t="s">
        <v>76</v>
      </c>
      <c r="C27" s="100">
        <v>2</v>
      </c>
      <c r="D27" t="s">
        <v>1739</v>
      </c>
    </row>
    <row r="28" spans="1:4">
      <c r="A28" t="s">
        <v>83</v>
      </c>
      <c r="B28" t="s">
        <v>76</v>
      </c>
      <c r="C28" s="100">
        <v>2</v>
      </c>
      <c r="D28" t="s">
        <v>1739</v>
      </c>
    </row>
    <row r="29" spans="1:4">
      <c r="A29" t="s">
        <v>79</v>
      </c>
      <c r="B29" t="s">
        <v>76</v>
      </c>
      <c r="C29" s="100">
        <v>17</v>
      </c>
      <c r="D29" t="s">
        <v>1739</v>
      </c>
    </row>
    <row r="30" spans="1:4">
      <c r="A30" t="s">
        <v>80</v>
      </c>
      <c r="B30" t="s">
        <v>76</v>
      </c>
      <c r="C30" s="100">
        <v>1</v>
      </c>
      <c r="D30" t="s">
        <v>1739</v>
      </c>
    </row>
    <row r="31" spans="1:4">
      <c r="A31" t="s">
        <v>120</v>
      </c>
      <c r="B31" t="s">
        <v>76</v>
      </c>
      <c r="C31" s="100">
        <v>3</v>
      </c>
      <c r="D31" t="s">
        <v>1739</v>
      </c>
    </row>
    <row r="32" spans="1:4">
      <c r="A32" t="s">
        <v>722</v>
      </c>
      <c r="B32" t="s">
        <v>76</v>
      </c>
      <c r="C32" s="100">
        <v>3</v>
      </c>
      <c r="D32" t="s">
        <v>1739</v>
      </c>
    </row>
    <row r="33" spans="1:4">
      <c r="A33" t="s">
        <v>724</v>
      </c>
      <c r="B33" t="s">
        <v>76</v>
      </c>
      <c r="C33" s="100">
        <v>3</v>
      </c>
      <c r="D33" t="s">
        <v>1739</v>
      </c>
    </row>
    <row r="34" spans="1:4">
      <c r="A34" t="s">
        <v>142</v>
      </c>
      <c r="B34" t="s">
        <v>142</v>
      </c>
      <c r="C34" s="100">
        <v>30</v>
      </c>
      <c r="D34" t="s">
        <v>1739</v>
      </c>
    </row>
    <row r="35" spans="1:4">
      <c r="A35" t="s">
        <v>143</v>
      </c>
      <c r="B35" t="s">
        <v>142</v>
      </c>
      <c r="C35" s="100">
        <v>9</v>
      </c>
      <c r="D35" t="s">
        <v>1739</v>
      </c>
    </row>
    <row r="36" spans="1:4">
      <c r="A36" t="s">
        <v>592</v>
      </c>
      <c r="B36" t="s">
        <v>142</v>
      </c>
      <c r="C36" s="100">
        <v>3</v>
      </c>
      <c r="D36" t="s">
        <v>1739</v>
      </c>
    </row>
    <row r="37" spans="1:4">
      <c r="A37" t="s">
        <v>595</v>
      </c>
      <c r="B37" t="s">
        <v>142</v>
      </c>
      <c r="C37" s="100">
        <v>3</v>
      </c>
      <c r="D37" t="s">
        <v>1739</v>
      </c>
    </row>
    <row r="38" spans="1:4">
      <c r="A38" t="s">
        <v>144</v>
      </c>
      <c r="B38" t="s">
        <v>142</v>
      </c>
      <c r="C38" s="100">
        <v>6</v>
      </c>
      <c r="D38" t="s">
        <v>1739</v>
      </c>
    </row>
    <row r="39" spans="1:4">
      <c r="A39" t="s">
        <v>602</v>
      </c>
      <c r="B39" t="s">
        <v>142</v>
      </c>
      <c r="C39" s="100">
        <v>3</v>
      </c>
      <c r="D39" t="s">
        <v>1739</v>
      </c>
    </row>
    <row r="40" spans="1:4">
      <c r="A40" t="s">
        <v>145</v>
      </c>
      <c r="B40" t="s">
        <v>142</v>
      </c>
      <c r="C40" s="100">
        <v>10</v>
      </c>
      <c r="D40" t="s">
        <v>1739</v>
      </c>
    </row>
    <row r="41" spans="1:4">
      <c r="A41" t="s">
        <v>607</v>
      </c>
      <c r="B41" t="s">
        <v>142</v>
      </c>
      <c r="C41" s="100">
        <v>10</v>
      </c>
      <c r="D41" t="s">
        <v>1739</v>
      </c>
    </row>
    <row r="42" spans="1:4">
      <c r="A42" t="s">
        <v>109</v>
      </c>
      <c r="B42" t="s">
        <v>109</v>
      </c>
      <c r="C42" s="100">
        <v>12</v>
      </c>
      <c r="D42" t="s">
        <v>1739</v>
      </c>
    </row>
    <row r="43" spans="1:4">
      <c r="A43" t="s">
        <v>110</v>
      </c>
      <c r="B43" t="s">
        <v>109</v>
      </c>
      <c r="C43" s="100">
        <v>8</v>
      </c>
      <c r="D43" t="s">
        <v>1739</v>
      </c>
    </row>
    <row r="44" spans="1:4">
      <c r="A44" t="s">
        <v>475</v>
      </c>
      <c r="B44" t="s">
        <v>124</v>
      </c>
      <c r="C44" s="100">
        <v>1</v>
      </c>
      <c r="D44" t="s">
        <v>1739</v>
      </c>
    </row>
    <row r="45" spans="1:4">
      <c r="A45" t="s">
        <v>478</v>
      </c>
      <c r="B45" t="s">
        <v>124</v>
      </c>
      <c r="C45" s="100">
        <v>1</v>
      </c>
      <c r="D45" t="s">
        <v>1739</v>
      </c>
    </row>
    <row r="46" spans="1:4">
      <c r="A46" t="s">
        <v>124</v>
      </c>
      <c r="B46" t="s">
        <v>124</v>
      </c>
      <c r="C46" s="100">
        <v>99</v>
      </c>
      <c r="D46" t="s">
        <v>1739</v>
      </c>
    </row>
    <row r="47" spans="1:4">
      <c r="A47" t="s">
        <v>565</v>
      </c>
      <c r="B47" t="s">
        <v>124</v>
      </c>
      <c r="C47" s="100">
        <v>9</v>
      </c>
      <c r="D47" t="s">
        <v>1739</v>
      </c>
    </row>
    <row r="48" spans="1:4">
      <c r="A48" t="s">
        <v>569</v>
      </c>
      <c r="B48" t="s">
        <v>124</v>
      </c>
      <c r="C48" s="100">
        <v>9</v>
      </c>
      <c r="D48" t="s">
        <v>1739</v>
      </c>
    </row>
    <row r="49" spans="1:4">
      <c r="A49" t="s">
        <v>574</v>
      </c>
      <c r="B49" t="s">
        <v>124</v>
      </c>
      <c r="C49" s="100">
        <v>3</v>
      </c>
      <c r="D49" t="s">
        <v>1739</v>
      </c>
    </row>
    <row r="50" spans="1:4">
      <c r="A50" t="s">
        <v>576</v>
      </c>
      <c r="B50" t="s">
        <v>124</v>
      </c>
      <c r="C50" s="100">
        <v>3</v>
      </c>
      <c r="D50" t="s">
        <v>1739</v>
      </c>
    </row>
    <row r="51" spans="1:4">
      <c r="A51" t="s">
        <v>578</v>
      </c>
      <c r="B51" t="s">
        <v>124</v>
      </c>
      <c r="C51" s="100">
        <v>10</v>
      </c>
      <c r="D51" t="s">
        <v>1739</v>
      </c>
    </row>
    <row r="52" spans="1:4">
      <c r="A52" t="s">
        <v>581</v>
      </c>
      <c r="B52" t="s">
        <v>124</v>
      </c>
      <c r="C52" s="100">
        <v>10</v>
      </c>
      <c r="D52" t="s">
        <v>1739</v>
      </c>
    </row>
    <row r="53" spans="1:4">
      <c r="A53" t="s">
        <v>584</v>
      </c>
      <c r="B53" t="s">
        <v>124</v>
      </c>
      <c r="C53" s="100">
        <v>5</v>
      </c>
      <c r="D53" t="s">
        <v>1739</v>
      </c>
    </row>
    <row r="54" spans="1:4">
      <c r="A54" t="s">
        <v>128</v>
      </c>
      <c r="B54" t="s">
        <v>124</v>
      </c>
      <c r="C54" s="100">
        <v>2</v>
      </c>
      <c r="D54" t="s">
        <v>1739</v>
      </c>
    </row>
    <row r="55" spans="1:4">
      <c r="A55" t="s">
        <v>555</v>
      </c>
      <c r="B55" t="s">
        <v>95</v>
      </c>
      <c r="C55" s="100">
        <v>1</v>
      </c>
      <c r="D55" t="s">
        <v>1739</v>
      </c>
    </row>
    <row r="56" spans="1:4">
      <c r="A56" t="s">
        <v>559</v>
      </c>
      <c r="B56" t="s">
        <v>95</v>
      </c>
      <c r="C56" s="100">
        <v>1</v>
      </c>
      <c r="D56" t="s">
        <v>1739</v>
      </c>
    </row>
    <row r="57" spans="1:4">
      <c r="A57" t="s">
        <v>562</v>
      </c>
      <c r="B57" t="s">
        <v>95</v>
      </c>
      <c r="C57" s="100">
        <v>1</v>
      </c>
      <c r="D57" t="s">
        <v>1739</v>
      </c>
    </row>
    <row r="58" spans="1:4">
      <c r="A58" t="s">
        <v>95</v>
      </c>
      <c r="B58" t="s">
        <v>95</v>
      </c>
      <c r="C58" s="100">
        <v>68</v>
      </c>
      <c r="D58" t="s">
        <v>1739</v>
      </c>
    </row>
    <row r="59" spans="1:4">
      <c r="A59" t="s">
        <v>629</v>
      </c>
      <c r="B59" t="s">
        <v>95</v>
      </c>
      <c r="C59" s="100">
        <v>9</v>
      </c>
      <c r="D59" t="s">
        <v>1739</v>
      </c>
    </row>
    <row r="60" spans="1:4">
      <c r="A60" t="s">
        <v>633</v>
      </c>
      <c r="B60" t="s">
        <v>95</v>
      </c>
      <c r="C60" s="100">
        <v>3</v>
      </c>
      <c r="D60" t="s">
        <v>1739</v>
      </c>
    </row>
    <row r="61" spans="1:4">
      <c r="A61" t="s">
        <v>168</v>
      </c>
      <c r="B61" t="s">
        <v>168</v>
      </c>
      <c r="C61" s="100">
        <v>36</v>
      </c>
      <c r="D61" t="s">
        <v>1739</v>
      </c>
    </row>
    <row r="62" spans="1:4">
      <c r="A62" t="s">
        <v>169</v>
      </c>
      <c r="B62" t="s">
        <v>168</v>
      </c>
      <c r="C62" s="100">
        <v>6</v>
      </c>
      <c r="D62" t="s">
        <v>1739</v>
      </c>
    </row>
    <row r="63" spans="1:4">
      <c r="A63" t="s">
        <v>637</v>
      </c>
      <c r="B63" t="s">
        <v>168</v>
      </c>
      <c r="C63" s="100">
        <v>9</v>
      </c>
      <c r="D63" t="s">
        <v>1739</v>
      </c>
    </row>
    <row r="64" spans="1:4">
      <c r="A64" t="s">
        <v>642</v>
      </c>
      <c r="B64" t="s">
        <v>168</v>
      </c>
      <c r="C64" s="100">
        <v>9</v>
      </c>
      <c r="D64" t="s">
        <v>1739</v>
      </c>
    </row>
    <row r="65" spans="1:4">
      <c r="A65" t="s">
        <v>170</v>
      </c>
      <c r="B65" t="s">
        <v>168</v>
      </c>
      <c r="C65" s="100">
        <v>2</v>
      </c>
      <c r="D65" t="s">
        <v>1739</v>
      </c>
    </row>
    <row r="66" spans="1:4">
      <c r="A66" t="s">
        <v>213</v>
      </c>
      <c r="B66" t="s">
        <v>213</v>
      </c>
      <c r="C66" s="100">
        <v>17</v>
      </c>
      <c r="D66" t="s">
        <v>1739</v>
      </c>
    </row>
    <row r="67" spans="1:4">
      <c r="A67" t="s">
        <v>214</v>
      </c>
      <c r="B67" t="s">
        <v>213</v>
      </c>
      <c r="C67" s="100">
        <v>9</v>
      </c>
      <c r="D67" t="s">
        <v>1739</v>
      </c>
    </row>
    <row r="68" spans="1:4">
      <c r="A68" t="s">
        <v>215</v>
      </c>
      <c r="B68" t="s">
        <v>213</v>
      </c>
      <c r="C68" s="100">
        <v>6</v>
      </c>
      <c r="D68" t="s">
        <v>1739</v>
      </c>
    </row>
    <row r="69" spans="1:4">
      <c r="A69" t="s">
        <v>194</v>
      </c>
      <c r="B69" t="s">
        <v>1067</v>
      </c>
      <c r="C69" s="100">
        <v>14</v>
      </c>
      <c r="D69" t="s">
        <v>1739</v>
      </c>
    </row>
    <row r="70" spans="1:4">
      <c r="A70" t="s">
        <v>163</v>
      </c>
      <c r="B70" t="s">
        <v>162</v>
      </c>
      <c r="C70" s="100">
        <v>8</v>
      </c>
      <c r="D70" t="s">
        <v>1739</v>
      </c>
    </row>
    <row r="71" spans="1:4">
      <c r="A71" t="s">
        <v>672</v>
      </c>
      <c r="B71" t="s">
        <v>162</v>
      </c>
      <c r="C71" s="100">
        <v>5</v>
      </c>
      <c r="D71" t="s">
        <v>1739</v>
      </c>
    </row>
    <row r="72" spans="1:4">
      <c r="A72" t="s">
        <v>165</v>
      </c>
      <c r="B72" t="s">
        <v>162</v>
      </c>
      <c r="C72" s="100">
        <v>12</v>
      </c>
      <c r="D72" t="s">
        <v>1739</v>
      </c>
    </row>
    <row r="73" spans="1:4">
      <c r="A73" t="s">
        <v>166</v>
      </c>
      <c r="B73" t="s">
        <v>162</v>
      </c>
      <c r="C73" s="100">
        <v>12</v>
      </c>
      <c r="D73" t="s">
        <v>1739</v>
      </c>
    </row>
    <row r="74" spans="1:4">
      <c r="A74" t="s">
        <v>84</v>
      </c>
      <c r="B74" t="s">
        <v>84</v>
      </c>
      <c r="C74" s="100">
        <v>40</v>
      </c>
      <c r="D74" t="s">
        <v>1739</v>
      </c>
    </row>
    <row r="75" spans="1:4">
      <c r="A75" t="s">
        <v>85</v>
      </c>
      <c r="B75" t="s">
        <v>84</v>
      </c>
      <c r="C75" s="100">
        <v>9</v>
      </c>
      <c r="D75" t="s">
        <v>1739</v>
      </c>
    </row>
    <row r="76" spans="1:4">
      <c r="A76" t="s">
        <v>702</v>
      </c>
      <c r="B76" t="s">
        <v>84</v>
      </c>
      <c r="C76" s="100">
        <v>6</v>
      </c>
      <c r="D76" t="s">
        <v>1739</v>
      </c>
    </row>
    <row r="77" spans="1:4">
      <c r="A77" t="s">
        <v>705</v>
      </c>
      <c r="B77" t="s">
        <v>84</v>
      </c>
      <c r="C77" s="100">
        <v>3</v>
      </c>
      <c r="D77" t="s">
        <v>1739</v>
      </c>
    </row>
    <row r="78" spans="1:4">
      <c r="A78" t="s">
        <v>222</v>
      </c>
      <c r="B78" t="s">
        <v>1068</v>
      </c>
      <c r="C78" s="100">
        <v>9</v>
      </c>
      <c r="D78" t="s">
        <v>1739</v>
      </c>
    </row>
    <row r="79" spans="1:4">
      <c r="A79" t="s">
        <v>223</v>
      </c>
      <c r="B79" t="s">
        <v>1068</v>
      </c>
      <c r="C79" s="100">
        <v>8</v>
      </c>
      <c r="D79" t="s">
        <v>1739</v>
      </c>
    </row>
    <row r="80" spans="1:4">
      <c r="A80" t="s">
        <v>714</v>
      </c>
      <c r="B80" t="s">
        <v>1068</v>
      </c>
      <c r="C80" s="100">
        <v>8</v>
      </c>
      <c r="D80" t="s">
        <v>1739</v>
      </c>
    </row>
    <row r="81" spans="1:4">
      <c r="A81" t="s">
        <v>238</v>
      </c>
      <c r="B81" t="s">
        <v>238</v>
      </c>
      <c r="C81" s="100">
        <v>37</v>
      </c>
      <c r="D81" t="s">
        <v>1739</v>
      </c>
    </row>
    <row r="82" spans="1:4">
      <c r="A82" t="s">
        <v>239</v>
      </c>
      <c r="B82" t="s">
        <v>238</v>
      </c>
      <c r="C82" s="100">
        <v>9</v>
      </c>
      <c r="D82" t="s">
        <v>1739</v>
      </c>
    </row>
    <row r="83" spans="1:4">
      <c r="A83" t="s">
        <v>99</v>
      </c>
      <c r="B83" t="s">
        <v>99</v>
      </c>
      <c r="C83" s="100">
        <v>108</v>
      </c>
      <c r="D83" t="s">
        <v>1739</v>
      </c>
    </row>
    <row r="84" spans="1:4">
      <c r="A84" t="s">
        <v>730</v>
      </c>
      <c r="B84" t="s">
        <v>99</v>
      </c>
      <c r="C84" s="100">
        <v>9</v>
      </c>
      <c r="D84" t="s">
        <v>1739</v>
      </c>
    </row>
    <row r="85" spans="1:4">
      <c r="A85" t="s">
        <v>735</v>
      </c>
      <c r="B85" t="s">
        <v>99</v>
      </c>
      <c r="C85" s="100">
        <v>9</v>
      </c>
      <c r="D85" t="s">
        <v>1739</v>
      </c>
    </row>
    <row r="86" spans="1:4">
      <c r="A86" t="s">
        <v>739</v>
      </c>
      <c r="B86" t="s">
        <v>99</v>
      </c>
      <c r="C86" s="100">
        <v>9</v>
      </c>
      <c r="D86" t="s">
        <v>1739</v>
      </c>
    </row>
    <row r="87" spans="1:4">
      <c r="A87" t="s">
        <v>743</v>
      </c>
      <c r="B87" t="s">
        <v>99</v>
      </c>
      <c r="C87" s="100">
        <v>3</v>
      </c>
      <c r="D87" t="s">
        <v>1739</v>
      </c>
    </row>
    <row r="88" spans="1:4">
      <c r="A88" t="s">
        <v>745</v>
      </c>
      <c r="B88" t="s">
        <v>99</v>
      </c>
      <c r="C88" s="100">
        <v>10</v>
      </c>
      <c r="D88" t="s">
        <v>1739</v>
      </c>
    </row>
    <row r="89" spans="1:4">
      <c r="A89" t="s">
        <v>101</v>
      </c>
      <c r="B89" t="s">
        <v>99</v>
      </c>
      <c r="C89" s="100">
        <v>2</v>
      </c>
      <c r="D89" t="s">
        <v>1739</v>
      </c>
    </row>
    <row r="90" spans="1:4">
      <c r="A90" t="s">
        <v>173</v>
      </c>
      <c r="B90" t="s">
        <v>1069</v>
      </c>
      <c r="C90" s="100">
        <v>9</v>
      </c>
      <c r="D90" t="s">
        <v>1739</v>
      </c>
    </row>
    <row r="91" spans="1:4">
      <c r="A91" t="s">
        <v>765</v>
      </c>
      <c r="B91" t="s">
        <v>1069</v>
      </c>
      <c r="C91" s="100">
        <v>6</v>
      </c>
      <c r="D91" t="s">
        <v>1739</v>
      </c>
    </row>
    <row r="92" spans="1:4">
      <c r="A92" t="s">
        <v>768</v>
      </c>
      <c r="B92" t="s">
        <v>1069</v>
      </c>
      <c r="C92" s="100">
        <v>3</v>
      </c>
      <c r="D92" t="s">
        <v>1739</v>
      </c>
    </row>
    <row r="93" spans="1:4">
      <c r="A93" t="s">
        <v>177</v>
      </c>
      <c r="B93" t="s">
        <v>177</v>
      </c>
      <c r="C93" s="100">
        <v>35</v>
      </c>
      <c r="D93" t="s">
        <v>1739</v>
      </c>
    </row>
    <row r="94" spans="1:4">
      <c r="A94" t="s">
        <v>178</v>
      </c>
      <c r="B94" t="s">
        <v>177</v>
      </c>
      <c r="C94" s="100">
        <v>12</v>
      </c>
      <c r="D94" t="s">
        <v>1739</v>
      </c>
    </row>
    <row r="95" spans="1:4">
      <c r="A95" t="s">
        <v>775</v>
      </c>
      <c r="B95" t="s">
        <v>177</v>
      </c>
      <c r="C95" s="100">
        <v>6</v>
      </c>
      <c r="D95" t="s">
        <v>1739</v>
      </c>
    </row>
    <row r="96" spans="1:4">
      <c r="A96" t="s">
        <v>156</v>
      </c>
      <c r="B96" t="s">
        <v>155</v>
      </c>
      <c r="C96" s="100">
        <v>12</v>
      </c>
      <c r="D96" t="s">
        <v>1739</v>
      </c>
    </row>
    <row r="97" spans="1:4">
      <c r="A97" t="s">
        <v>157</v>
      </c>
      <c r="B97" t="s">
        <v>155</v>
      </c>
      <c r="C97" s="100">
        <v>12</v>
      </c>
      <c r="D97" t="s">
        <v>1739</v>
      </c>
    </row>
    <row r="98" spans="1:4">
      <c r="A98" t="s">
        <v>807</v>
      </c>
      <c r="B98" t="s">
        <v>155</v>
      </c>
      <c r="C98" s="100">
        <v>6</v>
      </c>
      <c r="D98" t="s">
        <v>1739</v>
      </c>
    </row>
    <row r="99" spans="1:4">
      <c r="A99" t="s">
        <v>129</v>
      </c>
      <c r="B99" t="s">
        <v>130</v>
      </c>
      <c r="C99" s="100">
        <v>2</v>
      </c>
      <c r="D99" t="s">
        <v>1739</v>
      </c>
    </row>
    <row r="100" spans="1:4">
      <c r="A100" t="s">
        <v>823</v>
      </c>
      <c r="B100" t="s">
        <v>130</v>
      </c>
      <c r="C100" s="100">
        <v>2</v>
      </c>
      <c r="D100" t="s">
        <v>1739</v>
      </c>
    </row>
    <row r="101" spans="1:4">
      <c r="A101" t="s">
        <v>824</v>
      </c>
      <c r="B101" t="s">
        <v>130</v>
      </c>
      <c r="C101" s="100">
        <v>2</v>
      </c>
      <c r="D101" t="s">
        <v>1739</v>
      </c>
    </row>
    <row r="102" spans="1:4">
      <c r="A102" t="s">
        <v>130</v>
      </c>
      <c r="B102" t="s">
        <v>130</v>
      </c>
      <c r="C102" s="100">
        <v>61</v>
      </c>
      <c r="D102" t="s">
        <v>1739</v>
      </c>
    </row>
    <row r="103" spans="1:4">
      <c r="A103" t="s">
        <v>131</v>
      </c>
      <c r="B103" t="s">
        <v>130</v>
      </c>
      <c r="C103" s="100">
        <v>8</v>
      </c>
      <c r="D103" t="s">
        <v>1739</v>
      </c>
    </row>
    <row r="104" spans="1:4">
      <c r="A104" t="s">
        <v>846</v>
      </c>
      <c r="B104" t="s">
        <v>130</v>
      </c>
      <c r="C104" s="100">
        <v>5</v>
      </c>
      <c r="D104" t="s">
        <v>1739</v>
      </c>
    </row>
    <row r="105" spans="1:4">
      <c r="A105" t="s">
        <v>849</v>
      </c>
      <c r="B105" t="s">
        <v>130</v>
      </c>
      <c r="C105" s="100">
        <v>10</v>
      </c>
      <c r="D105" t="s">
        <v>1739</v>
      </c>
    </row>
    <row r="106" spans="1:4">
      <c r="A106" t="s">
        <v>853</v>
      </c>
      <c r="B106" t="s">
        <v>130</v>
      </c>
      <c r="C106" s="100">
        <v>10</v>
      </c>
      <c r="D106" t="s">
        <v>1739</v>
      </c>
    </row>
    <row r="107" spans="1:4">
      <c r="A107" t="s">
        <v>281</v>
      </c>
      <c r="B107" t="s">
        <v>130</v>
      </c>
      <c r="C107" s="100">
        <v>1</v>
      </c>
      <c r="D107" t="s">
        <v>1739</v>
      </c>
    </row>
    <row r="108" spans="1:4">
      <c r="A108" t="s">
        <v>132</v>
      </c>
      <c r="B108" t="s">
        <v>130</v>
      </c>
      <c r="C108" s="100">
        <v>6</v>
      </c>
      <c r="D108" t="s">
        <v>1739</v>
      </c>
    </row>
    <row r="109" spans="1:4">
      <c r="A109" t="s">
        <v>883</v>
      </c>
      <c r="B109" t="s">
        <v>130</v>
      </c>
      <c r="C109" s="100">
        <v>6</v>
      </c>
      <c r="D109" t="s">
        <v>1739</v>
      </c>
    </row>
    <row r="110" spans="1:4">
      <c r="A110" t="s">
        <v>154</v>
      </c>
      <c r="B110" t="s">
        <v>149</v>
      </c>
      <c r="C110" s="100">
        <v>8</v>
      </c>
      <c r="D110" t="s">
        <v>1739</v>
      </c>
    </row>
    <row r="111" spans="1:4">
      <c r="A111" t="s">
        <v>783</v>
      </c>
      <c r="B111" t="s">
        <v>149</v>
      </c>
      <c r="C111" s="100">
        <v>8</v>
      </c>
      <c r="D111" t="s">
        <v>1739</v>
      </c>
    </row>
    <row r="112" spans="1:4">
      <c r="A112" t="s">
        <v>146</v>
      </c>
      <c r="B112" t="s">
        <v>149</v>
      </c>
      <c r="C112" s="100">
        <v>12</v>
      </c>
      <c r="D112" t="s">
        <v>1739</v>
      </c>
    </row>
    <row r="113" spans="1:4">
      <c r="A113" t="s">
        <v>866</v>
      </c>
      <c r="B113" t="s">
        <v>149</v>
      </c>
      <c r="C113" s="100">
        <v>9</v>
      </c>
      <c r="D113" t="s">
        <v>1739</v>
      </c>
    </row>
    <row r="114" spans="1:4">
      <c r="A114" t="s">
        <v>870</v>
      </c>
      <c r="B114" t="s">
        <v>149</v>
      </c>
      <c r="C114" s="100">
        <v>3</v>
      </c>
      <c r="D114" t="s">
        <v>1739</v>
      </c>
    </row>
    <row r="115" spans="1:4">
      <c r="A115" t="s">
        <v>147</v>
      </c>
      <c r="B115" t="s">
        <v>149</v>
      </c>
      <c r="C115" s="100">
        <v>10</v>
      </c>
      <c r="D115" t="s">
        <v>1739</v>
      </c>
    </row>
    <row r="116" spans="1:4">
      <c r="A116" t="s">
        <v>874</v>
      </c>
      <c r="B116" t="s">
        <v>149</v>
      </c>
      <c r="C116" s="100">
        <v>5</v>
      </c>
      <c r="D116" t="s">
        <v>1739</v>
      </c>
    </row>
    <row r="117" spans="1:4">
      <c r="A117" t="s">
        <v>148</v>
      </c>
      <c r="B117" t="s">
        <v>149</v>
      </c>
      <c r="C117" s="100">
        <v>2</v>
      </c>
      <c r="D117" t="s">
        <v>1739</v>
      </c>
    </row>
    <row r="118" spans="1:4">
      <c r="A118" t="s">
        <v>149</v>
      </c>
      <c r="B118" t="s">
        <v>149</v>
      </c>
      <c r="C118" s="100">
        <v>40</v>
      </c>
      <c r="D118" t="s">
        <v>1739</v>
      </c>
    </row>
    <row r="119" spans="1:4">
      <c r="A119" s="24" t="s">
        <v>237</v>
      </c>
      <c r="B119" s="24" t="s">
        <v>1740</v>
      </c>
      <c r="C119" s="103">
        <v>4</v>
      </c>
      <c r="D119" s="24" t="s">
        <v>1741</v>
      </c>
    </row>
    <row r="120" spans="1:4">
      <c r="A120" s="24" t="s">
        <v>263</v>
      </c>
      <c r="B120" s="24" t="s">
        <v>1740</v>
      </c>
      <c r="C120" s="103">
        <v>1</v>
      </c>
      <c r="D120" s="24" t="s">
        <v>1741</v>
      </c>
    </row>
    <row r="121" spans="1:4">
      <c r="A121" s="24" t="s">
        <v>191</v>
      </c>
      <c r="B121" s="24" t="s">
        <v>1740</v>
      </c>
      <c r="C121" s="103">
        <v>4</v>
      </c>
      <c r="D121" s="24" t="s">
        <v>1741</v>
      </c>
    </row>
    <row r="122" spans="1:4">
      <c r="A122" s="24" t="s">
        <v>199</v>
      </c>
      <c r="B122" s="24" t="s">
        <v>1740</v>
      </c>
      <c r="C122" s="103">
        <v>2</v>
      </c>
      <c r="D122" s="24" t="s">
        <v>1741</v>
      </c>
    </row>
    <row r="123" spans="1:4">
      <c r="A123" s="24" t="s">
        <v>87</v>
      </c>
      <c r="B123" s="24" t="s">
        <v>1740</v>
      </c>
      <c r="C123" s="103">
        <v>4</v>
      </c>
      <c r="D123" s="24" t="s">
        <v>1741</v>
      </c>
    </row>
    <row r="124" spans="1:4">
      <c r="A124" s="24" t="s">
        <v>200</v>
      </c>
      <c r="B124" s="24" t="s">
        <v>1740</v>
      </c>
      <c r="C124" s="103">
        <v>1</v>
      </c>
      <c r="D124" s="24" t="s">
        <v>1741</v>
      </c>
    </row>
    <row r="125" spans="1:4">
      <c r="A125" s="24" t="s">
        <v>254</v>
      </c>
      <c r="B125" s="24" t="s">
        <v>1740</v>
      </c>
      <c r="C125" s="103">
        <v>2</v>
      </c>
      <c r="D125" s="24" t="s">
        <v>1741</v>
      </c>
    </row>
    <row r="126" spans="1:4">
      <c r="A126" s="24" t="s">
        <v>121</v>
      </c>
      <c r="B126" s="24" t="s">
        <v>1740</v>
      </c>
      <c r="C126" s="103">
        <v>2</v>
      </c>
      <c r="D126" s="24" t="s">
        <v>1741</v>
      </c>
    </row>
    <row r="127" spans="1:4">
      <c r="A127" s="24" t="s">
        <v>183</v>
      </c>
      <c r="B127" s="24" t="s">
        <v>1740</v>
      </c>
      <c r="C127" s="103">
        <v>2</v>
      </c>
      <c r="D127" s="24" t="s">
        <v>1741</v>
      </c>
    </row>
    <row r="128" spans="1:4">
      <c r="A128" s="24" t="s">
        <v>246</v>
      </c>
      <c r="B128" s="24" t="s">
        <v>1740</v>
      </c>
      <c r="C128" s="103">
        <v>2</v>
      </c>
      <c r="D128" s="24" t="s">
        <v>1741</v>
      </c>
    </row>
    <row r="129" spans="1:4">
      <c r="A129" s="24" t="s">
        <v>267</v>
      </c>
      <c r="B129" s="24" t="s">
        <v>1740</v>
      </c>
      <c r="C129" s="103">
        <v>1</v>
      </c>
      <c r="D129" s="24" t="s">
        <v>1741</v>
      </c>
    </row>
    <row r="130" spans="1:4">
      <c r="A130" s="24" t="s">
        <v>255</v>
      </c>
      <c r="B130" s="24" t="s">
        <v>1740</v>
      </c>
      <c r="C130" s="103">
        <v>5</v>
      </c>
      <c r="D130" s="24" t="s">
        <v>1741</v>
      </c>
    </row>
    <row r="131" spans="1:4">
      <c r="C131" s="100"/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68AA4-EEA9-4097-8A72-03ECB6A8E79B}">
  <sheetPr codeName="Tabelle10"/>
  <dimension ref="A1:C109"/>
  <sheetViews>
    <sheetView workbookViewId="0">
      <selection activeCell="A2" sqref="A2"/>
    </sheetView>
  </sheetViews>
  <sheetFormatPr baseColWidth="10" defaultColWidth="11.28515625" defaultRowHeight="15"/>
  <cols>
    <col min="1" max="1" width="16.7109375" customWidth="1"/>
    <col min="2" max="2" width="60.7109375" customWidth="1"/>
    <col min="3" max="3" width="10.7109375" customWidth="1"/>
  </cols>
  <sheetData>
    <row r="1" spans="1:3" ht="18" customHeight="1">
      <c r="A1" s="25" t="s">
        <v>389</v>
      </c>
      <c r="B1" s="25" t="s">
        <v>1742</v>
      </c>
      <c r="C1" s="25" t="s">
        <v>1743</v>
      </c>
    </row>
    <row r="2" spans="1:3">
      <c r="A2" s="22" t="s">
        <v>137</v>
      </c>
      <c r="B2" s="22" t="s">
        <v>1744</v>
      </c>
      <c r="C2" s="22">
        <v>4</v>
      </c>
    </row>
    <row r="3" spans="1:3">
      <c r="A3" s="63" t="s">
        <v>245</v>
      </c>
      <c r="B3" s="63" t="s">
        <v>244</v>
      </c>
      <c r="C3" s="63">
        <v>1</v>
      </c>
    </row>
    <row r="4" spans="1:3">
      <c r="A4" s="22" t="s">
        <v>237</v>
      </c>
      <c r="B4" s="22" t="s">
        <v>1745</v>
      </c>
      <c r="C4" s="22">
        <v>2</v>
      </c>
    </row>
    <row r="5" spans="1:3">
      <c r="A5" t="s">
        <v>114</v>
      </c>
      <c r="B5" t="s">
        <v>1746</v>
      </c>
      <c r="C5">
        <v>11</v>
      </c>
    </row>
    <row r="6" spans="1:3">
      <c r="A6" s="22" t="s">
        <v>116</v>
      </c>
      <c r="B6" s="22" t="s">
        <v>1746</v>
      </c>
      <c r="C6" s="22">
        <v>11</v>
      </c>
    </row>
    <row r="7" spans="1:3">
      <c r="A7" t="s">
        <v>115</v>
      </c>
      <c r="B7" t="s">
        <v>1746</v>
      </c>
      <c r="C7">
        <v>11</v>
      </c>
    </row>
    <row r="8" spans="1:3">
      <c r="A8" s="22" t="s">
        <v>117</v>
      </c>
      <c r="B8" s="22" t="s">
        <v>1746</v>
      </c>
      <c r="C8" s="22">
        <v>11</v>
      </c>
    </row>
    <row r="9" spans="1:3">
      <c r="A9" t="s">
        <v>118</v>
      </c>
      <c r="B9" t="s">
        <v>1747</v>
      </c>
      <c r="C9">
        <v>9</v>
      </c>
    </row>
    <row r="10" spans="1:3">
      <c r="A10" s="22" t="s">
        <v>119</v>
      </c>
      <c r="B10" s="22" t="s">
        <v>1748</v>
      </c>
      <c r="C10" s="22">
        <v>2</v>
      </c>
    </row>
    <row r="11" spans="1:3">
      <c r="A11" s="63" t="s">
        <v>273</v>
      </c>
      <c r="B11" s="63" t="s">
        <v>272</v>
      </c>
      <c r="C11" s="63">
        <v>1</v>
      </c>
    </row>
    <row r="12" spans="1:3">
      <c r="A12" s="63" t="s">
        <v>274</v>
      </c>
      <c r="B12" s="63" t="s">
        <v>272</v>
      </c>
      <c r="C12" s="63">
        <v>1</v>
      </c>
    </row>
    <row r="13" spans="1:3">
      <c r="A13" t="s">
        <v>138</v>
      </c>
      <c r="B13" t="s">
        <v>1749</v>
      </c>
      <c r="C13">
        <v>6</v>
      </c>
    </row>
    <row r="14" spans="1:3">
      <c r="A14" s="22" t="s">
        <v>139</v>
      </c>
      <c r="B14" s="22" t="s">
        <v>1749</v>
      </c>
      <c r="C14" s="22">
        <v>6</v>
      </c>
    </row>
    <row r="15" spans="1:3">
      <c r="A15" s="63" t="s">
        <v>263</v>
      </c>
      <c r="B15" s="63" t="s">
        <v>262</v>
      </c>
      <c r="C15" s="63">
        <v>1</v>
      </c>
    </row>
    <row r="16" spans="1:3">
      <c r="A16" s="22" t="s">
        <v>76</v>
      </c>
      <c r="B16" s="22" t="s">
        <v>1750</v>
      </c>
      <c r="C16" s="22">
        <v>20</v>
      </c>
    </row>
    <row r="17" spans="1:3">
      <c r="A17" t="s">
        <v>77</v>
      </c>
      <c r="B17" t="s">
        <v>1750</v>
      </c>
      <c r="C17">
        <v>20</v>
      </c>
    </row>
    <row r="18" spans="1:3">
      <c r="A18" s="22" t="s">
        <v>78</v>
      </c>
      <c r="B18" s="22" t="s">
        <v>1750</v>
      </c>
      <c r="C18" s="22">
        <v>20</v>
      </c>
    </row>
    <row r="19" spans="1:3">
      <c r="A19" t="s">
        <v>82</v>
      </c>
      <c r="B19" t="s">
        <v>1751</v>
      </c>
      <c r="C19">
        <v>18</v>
      </c>
    </row>
    <row r="20" spans="1:3">
      <c r="A20" s="22" t="s">
        <v>83</v>
      </c>
      <c r="B20" s="22" t="s">
        <v>1751</v>
      </c>
      <c r="C20" s="22">
        <v>18</v>
      </c>
    </row>
    <row r="21" spans="1:3">
      <c r="A21" t="s">
        <v>79</v>
      </c>
      <c r="B21" t="s">
        <v>1751</v>
      </c>
      <c r="C21">
        <v>18</v>
      </c>
    </row>
    <row r="22" spans="1:3">
      <c r="A22" s="22" t="s">
        <v>80</v>
      </c>
      <c r="B22" s="22" t="s">
        <v>1751</v>
      </c>
      <c r="C22" s="22">
        <v>18</v>
      </c>
    </row>
    <row r="23" spans="1:3">
      <c r="A23" t="s">
        <v>81</v>
      </c>
      <c r="B23" t="s">
        <v>1751</v>
      </c>
      <c r="C23">
        <v>18</v>
      </c>
    </row>
    <row r="24" spans="1:3">
      <c r="A24" s="22" t="s">
        <v>93</v>
      </c>
      <c r="B24" s="22" t="s">
        <v>1752</v>
      </c>
      <c r="C24" s="22">
        <v>8</v>
      </c>
    </row>
    <row r="25" spans="1:3">
      <c r="A25" t="s">
        <v>94</v>
      </c>
      <c r="B25" t="s">
        <v>1752</v>
      </c>
      <c r="C25">
        <v>8</v>
      </c>
    </row>
    <row r="26" spans="1:3">
      <c r="A26" s="22" t="s">
        <v>124</v>
      </c>
      <c r="B26" s="22" t="s">
        <v>1753</v>
      </c>
      <c r="C26" s="22">
        <v>17</v>
      </c>
    </row>
    <row r="27" spans="1:3">
      <c r="A27" t="s">
        <v>125</v>
      </c>
      <c r="B27" t="s">
        <v>1753</v>
      </c>
      <c r="C27">
        <v>17</v>
      </c>
    </row>
    <row r="28" spans="1:3">
      <c r="A28" s="22" t="s">
        <v>126</v>
      </c>
      <c r="B28" s="22" t="s">
        <v>1753</v>
      </c>
      <c r="C28" s="22">
        <v>17</v>
      </c>
    </row>
    <row r="29" spans="1:3">
      <c r="A29" t="s">
        <v>127</v>
      </c>
      <c r="B29" t="s">
        <v>1753</v>
      </c>
      <c r="C29">
        <v>17</v>
      </c>
    </row>
    <row r="30" spans="1:3">
      <c r="A30" s="22" t="s">
        <v>128</v>
      </c>
      <c r="B30" s="22" t="s">
        <v>1753</v>
      </c>
      <c r="C30" s="22">
        <v>17</v>
      </c>
    </row>
    <row r="31" spans="1:3">
      <c r="A31" t="s">
        <v>142</v>
      </c>
      <c r="B31" t="s">
        <v>1754</v>
      </c>
      <c r="C31">
        <v>7</v>
      </c>
    </row>
    <row r="32" spans="1:3">
      <c r="A32" s="22" t="s">
        <v>143</v>
      </c>
      <c r="B32" s="22" t="s">
        <v>1754</v>
      </c>
      <c r="C32" s="22">
        <v>7</v>
      </c>
    </row>
    <row r="33" spans="1:3">
      <c r="A33" t="s">
        <v>144</v>
      </c>
      <c r="B33" t="s">
        <v>1754</v>
      </c>
      <c r="C33">
        <v>7</v>
      </c>
    </row>
    <row r="34" spans="1:3">
      <c r="A34" s="22" t="s">
        <v>145</v>
      </c>
      <c r="B34" s="22" t="s">
        <v>1754</v>
      </c>
      <c r="C34" s="22">
        <v>7</v>
      </c>
    </row>
    <row r="35" spans="1:3">
      <c r="A35" t="s">
        <v>197</v>
      </c>
      <c r="B35" t="s">
        <v>1755</v>
      </c>
      <c r="C35">
        <v>2</v>
      </c>
    </row>
    <row r="36" spans="1:3">
      <c r="A36" s="22" t="s">
        <v>109</v>
      </c>
      <c r="B36" s="22" t="s">
        <v>1756</v>
      </c>
      <c r="C36" s="22">
        <v>3</v>
      </c>
    </row>
    <row r="37" spans="1:3">
      <c r="A37" t="s">
        <v>110</v>
      </c>
      <c r="B37" t="s">
        <v>1756</v>
      </c>
      <c r="C37">
        <v>3</v>
      </c>
    </row>
    <row r="38" spans="1:3">
      <c r="A38" s="22" t="s">
        <v>95</v>
      </c>
      <c r="B38" s="22" t="s">
        <v>1752</v>
      </c>
      <c r="C38" s="22">
        <v>8</v>
      </c>
    </row>
    <row r="39" spans="1:3">
      <c r="A39" t="s">
        <v>96</v>
      </c>
      <c r="B39" t="s">
        <v>1752</v>
      </c>
      <c r="C39">
        <v>8</v>
      </c>
    </row>
    <row r="40" spans="1:3">
      <c r="A40" s="22" t="s">
        <v>97</v>
      </c>
      <c r="B40" s="22" t="s">
        <v>1752</v>
      </c>
      <c r="C40" s="22">
        <v>8</v>
      </c>
    </row>
    <row r="41" spans="1:3">
      <c r="A41" t="s">
        <v>98</v>
      </c>
      <c r="B41" t="s">
        <v>1752</v>
      </c>
      <c r="C41">
        <v>8</v>
      </c>
    </row>
    <row r="42" spans="1:3">
      <c r="A42" s="22" t="s">
        <v>168</v>
      </c>
      <c r="B42" s="22" t="s">
        <v>1757</v>
      </c>
      <c r="C42" s="22">
        <v>7</v>
      </c>
    </row>
    <row r="43" spans="1:3">
      <c r="A43" t="s">
        <v>169</v>
      </c>
      <c r="B43" t="s">
        <v>1757</v>
      </c>
      <c r="C43">
        <v>7</v>
      </c>
    </row>
    <row r="44" spans="1:3">
      <c r="A44" s="22" t="s">
        <v>170</v>
      </c>
      <c r="B44" s="22" t="s">
        <v>1757</v>
      </c>
      <c r="C44" s="22">
        <v>7</v>
      </c>
    </row>
    <row r="45" spans="1:3">
      <c r="A45" s="63" t="s">
        <v>185</v>
      </c>
      <c r="B45" s="63" t="s">
        <v>184</v>
      </c>
      <c r="C45" s="63">
        <v>1</v>
      </c>
    </row>
    <row r="46" spans="1:3">
      <c r="A46" s="22" t="s">
        <v>194</v>
      </c>
      <c r="B46" s="22" t="s">
        <v>1758</v>
      </c>
      <c r="C46" s="22">
        <v>2</v>
      </c>
    </row>
    <row r="47" spans="1:3">
      <c r="A47" t="s">
        <v>213</v>
      </c>
      <c r="B47" t="s">
        <v>1759</v>
      </c>
      <c r="C47">
        <v>5</v>
      </c>
    </row>
    <row r="48" spans="1:3">
      <c r="A48" s="22" t="s">
        <v>214</v>
      </c>
      <c r="B48" s="22" t="s">
        <v>1759</v>
      </c>
      <c r="C48" s="22">
        <v>5</v>
      </c>
    </row>
    <row r="49" spans="1:3">
      <c r="A49" t="s">
        <v>215</v>
      </c>
      <c r="B49" t="s">
        <v>1759</v>
      </c>
      <c r="C49">
        <v>5</v>
      </c>
    </row>
    <row r="50" spans="1:3">
      <c r="A50" s="22" t="s">
        <v>153</v>
      </c>
      <c r="B50" s="22" t="s">
        <v>1760</v>
      </c>
      <c r="C50" s="22">
        <v>4</v>
      </c>
    </row>
    <row r="51" spans="1:3">
      <c r="A51" t="s">
        <v>191</v>
      </c>
      <c r="B51" t="s">
        <v>1761</v>
      </c>
      <c r="C51">
        <v>4</v>
      </c>
    </row>
    <row r="52" spans="1:3">
      <c r="A52" s="22" t="s">
        <v>162</v>
      </c>
      <c r="B52" s="22" t="s">
        <v>1762</v>
      </c>
      <c r="C52" s="22">
        <v>6</v>
      </c>
    </row>
    <row r="53" spans="1:3">
      <c r="A53" t="s">
        <v>163</v>
      </c>
      <c r="B53" t="s">
        <v>1762</v>
      </c>
      <c r="C53">
        <v>6</v>
      </c>
    </row>
    <row r="54" spans="1:3">
      <c r="A54" s="22" t="s">
        <v>165</v>
      </c>
      <c r="B54" s="22" t="s">
        <v>1762</v>
      </c>
      <c r="C54" s="22">
        <v>6</v>
      </c>
    </row>
    <row r="55" spans="1:3">
      <c r="A55" t="s">
        <v>166</v>
      </c>
      <c r="B55" t="s">
        <v>1762</v>
      </c>
      <c r="C55">
        <v>6</v>
      </c>
    </row>
    <row r="56" spans="1:3">
      <c r="A56" s="22" t="s">
        <v>84</v>
      </c>
      <c r="B56" s="22" t="s">
        <v>1763</v>
      </c>
      <c r="C56" s="22">
        <v>6</v>
      </c>
    </row>
    <row r="57" spans="1:3">
      <c r="A57" t="s">
        <v>85</v>
      </c>
      <c r="B57" t="s">
        <v>1763</v>
      </c>
      <c r="C57">
        <v>6</v>
      </c>
    </row>
    <row r="58" spans="1:3">
      <c r="A58" s="22" t="s">
        <v>222</v>
      </c>
      <c r="B58" s="22" t="s">
        <v>1764</v>
      </c>
      <c r="C58" s="22">
        <v>3</v>
      </c>
    </row>
    <row r="59" spans="1:3">
      <c r="A59" t="s">
        <v>223</v>
      </c>
      <c r="B59" t="s">
        <v>1764</v>
      </c>
      <c r="C59">
        <v>3</v>
      </c>
    </row>
    <row r="60" spans="1:3">
      <c r="A60" s="63" t="s">
        <v>189</v>
      </c>
      <c r="B60" s="63" t="s">
        <v>188</v>
      </c>
      <c r="C60" s="63">
        <v>1</v>
      </c>
    </row>
    <row r="61" spans="1:3">
      <c r="A61" t="s">
        <v>120</v>
      </c>
      <c r="B61" t="s">
        <v>1765</v>
      </c>
      <c r="C61">
        <v>19</v>
      </c>
    </row>
    <row r="62" spans="1:3">
      <c r="A62" s="22" t="s">
        <v>199</v>
      </c>
      <c r="B62" s="22" t="s">
        <v>1766</v>
      </c>
      <c r="C62" s="22">
        <v>2</v>
      </c>
    </row>
    <row r="63" spans="1:3">
      <c r="A63" t="s">
        <v>111</v>
      </c>
      <c r="B63" t="s">
        <v>1767</v>
      </c>
      <c r="C63">
        <v>5</v>
      </c>
    </row>
    <row r="64" spans="1:3">
      <c r="A64" s="22" t="s">
        <v>86</v>
      </c>
      <c r="B64" s="22" t="s">
        <v>1768</v>
      </c>
      <c r="C64" s="22">
        <v>7</v>
      </c>
    </row>
    <row r="65" spans="1:3">
      <c r="A65" t="s">
        <v>99</v>
      </c>
      <c r="B65" t="s">
        <v>1769</v>
      </c>
      <c r="C65">
        <v>19</v>
      </c>
    </row>
    <row r="66" spans="1:3">
      <c r="A66" s="22" t="s">
        <v>100</v>
      </c>
      <c r="B66" s="22" t="s">
        <v>1769</v>
      </c>
      <c r="C66" s="22">
        <v>19</v>
      </c>
    </row>
    <row r="67" spans="1:3">
      <c r="A67" t="s">
        <v>102</v>
      </c>
      <c r="B67" t="s">
        <v>1769</v>
      </c>
      <c r="C67">
        <v>19</v>
      </c>
    </row>
    <row r="68" spans="1:3">
      <c r="A68" s="22" t="s">
        <v>103</v>
      </c>
      <c r="B68" s="22" t="s">
        <v>1769</v>
      </c>
      <c r="C68" s="22">
        <v>19</v>
      </c>
    </row>
    <row r="69" spans="1:3">
      <c r="A69" t="s">
        <v>101</v>
      </c>
      <c r="B69" t="s">
        <v>1769</v>
      </c>
      <c r="C69">
        <v>19</v>
      </c>
    </row>
    <row r="70" spans="1:3">
      <c r="A70" s="63" t="s">
        <v>164</v>
      </c>
      <c r="B70" s="63" t="s">
        <v>161</v>
      </c>
      <c r="C70" s="63">
        <v>1</v>
      </c>
    </row>
    <row r="71" spans="1:3">
      <c r="A71" t="s">
        <v>87</v>
      </c>
      <c r="B71" t="s">
        <v>1770</v>
      </c>
      <c r="C71">
        <v>6</v>
      </c>
    </row>
    <row r="72" spans="1:3">
      <c r="A72" s="22" t="s">
        <v>104</v>
      </c>
      <c r="B72" s="22" t="s">
        <v>1769</v>
      </c>
      <c r="C72" s="22">
        <v>19</v>
      </c>
    </row>
    <row r="73" spans="1:3">
      <c r="A73" t="s">
        <v>88</v>
      </c>
      <c r="B73" t="s">
        <v>1771</v>
      </c>
      <c r="C73">
        <v>77</v>
      </c>
    </row>
    <row r="74" spans="1:3">
      <c r="A74" s="63" t="s">
        <v>200</v>
      </c>
      <c r="B74" s="63" t="s">
        <v>198</v>
      </c>
      <c r="C74" s="63">
        <v>1</v>
      </c>
    </row>
    <row r="75" spans="1:3">
      <c r="A75" t="s">
        <v>238</v>
      </c>
      <c r="B75" t="s">
        <v>1772</v>
      </c>
      <c r="C75">
        <v>5</v>
      </c>
    </row>
    <row r="76" spans="1:3">
      <c r="A76" s="22" t="s">
        <v>239</v>
      </c>
      <c r="B76" s="22" t="s">
        <v>1772</v>
      </c>
      <c r="C76" s="22">
        <v>5</v>
      </c>
    </row>
    <row r="77" spans="1:3">
      <c r="A77" t="s">
        <v>105</v>
      </c>
      <c r="B77" t="s">
        <v>1769</v>
      </c>
      <c r="C77">
        <v>19</v>
      </c>
    </row>
    <row r="78" spans="1:3">
      <c r="A78" s="63" t="s">
        <v>89</v>
      </c>
      <c r="B78" s="63" t="s">
        <v>75</v>
      </c>
      <c r="C78" s="63">
        <v>1</v>
      </c>
    </row>
    <row r="79" spans="1:3">
      <c r="A79" t="s">
        <v>182</v>
      </c>
      <c r="B79" t="s">
        <v>1773</v>
      </c>
      <c r="C79">
        <v>78</v>
      </c>
    </row>
    <row r="80" spans="1:3">
      <c r="A80" s="63" t="s">
        <v>254</v>
      </c>
      <c r="B80" s="63" t="s">
        <v>253</v>
      </c>
      <c r="C80" s="63">
        <v>1</v>
      </c>
    </row>
    <row r="81" spans="1:3">
      <c r="A81" t="s">
        <v>173</v>
      </c>
      <c r="B81" t="s">
        <v>1774</v>
      </c>
      <c r="C81">
        <v>3</v>
      </c>
    </row>
    <row r="82" spans="1:3">
      <c r="A82" s="22" t="s">
        <v>174</v>
      </c>
      <c r="B82" s="22" t="s">
        <v>1774</v>
      </c>
      <c r="C82" s="22">
        <v>3</v>
      </c>
    </row>
    <row r="83" spans="1:3">
      <c r="A83" t="s">
        <v>177</v>
      </c>
      <c r="B83" t="s">
        <v>1775</v>
      </c>
      <c r="C83">
        <v>6</v>
      </c>
    </row>
    <row r="84" spans="1:3">
      <c r="A84" s="22" t="s">
        <v>178</v>
      </c>
      <c r="B84" s="22" t="s">
        <v>1775</v>
      </c>
      <c r="C84" s="22">
        <v>6</v>
      </c>
    </row>
    <row r="85" spans="1:3">
      <c r="A85" t="s">
        <v>154</v>
      </c>
      <c r="B85" t="s">
        <v>1776</v>
      </c>
      <c r="C85">
        <v>2</v>
      </c>
    </row>
    <row r="86" spans="1:3">
      <c r="A86" s="22" t="s">
        <v>155</v>
      </c>
      <c r="B86" s="22" t="s">
        <v>1777</v>
      </c>
      <c r="C86" s="22">
        <v>6</v>
      </c>
    </row>
    <row r="87" spans="1:3">
      <c r="A87" t="s">
        <v>156</v>
      </c>
      <c r="B87" t="s">
        <v>1777</v>
      </c>
      <c r="C87">
        <v>6</v>
      </c>
    </row>
    <row r="88" spans="1:3">
      <c r="A88" s="22" t="s">
        <v>157</v>
      </c>
      <c r="B88" s="22" t="s">
        <v>1777</v>
      </c>
      <c r="C88" s="22">
        <v>6</v>
      </c>
    </row>
    <row r="89" spans="1:3">
      <c r="A89" t="s">
        <v>121</v>
      </c>
      <c r="B89" t="s">
        <v>1778</v>
      </c>
      <c r="C89">
        <v>2</v>
      </c>
    </row>
    <row r="90" spans="1:3">
      <c r="A90" s="22" t="s">
        <v>122</v>
      </c>
      <c r="B90" s="22" t="s">
        <v>1779</v>
      </c>
      <c r="C90" s="22">
        <v>9</v>
      </c>
    </row>
    <row r="91" spans="1:3">
      <c r="A91" s="63" t="s">
        <v>813</v>
      </c>
      <c r="B91" s="63" t="s">
        <v>275</v>
      </c>
      <c r="C91" s="63">
        <v>1</v>
      </c>
    </row>
    <row r="92" spans="1:3">
      <c r="A92" s="22" t="s">
        <v>183</v>
      </c>
      <c r="B92" s="22" t="s">
        <v>1780</v>
      </c>
      <c r="C92" s="22">
        <v>2</v>
      </c>
    </row>
    <row r="93" spans="1:3">
      <c r="A93" t="s">
        <v>129</v>
      </c>
      <c r="B93" t="s">
        <v>1781</v>
      </c>
      <c r="C93">
        <v>10</v>
      </c>
    </row>
    <row r="94" spans="1:3">
      <c r="A94" s="22" t="s">
        <v>260</v>
      </c>
      <c r="B94" s="22" t="s">
        <v>1782</v>
      </c>
      <c r="C94" s="22">
        <v>2</v>
      </c>
    </row>
    <row r="95" spans="1:3">
      <c r="A95" t="s">
        <v>130</v>
      </c>
      <c r="B95" t="s">
        <v>1783</v>
      </c>
      <c r="C95">
        <v>9</v>
      </c>
    </row>
    <row r="96" spans="1:3">
      <c r="A96" s="22" t="s">
        <v>131</v>
      </c>
      <c r="B96" s="22" t="s">
        <v>1783</v>
      </c>
      <c r="C96" s="22">
        <v>9</v>
      </c>
    </row>
    <row r="97" spans="1:3">
      <c r="A97" s="63" t="s">
        <v>281</v>
      </c>
      <c r="B97" s="63" t="s">
        <v>280</v>
      </c>
      <c r="C97" s="63">
        <v>1</v>
      </c>
    </row>
    <row r="98" spans="1:3">
      <c r="A98" s="22" t="s">
        <v>246</v>
      </c>
      <c r="B98" s="22" t="s">
        <v>1784</v>
      </c>
      <c r="C98" s="22">
        <v>2</v>
      </c>
    </row>
    <row r="99" spans="1:3">
      <c r="A99" t="s">
        <v>146</v>
      </c>
      <c r="B99" t="s">
        <v>1785</v>
      </c>
      <c r="C99">
        <v>6</v>
      </c>
    </row>
    <row r="100" spans="1:3" ht="51" customHeight="1">
      <c r="A100" s="22" t="s">
        <v>147</v>
      </c>
      <c r="B100" s="22" t="s">
        <v>1785</v>
      </c>
      <c r="C100" s="22">
        <v>6</v>
      </c>
    </row>
    <row r="101" spans="1:3">
      <c r="A101" t="s">
        <v>132</v>
      </c>
      <c r="B101" t="s">
        <v>1783</v>
      </c>
      <c r="C101">
        <v>9</v>
      </c>
    </row>
    <row r="102" spans="1:3">
      <c r="A102" s="22" t="s">
        <v>148</v>
      </c>
      <c r="B102" s="22" t="s">
        <v>1785</v>
      </c>
      <c r="C102" s="22">
        <v>6</v>
      </c>
    </row>
    <row r="103" spans="1:3">
      <c r="A103" s="63" t="s">
        <v>267</v>
      </c>
      <c r="B103" s="63" t="s">
        <v>266</v>
      </c>
      <c r="C103" s="63">
        <v>1</v>
      </c>
    </row>
    <row r="104" spans="1:3">
      <c r="A104" s="22" t="s">
        <v>106</v>
      </c>
      <c r="B104" s="22" t="s">
        <v>1786</v>
      </c>
      <c r="C104" s="22">
        <v>74</v>
      </c>
    </row>
    <row r="105" spans="1:3">
      <c r="A105" t="s">
        <v>255</v>
      </c>
      <c r="B105" t="s">
        <v>1787</v>
      </c>
      <c r="C105">
        <v>2</v>
      </c>
    </row>
    <row r="106" spans="1:3">
      <c r="A106" s="22" t="s">
        <v>256</v>
      </c>
      <c r="B106" s="22" t="s">
        <v>1787</v>
      </c>
      <c r="C106" s="22">
        <v>2</v>
      </c>
    </row>
    <row r="107" spans="1:3">
      <c r="A107" t="s">
        <v>149</v>
      </c>
      <c r="B107" t="s">
        <v>1788</v>
      </c>
      <c r="C107">
        <v>6</v>
      </c>
    </row>
    <row r="109" spans="1:3">
      <c r="A109" s="8" t="s">
        <v>1789</v>
      </c>
      <c r="B109" s="8"/>
      <c r="C109" s="8"/>
    </row>
  </sheetData>
  <mergeCells count="1">
    <mergeCell ref="A109:C109"/>
  </mergeCells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3" r:id="rId3" name="BtnOptimierung_FachLehrer">
              <controlPr defaultSize="0" print="0" autoFill="0" autoPict="0" macro="[0]!UnterrichtsverteilungOptimieren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4" name="BtnFach1_FachLehrer">
              <controlPr defaultSize="0" print="0" autoFill="0" autoPict="0" macro="[0]!FachLehrerListe_Erstellen">
                <anchor moveWithCells="1" sizeWithCells="1">
                  <from>
                    <xdr:col>6</xdr:col>
                    <xdr:colOff>600075</xdr:colOff>
                    <xdr:row>0</xdr:row>
                    <xdr:rowOff>0</xdr:rowOff>
                  </from>
                  <to>
                    <xdr:col>9</xdr:col>
                    <xdr:colOff>352425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5" name="BtnFach2_FachLehrer">
              <controlPr defaultSize="0" print="0" autoFill="0" autoPict="0" macro="[0]!FachLehrer_ZurueckInLehrerliste">
                <anchor moveWithCells="1" sizeWithCells="1">
                  <from>
                    <xdr:col>9</xdr:col>
                    <xdr:colOff>447675</xdr:colOff>
                    <xdr:row>0</xdr:row>
                    <xdr:rowOff>0</xdr:rowOff>
                  </from>
                  <to>
                    <xdr:col>12</xdr:col>
                    <xdr:colOff>447675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C7DF3-A017-4094-9E67-704B08E6C9E5}">
  <sheetPr codeName="Tabelle17"/>
  <dimension ref="A1:E70"/>
  <sheetViews>
    <sheetView topLeftCell="A36" workbookViewId="0">
      <selection activeCell="C62" sqref="C62"/>
    </sheetView>
  </sheetViews>
  <sheetFormatPr baseColWidth="10" defaultColWidth="11.28515625" defaultRowHeight="15"/>
  <cols>
    <col min="1" max="2" width="16.7109375" customWidth="1"/>
    <col min="3" max="3" width="36.7109375" customWidth="1"/>
  </cols>
  <sheetData>
    <row r="1" spans="1:5" ht="17.25" customHeight="1">
      <c r="A1" s="10" t="s">
        <v>1790</v>
      </c>
      <c r="B1" s="9"/>
      <c r="C1" s="9"/>
    </row>
    <row r="2" spans="1:5">
      <c r="A2" s="23" t="s">
        <v>1791</v>
      </c>
      <c r="B2" s="23" t="s">
        <v>1062</v>
      </c>
      <c r="C2" s="23" t="s">
        <v>1792</v>
      </c>
    </row>
    <row r="3" spans="1:5">
      <c r="A3" t="s">
        <v>76</v>
      </c>
      <c r="B3" t="s">
        <v>76</v>
      </c>
      <c r="C3" s="19" t="s">
        <v>1793</v>
      </c>
    </row>
    <row r="4" spans="1:5">
      <c r="A4" s="22" t="s">
        <v>99</v>
      </c>
      <c r="B4" s="22" t="s">
        <v>99</v>
      </c>
      <c r="C4" s="19" t="s">
        <v>1794</v>
      </c>
    </row>
    <row r="5" spans="1:5">
      <c r="A5" t="s">
        <v>124</v>
      </c>
      <c r="B5" t="s">
        <v>124</v>
      </c>
      <c r="C5" s="19" t="s">
        <v>1795</v>
      </c>
    </row>
    <row r="6" spans="1:5">
      <c r="A6" s="22" t="s">
        <v>95</v>
      </c>
      <c r="B6" s="22" t="s">
        <v>95</v>
      </c>
      <c r="C6" s="19" t="s">
        <v>1796</v>
      </c>
    </row>
    <row r="7" spans="1:5">
      <c r="A7" t="s">
        <v>1068</v>
      </c>
      <c r="B7" t="s">
        <v>1068</v>
      </c>
      <c r="C7" s="19" t="s">
        <v>1797</v>
      </c>
      <c r="E7" t="s">
        <v>1798</v>
      </c>
    </row>
    <row r="8" spans="1:5">
      <c r="A8" s="22" t="s">
        <v>151</v>
      </c>
      <c r="B8" s="22" t="s">
        <v>1068</v>
      </c>
      <c r="C8" s="19" t="s">
        <v>1799</v>
      </c>
    </row>
    <row r="9" spans="1:5">
      <c r="A9" t="s">
        <v>130</v>
      </c>
      <c r="B9" t="s">
        <v>130</v>
      </c>
      <c r="C9" s="19" t="s">
        <v>1800</v>
      </c>
      <c r="E9" s="46">
        <v>6.4583333333333298E-2</v>
      </c>
    </row>
    <row r="10" spans="1:5">
      <c r="A10" s="22" t="s">
        <v>114</v>
      </c>
      <c r="B10" s="22" t="s">
        <v>114</v>
      </c>
      <c r="C10" s="19" t="s">
        <v>1801</v>
      </c>
    </row>
    <row r="11" spans="1:5">
      <c r="A11" t="s">
        <v>138</v>
      </c>
      <c r="B11" t="s">
        <v>138</v>
      </c>
      <c r="C11" s="19" t="s">
        <v>1802</v>
      </c>
      <c r="E11" t="s">
        <v>1804</v>
      </c>
    </row>
    <row r="12" spans="1:5">
      <c r="A12" s="22" t="s">
        <v>177</v>
      </c>
      <c r="B12" s="22" t="s">
        <v>177</v>
      </c>
      <c r="C12" s="19" t="s">
        <v>1803</v>
      </c>
    </row>
    <row r="13" spans="1:5">
      <c r="A13" t="s">
        <v>168</v>
      </c>
      <c r="B13" t="s">
        <v>168</v>
      </c>
      <c r="C13" s="19" t="s">
        <v>1805</v>
      </c>
      <c r="E13" t="s">
        <v>1806</v>
      </c>
    </row>
    <row r="14" spans="1:5">
      <c r="A14" s="22" t="s">
        <v>142</v>
      </c>
      <c r="B14" s="22" t="s">
        <v>142</v>
      </c>
      <c r="C14" s="19" t="s">
        <v>1807</v>
      </c>
    </row>
    <row r="15" spans="1:5">
      <c r="A15" t="s">
        <v>84</v>
      </c>
      <c r="B15" t="s">
        <v>84</v>
      </c>
      <c r="C15" s="19" t="s">
        <v>1808</v>
      </c>
      <c r="E15" s="47" t="s">
        <v>1810</v>
      </c>
    </row>
    <row r="16" spans="1:5">
      <c r="A16" s="22" t="s">
        <v>238</v>
      </c>
      <c r="B16" s="22" t="s">
        <v>238</v>
      </c>
      <c r="C16" s="19" t="s">
        <v>1809</v>
      </c>
      <c r="E16" s="47" t="s">
        <v>1812</v>
      </c>
    </row>
    <row r="17" spans="1:5">
      <c r="A17" t="s">
        <v>162</v>
      </c>
      <c r="B17" t="s">
        <v>162</v>
      </c>
      <c r="C17" s="19" t="s">
        <v>1811</v>
      </c>
      <c r="E17" s="48" t="s">
        <v>1813</v>
      </c>
    </row>
    <row r="18" spans="1:5">
      <c r="A18" s="22" t="s">
        <v>109</v>
      </c>
      <c r="B18" s="22" t="s">
        <v>109</v>
      </c>
      <c r="C18" s="19" t="s">
        <v>1814</v>
      </c>
      <c r="E18" s="48" t="s">
        <v>1816</v>
      </c>
    </row>
    <row r="19" spans="1:5">
      <c r="A19" t="s">
        <v>156</v>
      </c>
      <c r="B19" t="s">
        <v>155</v>
      </c>
      <c r="C19" s="19" t="s">
        <v>1815</v>
      </c>
      <c r="E19" s="48" t="s">
        <v>1817</v>
      </c>
    </row>
    <row r="20" spans="1:5">
      <c r="A20" s="22" t="s">
        <v>213</v>
      </c>
      <c r="B20" s="22" t="s">
        <v>213</v>
      </c>
      <c r="C20" s="19" t="s">
        <v>1818</v>
      </c>
      <c r="E20" s="48" t="s">
        <v>1819</v>
      </c>
    </row>
    <row r="21" spans="1:5">
      <c r="A21" t="s">
        <v>149</v>
      </c>
      <c r="B21" t="s">
        <v>149</v>
      </c>
      <c r="C21" s="19" t="s">
        <v>1820</v>
      </c>
      <c r="E21" s="48" t="s">
        <v>1821</v>
      </c>
    </row>
    <row r="22" spans="1:5">
      <c r="A22" s="22" t="s">
        <v>1822</v>
      </c>
      <c r="B22" s="22" t="s">
        <v>149</v>
      </c>
      <c r="C22" s="19" t="s">
        <v>1823</v>
      </c>
      <c r="E22" s="48" t="s">
        <v>1825</v>
      </c>
    </row>
    <row r="23" spans="1:5">
      <c r="A23" s="22" t="s">
        <v>1824</v>
      </c>
      <c r="B23" s="22" t="s">
        <v>124</v>
      </c>
      <c r="C23" s="19" t="s">
        <v>1826</v>
      </c>
      <c r="E23" s="47" t="s">
        <v>1828</v>
      </c>
    </row>
    <row r="24" spans="1:5">
      <c r="A24" t="s">
        <v>1827</v>
      </c>
      <c r="B24" t="s">
        <v>76</v>
      </c>
      <c r="C24" s="19" t="s">
        <v>1829</v>
      </c>
    </row>
    <row r="25" spans="1:5">
      <c r="A25" s="22" t="s">
        <v>1830</v>
      </c>
      <c r="B25" s="22" t="s">
        <v>95</v>
      </c>
      <c r="C25" s="19"/>
      <c r="E25" s="49" t="s">
        <v>1831</v>
      </c>
    </row>
    <row r="26" spans="1:5">
      <c r="A26" s="22" t="s">
        <v>88</v>
      </c>
      <c r="B26" s="22" t="s">
        <v>1066</v>
      </c>
      <c r="C26" s="19"/>
    </row>
    <row r="27" spans="1:5">
      <c r="A27" s="22" t="s">
        <v>106</v>
      </c>
      <c r="B27" s="22" t="s">
        <v>1066</v>
      </c>
      <c r="C27" s="19"/>
      <c r="E27" t="s">
        <v>1833</v>
      </c>
    </row>
    <row r="28" spans="1:5">
      <c r="A28" s="22" t="s">
        <v>202</v>
      </c>
      <c r="B28" s="22" t="s">
        <v>76</v>
      </c>
      <c r="C28" s="19"/>
    </row>
    <row r="29" spans="1:5">
      <c r="A29" s="22" t="s">
        <v>1832</v>
      </c>
      <c r="B29" s="22" t="s">
        <v>76</v>
      </c>
      <c r="C29" s="19"/>
    </row>
    <row r="30" spans="1:5">
      <c r="A30" s="22" t="s">
        <v>1834</v>
      </c>
      <c r="B30" s="22" t="s">
        <v>76</v>
      </c>
      <c r="C30" s="19"/>
    </row>
    <row r="31" spans="1:5">
      <c r="A31" s="92" t="s">
        <v>714</v>
      </c>
      <c r="B31" s="22" t="s">
        <v>1068</v>
      </c>
      <c r="C31" s="19"/>
    </row>
    <row r="32" spans="1:5">
      <c r="A32" s="92" t="s">
        <v>223</v>
      </c>
      <c r="B32" s="22" t="s">
        <v>1068</v>
      </c>
      <c r="C32" s="19"/>
    </row>
    <row r="33" spans="1:3">
      <c r="A33" s="92" t="s">
        <v>166</v>
      </c>
      <c r="B33" s="22" t="s">
        <v>162</v>
      </c>
      <c r="C33" s="19"/>
    </row>
    <row r="34" spans="1:3">
      <c r="A34" s="92" t="s">
        <v>165</v>
      </c>
      <c r="B34" s="22" t="s">
        <v>162</v>
      </c>
      <c r="C34" s="19"/>
    </row>
    <row r="35" spans="1:3">
      <c r="A35" s="92" t="s">
        <v>672</v>
      </c>
      <c r="B35" s="22" t="s">
        <v>162</v>
      </c>
      <c r="C35" s="19"/>
    </row>
    <row r="36" spans="1:3">
      <c r="A36" s="92" t="s">
        <v>163</v>
      </c>
      <c r="B36" s="22" t="s">
        <v>162</v>
      </c>
      <c r="C36" s="19"/>
    </row>
    <row r="37" spans="1:3">
      <c r="A37" s="92" t="s">
        <v>79</v>
      </c>
      <c r="B37" s="22" t="s">
        <v>76</v>
      </c>
      <c r="C37" s="19"/>
    </row>
    <row r="38" spans="1:3">
      <c r="A38" s="92" t="s">
        <v>83</v>
      </c>
      <c r="B38" s="22" t="s">
        <v>76</v>
      </c>
    </row>
    <row r="39" spans="1:3">
      <c r="A39" s="92" t="s">
        <v>83</v>
      </c>
      <c r="B39" s="22" t="s">
        <v>76</v>
      </c>
    </row>
    <row r="40" spans="1:3">
      <c r="A40" s="92" t="s">
        <v>82</v>
      </c>
      <c r="B40" s="22" t="s">
        <v>76</v>
      </c>
    </row>
    <row r="41" spans="1:3">
      <c r="A41" s="92" t="s">
        <v>82</v>
      </c>
      <c r="B41" s="22" t="s">
        <v>76</v>
      </c>
    </row>
    <row r="42" spans="1:3">
      <c r="A42" t="s">
        <v>194</v>
      </c>
      <c r="B42" s="22" t="s">
        <v>1067</v>
      </c>
    </row>
    <row r="43" spans="1:3">
      <c r="A43" t="s">
        <v>165</v>
      </c>
      <c r="B43" s="22" t="s">
        <v>162</v>
      </c>
    </row>
    <row r="44" spans="1:3">
      <c r="A44" t="s">
        <v>166</v>
      </c>
      <c r="B44" s="22" t="s">
        <v>162</v>
      </c>
    </row>
    <row r="45" spans="1:3">
      <c r="A45" t="s">
        <v>173</v>
      </c>
      <c r="B45" s="22" t="s">
        <v>1069</v>
      </c>
    </row>
    <row r="46" spans="1:3">
      <c r="A46" t="s">
        <v>154</v>
      </c>
      <c r="B46" s="22" t="s">
        <v>149</v>
      </c>
    </row>
    <row r="47" spans="1:3">
      <c r="A47" t="s">
        <v>783</v>
      </c>
      <c r="B47" s="22" t="s">
        <v>149</v>
      </c>
    </row>
    <row r="48" spans="1:3">
      <c r="A48" t="s">
        <v>765</v>
      </c>
      <c r="B48" s="22" t="s">
        <v>1069</v>
      </c>
    </row>
    <row r="49" spans="1:2">
      <c r="A49" t="s">
        <v>883</v>
      </c>
      <c r="B49" s="22" t="s">
        <v>130</v>
      </c>
    </row>
    <row r="50" spans="1:2">
      <c r="A50" t="s">
        <v>132</v>
      </c>
      <c r="B50" s="22" t="s">
        <v>130</v>
      </c>
    </row>
    <row r="51" spans="1:2">
      <c r="A51" t="s">
        <v>768</v>
      </c>
      <c r="B51" s="22" t="s">
        <v>1069</v>
      </c>
    </row>
    <row r="52" spans="1:2">
      <c r="A52" t="s">
        <v>90</v>
      </c>
      <c r="B52" s="22" t="s">
        <v>1066</v>
      </c>
    </row>
    <row r="53" spans="1:2">
      <c r="A53" t="s">
        <v>757</v>
      </c>
      <c r="B53" s="22" t="s">
        <v>1066</v>
      </c>
    </row>
    <row r="54" spans="1:2">
      <c r="A54" t="s">
        <v>170</v>
      </c>
      <c r="B54" s="22" t="s">
        <v>168</v>
      </c>
    </row>
    <row r="55" spans="1:2">
      <c r="A55" t="s">
        <v>148</v>
      </c>
      <c r="B55" s="22" t="s">
        <v>149</v>
      </c>
    </row>
    <row r="56" spans="1:2">
      <c r="A56" t="s">
        <v>129</v>
      </c>
      <c r="B56" t="s">
        <v>130</v>
      </c>
    </row>
    <row r="57" spans="1:2">
      <c r="A57" t="s">
        <v>823</v>
      </c>
      <c r="B57" t="s">
        <v>130</v>
      </c>
    </row>
    <row r="58" spans="1:2">
      <c r="A58" t="s">
        <v>824</v>
      </c>
      <c r="B58" t="s">
        <v>130</v>
      </c>
    </row>
    <row r="59" spans="1:2">
      <c r="A59" t="s">
        <v>118</v>
      </c>
      <c r="B59" t="s">
        <v>114</v>
      </c>
    </row>
    <row r="60" spans="1:2">
      <c r="A60" t="s">
        <v>281</v>
      </c>
      <c r="B60" t="s">
        <v>130</v>
      </c>
    </row>
    <row r="61" spans="1:2">
      <c r="A61" t="s">
        <v>80</v>
      </c>
      <c r="B61" t="s">
        <v>76</v>
      </c>
    </row>
    <row r="62" spans="1:2">
      <c r="A62" t="s">
        <v>562</v>
      </c>
      <c r="B62" t="s">
        <v>95</v>
      </c>
    </row>
    <row r="63" spans="1:2">
      <c r="A63" t="s">
        <v>555</v>
      </c>
      <c r="B63" t="s">
        <v>95</v>
      </c>
    </row>
    <row r="64" spans="1:2">
      <c r="A64" t="s">
        <v>559</v>
      </c>
      <c r="B64" t="s">
        <v>95</v>
      </c>
    </row>
    <row r="65" spans="1:3">
      <c r="A65" t="s">
        <v>157</v>
      </c>
      <c r="B65" t="s">
        <v>155</v>
      </c>
    </row>
    <row r="66" spans="1:3">
      <c r="A66" t="s">
        <v>807</v>
      </c>
      <c r="B66" t="s">
        <v>155</v>
      </c>
    </row>
    <row r="69" spans="1:3">
      <c r="A69" s="19" t="s">
        <v>1835</v>
      </c>
      <c r="B69" s="19"/>
    </row>
    <row r="70" spans="1:3">
      <c r="C70" s="19"/>
    </row>
  </sheetData>
  <mergeCells count="1">
    <mergeCell ref="A1:C1"/>
  </mergeCells>
  <phoneticPr fontId="2" type="noConversion"/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7AADA-4414-438B-B566-9C172924EE38}">
  <sheetPr codeName="Tabelle6"/>
  <dimension ref="B1:K29"/>
  <sheetViews>
    <sheetView workbookViewId="0">
      <selection activeCell="AC5" sqref="AC5"/>
    </sheetView>
  </sheetViews>
  <sheetFormatPr baseColWidth="10" defaultColWidth="11.28515625" defaultRowHeight="15"/>
  <sheetData>
    <row r="1" spans="2:11">
      <c r="B1" t="s">
        <v>50</v>
      </c>
      <c r="C1" t="s">
        <v>1839</v>
      </c>
      <c r="D1" t="s">
        <v>1840</v>
      </c>
      <c r="E1" t="s">
        <v>1841</v>
      </c>
      <c r="F1" t="s">
        <v>1842</v>
      </c>
      <c r="G1" t="s">
        <v>1843</v>
      </c>
      <c r="H1" t="s">
        <v>311</v>
      </c>
      <c r="I1" t="s">
        <v>312</v>
      </c>
      <c r="J1" t="s">
        <v>1844</v>
      </c>
      <c r="K1" t="s">
        <v>1845</v>
      </c>
    </row>
    <row r="2" spans="2:11">
      <c r="B2" t="s">
        <v>91</v>
      </c>
      <c r="C2" t="s">
        <v>1846</v>
      </c>
      <c r="D2" t="s">
        <v>1847</v>
      </c>
      <c r="F2" t="s">
        <v>415</v>
      </c>
      <c r="G2" t="s">
        <v>91</v>
      </c>
      <c r="H2" t="s">
        <v>316</v>
      </c>
      <c r="I2" t="s">
        <v>316</v>
      </c>
      <c r="J2">
        <v>5</v>
      </c>
      <c r="K2" s="30">
        <v>1000</v>
      </c>
    </row>
    <row r="3" spans="2:11">
      <c r="B3" t="s">
        <v>270</v>
      </c>
      <c r="C3" t="s">
        <v>1848</v>
      </c>
      <c r="D3" t="s">
        <v>1849</v>
      </c>
      <c r="F3" t="s">
        <v>519</v>
      </c>
      <c r="G3" t="s">
        <v>270</v>
      </c>
      <c r="H3" t="s">
        <v>316</v>
      </c>
      <c r="I3" t="s">
        <v>316</v>
      </c>
      <c r="J3">
        <v>5</v>
      </c>
      <c r="K3" s="30">
        <v>1000</v>
      </c>
    </row>
    <row r="4" spans="2:11">
      <c r="B4" t="s">
        <v>192</v>
      </c>
      <c r="C4" t="s">
        <v>1850</v>
      </c>
      <c r="D4" t="s">
        <v>190</v>
      </c>
      <c r="F4" t="s">
        <v>514</v>
      </c>
      <c r="G4" t="s">
        <v>192</v>
      </c>
      <c r="H4" t="s">
        <v>316</v>
      </c>
      <c r="I4" t="s">
        <v>316</v>
      </c>
      <c r="J4">
        <v>5</v>
      </c>
      <c r="K4" s="30">
        <v>1000</v>
      </c>
    </row>
    <row r="5" spans="2:11">
      <c r="B5" t="s">
        <v>247</v>
      </c>
      <c r="C5" t="s">
        <v>1851</v>
      </c>
      <c r="D5" t="s">
        <v>244</v>
      </c>
      <c r="F5" t="s">
        <v>515</v>
      </c>
      <c r="G5" t="s">
        <v>247</v>
      </c>
      <c r="H5" t="s">
        <v>316</v>
      </c>
      <c r="I5" t="s">
        <v>316</v>
      </c>
      <c r="J5">
        <v>5</v>
      </c>
      <c r="K5" s="30">
        <v>1000</v>
      </c>
    </row>
    <row r="6" spans="2:11">
      <c r="B6" t="s">
        <v>227</v>
      </c>
      <c r="C6" t="s">
        <v>1852</v>
      </c>
      <c r="D6" t="s">
        <v>1853</v>
      </c>
      <c r="E6" t="s">
        <v>91</v>
      </c>
      <c r="F6" t="s">
        <v>516</v>
      </c>
      <c r="G6" t="s">
        <v>227</v>
      </c>
      <c r="H6" t="s">
        <v>316</v>
      </c>
      <c r="I6" t="s">
        <v>316</v>
      </c>
      <c r="J6">
        <v>6</v>
      </c>
      <c r="K6" s="30">
        <v>1000</v>
      </c>
    </row>
    <row r="7" spans="2:11">
      <c r="B7" t="s">
        <v>180</v>
      </c>
      <c r="C7" t="s">
        <v>1854</v>
      </c>
      <c r="D7" t="s">
        <v>1855</v>
      </c>
      <c r="E7" t="s">
        <v>270</v>
      </c>
      <c r="F7" t="s">
        <v>414</v>
      </c>
      <c r="G7" t="s">
        <v>180</v>
      </c>
      <c r="H7" t="s">
        <v>316</v>
      </c>
      <c r="I7" t="s">
        <v>316</v>
      </c>
      <c r="J7">
        <v>6</v>
      </c>
      <c r="K7" s="30">
        <v>1000</v>
      </c>
    </row>
    <row r="8" spans="2:11">
      <c r="B8" t="s">
        <v>160</v>
      </c>
      <c r="C8" t="s">
        <v>1856</v>
      </c>
      <c r="D8" t="s">
        <v>1857</v>
      </c>
      <c r="E8" t="s">
        <v>192</v>
      </c>
      <c r="F8" t="s">
        <v>513</v>
      </c>
      <c r="G8" t="s">
        <v>160</v>
      </c>
      <c r="H8" t="s">
        <v>316</v>
      </c>
      <c r="I8" t="s">
        <v>316</v>
      </c>
      <c r="J8">
        <v>6</v>
      </c>
      <c r="K8" s="30">
        <v>1000</v>
      </c>
    </row>
    <row r="9" spans="2:11">
      <c r="B9" t="s">
        <v>133</v>
      </c>
      <c r="C9" t="s">
        <v>1858</v>
      </c>
      <c r="D9" t="s">
        <v>1859</v>
      </c>
      <c r="E9" t="s">
        <v>247</v>
      </c>
      <c r="F9" t="s">
        <v>420</v>
      </c>
      <c r="G9" t="s">
        <v>133</v>
      </c>
      <c r="H9" t="s">
        <v>316</v>
      </c>
      <c r="I9" t="s">
        <v>316</v>
      </c>
      <c r="J9">
        <v>6</v>
      </c>
      <c r="K9" s="30">
        <v>1000</v>
      </c>
    </row>
    <row r="10" spans="2:11">
      <c r="B10" t="s">
        <v>216</v>
      </c>
      <c r="C10" t="s">
        <v>1860</v>
      </c>
      <c r="D10" t="s">
        <v>1861</v>
      </c>
      <c r="E10" t="s">
        <v>1862</v>
      </c>
      <c r="F10" t="s">
        <v>421</v>
      </c>
      <c r="G10" t="s">
        <v>216</v>
      </c>
      <c r="H10" t="s">
        <v>316</v>
      </c>
      <c r="I10" t="s">
        <v>316</v>
      </c>
      <c r="J10">
        <v>6</v>
      </c>
      <c r="K10" s="30">
        <v>1000</v>
      </c>
    </row>
    <row r="11" spans="2:11">
      <c r="B11" t="s">
        <v>203</v>
      </c>
      <c r="C11" t="s">
        <v>1863</v>
      </c>
      <c r="D11" t="s">
        <v>1864</v>
      </c>
      <c r="E11" t="s">
        <v>227</v>
      </c>
      <c r="F11" t="s">
        <v>489</v>
      </c>
      <c r="G11" t="s">
        <v>203</v>
      </c>
      <c r="H11" t="s">
        <v>316</v>
      </c>
      <c r="I11" t="s">
        <v>316</v>
      </c>
      <c r="J11">
        <v>7</v>
      </c>
      <c r="K11" s="30">
        <v>1000</v>
      </c>
    </row>
    <row r="12" spans="2:11">
      <c r="B12" t="s">
        <v>187</v>
      </c>
      <c r="C12" t="s">
        <v>1865</v>
      </c>
      <c r="D12" t="s">
        <v>1866</v>
      </c>
      <c r="E12" t="s">
        <v>180</v>
      </c>
      <c r="F12" t="s">
        <v>490</v>
      </c>
      <c r="G12" t="s">
        <v>187</v>
      </c>
      <c r="H12" t="s">
        <v>316</v>
      </c>
      <c r="I12" t="s">
        <v>316</v>
      </c>
      <c r="J12">
        <v>7</v>
      </c>
      <c r="K12" s="30">
        <v>1000</v>
      </c>
    </row>
    <row r="13" spans="2:11">
      <c r="B13" t="s">
        <v>234</v>
      </c>
      <c r="C13" t="s">
        <v>1867</v>
      </c>
      <c r="D13" t="s">
        <v>1868</v>
      </c>
      <c r="E13" t="s">
        <v>160</v>
      </c>
      <c r="F13" t="s">
        <v>491</v>
      </c>
      <c r="G13" t="s">
        <v>234</v>
      </c>
      <c r="H13" t="s">
        <v>316</v>
      </c>
      <c r="I13" t="s">
        <v>316</v>
      </c>
      <c r="J13">
        <v>7</v>
      </c>
      <c r="K13" s="30">
        <v>1000</v>
      </c>
    </row>
    <row r="14" spans="2:11">
      <c r="B14" t="s">
        <v>251</v>
      </c>
      <c r="C14" t="s">
        <v>1869</v>
      </c>
      <c r="D14" t="s">
        <v>1870</v>
      </c>
      <c r="E14" t="s">
        <v>133</v>
      </c>
      <c r="F14" t="s">
        <v>517</v>
      </c>
      <c r="G14" t="s">
        <v>251</v>
      </c>
      <c r="H14" t="s">
        <v>316</v>
      </c>
      <c r="I14" t="s">
        <v>316</v>
      </c>
      <c r="J14">
        <v>7</v>
      </c>
      <c r="K14" s="30">
        <v>1000</v>
      </c>
    </row>
    <row r="15" spans="2:11">
      <c r="B15" t="s">
        <v>175</v>
      </c>
      <c r="C15" t="s">
        <v>1871</v>
      </c>
      <c r="D15" t="s">
        <v>1872</v>
      </c>
      <c r="E15" t="s">
        <v>216</v>
      </c>
      <c r="F15" t="s">
        <v>518</v>
      </c>
      <c r="G15" t="s">
        <v>175</v>
      </c>
      <c r="H15" t="s">
        <v>316</v>
      </c>
      <c r="I15" t="s">
        <v>316</v>
      </c>
      <c r="J15">
        <v>7</v>
      </c>
      <c r="K15" s="30">
        <v>1000</v>
      </c>
    </row>
    <row r="16" spans="2:11">
      <c r="B16" t="s">
        <v>209</v>
      </c>
      <c r="C16" t="s">
        <v>1873</v>
      </c>
      <c r="D16" t="s">
        <v>1874</v>
      </c>
      <c r="E16" t="s">
        <v>203</v>
      </c>
      <c r="F16" t="s">
        <v>481</v>
      </c>
      <c r="G16" t="s">
        <v>209</v>
      </c>
      <c r="H16" t="s">
        <v>316</v>
      </c>
      <c r="I16" t="s">
        <v>316</v>
      </c>
      <c r="J16">
        <v>8</v>
      </c>
      <c r="K16" s="30">
        <v>1000</v>
      </c>
    </row>
    <row r="17" spans="2:11">
      <c r="B17" t="s">
        <v>107</v>
      </c>
      <c r="C17" t="s">
        <v>1875</v>
      </c>
      <c r="D17" t="s">
        <v>1876</v>
      </c>
      <c r="E17" t="s">
        <v>234</v>
      </c>
      <c r="F17" t="s">
        <v>425</v>
      </c>
      <c r="G17" t="s">
        <v>107</v>
      </c>
      <c r="H17" t="s">
        <v>316</v>
      </c>
      <c r="I17" t="s">
        <v>316</v>
      </c>
      <c r="J17">
        <v>8</v>
      </c>
      <c r="K17" s="30">
        <v>1000</v>
      </c>
    </row>
    <row r="18" spans="2:11">
      <c r="B18" t="s">
        <v>150</v>
      </c>
      <c r="C18" t="s">
        <v>1877</v>
      </c>
      <c r="D18" t="s">
        <v>1878</v>
      </c>
      <c r="E18" t="s">
        <v>251</v>
      </c>
      <c r="F18" t="s">
        <v>423</v>
      </c>
      <c r="G18" t="s">
        <v>150</v>
      </c>
      <c r="H18" t="s">
        <v>316</v>
      </c>
      <c r="I18" t="s">
        <v>316</v>
      </c>
      <c r="J18">
        <v>8</v>
      </c>
      <c r="K18" s="30">
        <v>1000</v>
      </c>
    </row>
    <row r="19" spans="2:11">
      <c r="B19" t="s">
        <v>258</v>
      </c>
      <c r="C19" t="s">
        <v>1879</v>
      </c>
      <c r="D19" t="s">
        <v>257</v>
      </c>
      <c r="E19" t="s">
        <v>175</v>
      </c>
      <c r="F19" t="s">
        <v>417</v>
      </c>
      <c r="G19" t="s">
        <v>150</v>
      </c>
      <c r="H19" t="s">
        <v>316</v>
      </c>
      <c r="I19" t="s">
        <v>316</v>
      </c>
      <c r="J19">
        <v>8</v>
      </c>
      <c r="K19" s="30">
        <v>1000</v>
      </c>
    </row>
    <row r="20" spans="2:11">
      <c r="B20" t="s">
        <v>140</v>
      </c>
      <c r="C20" t="s">
        <v>1880</v>
      </c>
      <c r="D20" t="s">
        <v>1881</v>
      </c>
      <c r="F20" t="s">
        <v>411</v>
      </c>
      <c r="G20" t="s">
        <v>140</v>
      </c>
      <c r="H20" t="s">
        <v>316</v>
      </c>
      <c r="I20" t="s">
        <v>316</v>
      </c>
      <c r="J20">
        <v>8</v>
      </c>
      <c r="K20" s="30">
        <v>1000</v>
      </c>
    </row>
    <row r="21" spans="2:11">
      <c r="B21" t="s">
        <v>135</v>
      </c>
      <c r="C21" t="s">
        <v>1882</v>
      </c>
      <c r="D21" t="s">
        <v>1883</v>
      </c>
      <c r="E21" t="s">
        <v>209</v>
      </c>
      <c r="F21" t="s">
        <v>488</v>
      </c>
      <c r="G21" t="s">
        <v>135</v>
      </c>
      <c r="H21" t="s">
        <v>316</v>
      </c>
      <c r="I21" t="s">
        <v>316</v>
      </c>
      <c r="J21">
        <v>9</v>
      </c>
      <c r="K21" s="30">
        <v>1000</v>
      </c>
    </row>
    <row r="22" spans="2:11">
      <c r="B22" t="s">
        <v>242</v>
      </c>
      <c r="C22" t="s">
        <v>1884</v>
      </c>
      <c r="D22" t="s">
        <v>1885</v>
      </c>
      <c r="E22" t="s">
        <v>1886</v>
      </c>
      <c r="F22" t="s">
        <v>494</v>
      </c>
      <c r="G22" t="s">
        <v>242</v>
      </c>
      <c r="H22" t="s">
        <v>316</v>
      </c>
      <c r="I22" t="s">
        <v>316</v>
      </c>
      <c r="J22">
        <v>9</v>
      </c>
      <c r="K22" s="30">
        <v>1000</v>
      </c>
    </row>
    <row r="23" spans="2:11">
      <c r="B23" t="s">
        <v>205</v>
      </c>
      <c r="C23" t="s">
        <v>1887</v>
      </c>
      <c r="D23" t="s">
        <v>1888</v>
      </c>
      <c r="E23" t="s">
        <v>107</v>
      </c>
      <c r="F23" t="s">
        <v>492</v>
      </c>
      <c r="G23" t="s">
        <v>205</v>
      </c>
      <c r="H23" t="s">
        <v>316</v>
      </c>
      <c r="I23" t="s">
        <v>316</v>
      </c>
      <c r="J23">
        <v>9</v>
      </c>
      <c r="K23" s="30">
        <v>1000</v>
      </c>
    </row>
    <row r="24" spans="2:11">
      <c r="B24" t="s">
        <v>211</v>
      </c>
      <c r="C24" t="s">
        <v>1889</v>
      </c>
      <c r="D24" t="s">
        <v>1890</v>
      </c>
      <c r="E24" t="s">
        <v>150</v>
      </c>
      <c r="F24" t="s">
        <v>493</v>
      </c>
      <c r="G24" t="s">
        <v>211</v>
      </c>
      <c r="H24" t="s">
        <v>316</v>
      </c>
      <c r="I24" t="s">
        <v>316</v>
      </c>
      <c r="J24">
        <v>9</v>
      </c>
      <c r="K24" s="30">
        <v>1000</v>
      </c>
    </row>
    <row r="25" spans="2:11">
      <c r="B25" t="s">
        <v>112</v>
      </c>
      <c r="C25" t="s">
        <v>1891</v>
      </c>
      <c r="D25" t="s">
        <v>1892</v>
      </c>
      <c r="E25" t="s">
        <v>135</v>
      </c>
      <c r="F25" t="s">
        <v>426</v>
      </c>
      <c r="G25" t="s">
        <v>112</v>
      </c>
      <c r="H25" t="s">
        <v>316</v>
      </c>
      <c r="I25" t="s">
        <v>316</v>
      </c>
      <c r="J25">
        <v>10</v>
      </c>
      <c r="K25" s="30">
        <v>1000</v>
      </c>
    </row>
    <row r="26" spans="2:11">
      <c r="B26" t="s">
        <v>232</v>
      </c>
      <c r="C26" t="s">
        <v>1893</v>
      </c>
      <c r="D26" t="s">
        <v>1894</v>
      </c>
      <c r="E26" t="s">
        <v>242</v>
      </c>
      <c r="F26" t="s">
        <v>418</v>
      </c>
      <c r="G26" t="s">
        <v>232</v>
      </c>
      <c r="H26" t="s">
        <v>316</v>
      </c>
      <c r="I26" t="s">
        <v>316</v>
      </c>
      <c r="J26">
        <v>10</v>
      </c>
      <c r="K26" s="30">
        <v>1000</v>
      </c>
    </row>
    <row r="27" spans="2:11">
      <c r="B27" t="s">
        <v>230</v>
      </c>
      <c r="C27" t="s">
        <v>1895</v>
      </c>
      <c r="D27" t="s">
        <v>1896</v>
      </c>
      <c r="E27" t="s">
        <v>205</v>
      </c>
      <c r="F27" t="s">
        <v>427</v>
      </c>
      <c r="G27" t="s">
        <v>230</v>
      </c>
      <c r="H27" t="s">
        <v>316</v>
      </c>
      <c r="I27" t="s">
        <v>316</v>
      </c>
      <c r="J27">
        <v>10</v>
      </c>
      <c r="K27" s="30">
        <v>1000</v>
      </c>
    </row>
    <row r="28" spans="2:11">
      <c r="B28" t="s">
        <v>268</v>
      </c>
      <c r="C28" t="s">
        <v>1897</v>
      </c>
      <c r="D28" t="s">
        <v>1898</v>
      </c>
      <c r="E28" t="s">
        <v>211</v>
      </c>
      <c r="F28" t="s">
        <v>419</v>
      </c>
      <c r="G28" t="s">
        <v>268</v>
      </c>
      <c r="H28" t="s">
        <v>316</v>
      </c>
      <c r="I28" t="s">
        <v>316</v>
      </c>
      <c r="K28" s="30">
        <v>1000</v>
      </c>
    </row>
    <row r="29" spans="2:11">
      <c r="K29" s="30"/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8A196-A8C4-4426-B8ED-2305B26BA448}">
  <sheetPr codeName="Tabelle13"/>
  <dimension ref="A1:I37"/>
  <sheetViews>
    <sheetView workbookViewId="0">
      <selection activeCell="G7" sqref="G7"/>
    </sheetView>
  </sheetViews>
  <sheetFormatPr baseColWidth="10" defaultColWidth="9.28515625" defaultRowHeight="15"/>
  <cols>
    <col min="1" max="1" width="35" customWidth="1"/>
    <col min="2" max="3" width="8" customWidth="1"/>
    <col min="4" max="4" width="10" customWidth="1"/>
    <col min="5" max="8" width="8" customWidth="1"/>
    <col min="9" max="9" width="10" customWidth="1"/>
  </cols>
  <sheetData>
    <row r="1" spans="1:9" ht="25.5" customHeight="1">
      <c r="A1" s="125" t="s">
        <v>389</v>
      </c>
      <c r="B1" s="125">
        <v>5</v>
      </c>
      <c r="C1" s="125">
        <v>6</v>
      </c>
      <c r="D1" s="125" t="s">
        <v>1902</v>
      </c>
      <c r="E1" s="125">
        <v>7</v>
      </c>
      <c r="F1" s="125">
        <v>8</v>
      </c>
      <c r="G1" s="125">
        <v>9</v>
      </c>
      <c r="H1" s="125">
        <v>10</v>
      </c>
      <c r="I1" s="125" t="s">
        <v>1903</v>
      </c>
    </row>
    <row r="2" spans="1:9">
      <c r="A2" s="31" t="s">
        <v>1793</v>
      </c>
      <c r="B2" s="32">
        <v>4</v>
      </c>
      <c r="C2" s="32">
        <v>5</v>
      </c>
      <c r="D2" s="33">
        <v>9</v>
      </c>
      <c r="E2" s="32">
        <v>4</v>
      </c>
      <c r="F2" s="32">
        <v>3</v>
      </c>
      <c r="G2" s="32">
        <v>3</v>
      </c>
      <c r="H2" s="32">
        <v>3</v>
      </c>
      <c r="I2" s="34">
        <v>22</v>
      </c>
    </row>
    <row r="3" spans="1:9">
      <c r="A3" s="31" t="s">
        <v>1904</v>
      </c>
      <c r="B3" s="32"/>
      <c r="C3" s="32"/>
      <c r="D3" s="33"/>
      <c r="E3" s="32"/>
      <c r="F3" s="32"/>
      <c r="G3" s="32"/>
      <c r="H3" s="32"/>
      <c r="I3" s="34">
        <v>23</v>
      </c>
    </row>
    <row r="4" spans="1:9">
      <c r="A4" s="126" t="s">
        <v>1905</v>
      </c>
      <c r="B4" s="127"/>
      <c r="C4" s="127">
        <v>2</v>
      </c>
      <c r="D4" s="33"/>
      <c r="E4" s="127"/>
      <c r="F4" s="127">
        <v>2</v>
      </c>
      <c r="G4" s="127">
        <v>2</v>
      </c>
      <c r="H4" s="127">
        <v>2</v>
      </c>
      <c r="I4" s="128"/>
    </row>
    <row r="5" spans="1:9">
      <c r="A5" s="126" t="s">
        <v>1906</v>
      </c>
      <c r="B5" s="127">
        <v>2</v>
      </c>
      <c r="C5" s="127"/>
      <c r="D5" s="33">
        <v>6</v>
      </c>
      <c r="E5" s="127">
        <v>2</v>
      </c>
      <c r="F5" s="127"/>
      <c r="G5" s="127">
        <v>2</v>
      </c>
      <c r="H5" s="127">
        <v>1</v>
      </c>
      <c r="I5" s="128"/>
    </row>
    <row r="6" spans="1:9">
      <c r="A6" s="126" t="s">
        <v>1907</v>
      </c>
      <c r="B6" s="127">
        <v>2</v>
      </c>
      <c r="C6" s="127"/>
      <c r="D6" s="33"/>
      <c r="E6" s="127">
        <v>2</v>
      </c>
      <c r="F6" s="127">
        <v>2</v>
      </c>
      <c r="G6" s="127"/>
      <c r="H6" s="127">
        <v>2</v>
      </c>
      <c r="I6" s="128"/>
    </row>
    <row r="7" spans="1:9">
      <c r="A7" s="31" t="s">
        <v>1794</v>
      </c>
      <c r="B7" s="32">
        <v>4</v>
      </c>
      <c r="C7" s="32">
        <v>5</v>
      </c>
      <c r="D7" s="33">
        <v>9</v>
      </c>
      <c r="E7" s="32">
        <v>4</v>
      </c>
      <c r="F7" s="32">
        <v>3</v>
      </c>
      <c r="G7" s="32">
        <v>3</v>
      </c>
      <c r="H7" s="32">
        <v>3</v>
      </c>
      <c r="I7" s="34">
        <v>22</v>
      </c>
    </row>
    <row r="8" spans="1:9">
      <c r="A8" s="31" t="s">
        <v>1908</v>
      </c>
      <c r="B8" s="32"/>
      <c r="C8" s="32"/>
      <c r="D8" s="33"/>
      <c r="E8" s="32"/>
      <c r="F8" s="32"/>
      <c r="G8" s="32"/>
      <c r="H8" s="32"/>
      <c r="I8" s="34">
        <v>23</v>
      </c>
    </row>
    <row r="9" spans="1:9">
      <c r="A9" s="126" t="s">
        <v>1909</v>
      </c>
      <c r="B9" s="127">
        <v>2</v>
      </c>
      <c r="C9" s="127">
        <v>2</v>
      </c>
      <c r="D9" s="33"/>
      <c r="E9" s="127"/>
      <c r="F9" s="127">
        <v>2</v>
      </c>
      <c r="G9" s="127"/>
      <c r="H9" s="127">
        <v>2</v>
      </c>
      <c r="I9" s="128"/>
    </row>
    <row r="10" spans="1:9">
      <c r="A10" s="126" t="s">
        <v>1910</v>
      </c>
      <c r="B10" s="127"/>
      <c r="C10" s="127"/>
      <c r="D10" s="33">
        <v>6</v>
      </c>
      <c r="E10" s="127">
        <v>2</v>
      </c>
      <c r="F10" s="127">
        <v>1</v>
      </c>
      <c r="G10" s="127">
        <v>2</v>
      </c>
      <c r="H10" s="127">
        <v>2</v>
      </c>
      <c r="I10" s="128"/>
    </row>
    <row r="11" spans="1:9">
      <c r="A11" s="126" t="s">
        <v>1911</v>
      </c>
      <c r="B11" s="127"/>
      <c r="C11" s="127">
        <v>2</v>
      </c>
      <c r="D11" s="33"/>
      <c r="E11" s="127"/>
      <c r="F11" s="127">
        <v>2</v>
      </c>
      <c r="G11" s="127">
        <v>2</v>
      </c>
      <c r="H11" s="127">
        <v>2</v>
      </c>
      <c r="I11" s="128"/>
    </row>
    <row r="12" spans="1:9">
      <c r="A12" s="31" t="s">
        <v>1818</v>
      </c>
      <c r="B12" s="32"/>
      <c r="C12" s="32">
        <v>2</v>
      </c>
      <c r="D12" s="33">
        <v>2</v>
      </c>
      <c r="E12" s="32"/>
      <c r="F12" s="32"/>
      <c r="G12" s="32"/>
      <c r="H12" s="32"/>
      <c r="I12" s="34">
        <v>2</v>
      </c>
    </row>
    <row r="13" spans="1:9">
      <c r="A13" s="31" t="s">
        <v>1795</v>
      </c>
      <c r="B13" s="32">
        <v>5</v>
      </c>
      <c r="C13" s="32">
        <v>4</v>
      </c>
      <c r="D13" s="33">
        <v>9</v>
      </c>
      <c r="E13" s="32">
        <v>4</v>
      </c>
      <c r="F13" s="32">
        <v>3</v>
      </c>
      <c r="G13" s="32">
        <v>3</v>
      </c>
      <c r="H13" s="32">
        <v>3</v>
      </c>
      <c r="I13" s="34">
        <v>22</v>
      </c>
    </row>
    <row r="14" spans="1:9">
      <c r="A14" s="31" t="s">
        <v>1912</v>
      </c>
      <c r="B14" s="32"/>
      <c r="C14" s="32"/>
      <c r="D14" s="33"/>
      <c r="E14" s="32">
        <v>4</v>
      </c>
      <c r="F14" s="32">
        <v>4</v>
      </c>
      <c r="G14" s="32">
        <v>4</v>
      </c>
      <c r="H14" s="32">
        <v>3</v>
      </c>
      <c r="I14" s="34">
        <v>15</v>
      </c>
    </row>
    <row r="15" spans="1:9">
      <c r="A15" s="31" t="s">
        <v>1913</v>
      </c>
      <c r="B15" s="32"/>
      <c r="C15" s="32"/>
      <c r="D15" s="33"/>
      <c r="E15" s="32"/>
      <c r="F15" s="32"/>
      <c r="G15" s="32"/>
      <c r="H15" s="32"/>
      <c r="I15" s="34">
        <v>17</v>
      </c>
    </row>
    <row r="16" spans="1:9">
      <c r="A16" s="126" t="s">
        <v>1914</v>
      </c>
      <c r="B16" s="127">
        <v>2</v>
      </c>
      <c r="C16" s="127">
        <v>2</v>
      </c>
      <c r="D16" s="33">
        <v>7</v>
      </c>
      <c r="E16" s="127">
        <v>1</v>
      </c>
      <c r="F16" s="127">
        <v>2</v>
      </c>
      <c r="G16" s="127">
        <v>1</v>
      </c>
      <c r="H16" s="127">
        <v>1</v>
      </c>
      <c r="I16" s="128"/>
    </row>
    <row r="17" spans="1:9">
      <c r="A17" s="126" t="s">
        <v>1915</v>
      </c>
      <c r="B17" s="127">
        <v>2</v>
      </c>
      <c r="C17" s="127">
        <v>1</v>
      </c>
      <c r="D17" s="33"/>
      <c r="E17" s="127">
        <v>2</v>
      </c>
      <c r="F17" s="127">
        <v>1</v>
      </c>
      <c r="G17" s="127">
        <v>1</v>
      </c>
      <c r="H17" s="127">
        <v>1</v>
      </c>
      <c r="I17" s="128"/>
    </row>
    <row r="18" spans="1:9">
      <c r="A18" s="31" t="s">
        <v>1916</v>
      </c>
      <c r="B18" s="32">
        <v>2</v>
      </c>
      <c r="C18" s="32">
        <v>2</v>
      </c>
      <c r="D18" s="33">
        <v>4</v>
      </c>
      <c r="E18" s="32">
        <v>2</v>
      </c>
      <c r="F18" s="32">
        <v>2</v>
      </c>
      <c r="G18" s="32">
        <v>2</v>
      </c>
      <c r="H18" s="32">
        <v>2</v>
      </c>
      <c r="I18" s="34">
        <v>12</v>
      </c>
    </row>
    <row r="19" spans="1:9">
      <c r="A19" s="31" t="s">
        <v>1800</v>
      </c>
      <c r="B19" s="32">
        <v>3</v>
      </c>
      <c r="C19" s="32">
        <v>4</v>
      </c>
      <c r="D19" s="33">
        <v>6</v>
      </c>
      <c r="E19" s="32">
        <v>4</v>
      </c>
      <c r="F19" s="32">
        <v>3</v>
      </c>
      <c r="G19" s="32">
        <v>4</v>
      </c>
      <c r="H19" s="32">
        <v>2</v>
      </c>
      <c r="I19" s="34">
        <v>18</v>
      </c>
    </row>
    <row r="20" spans="1:9">
      <c r="A20" s="31" t="s">
        <v>1917</v>
      </c>
      <c r="B20" s="32"/>
      <c r="C20" s="32"/>
      <c r="D20" s="33"/>
      <c r="E20" s="32"/>
      <c r="F20" s="32"/>
      <c r="G20" s="32">
        <v>3</v>
      </c>
      <c r="H20" s="32">
        <v>3</v>
      </c>
      <c r="I20" s="34">
        <v>6</v>
      </c>
    </row>
    <row r="21" spans="1:9">
      <c r="A21" s="129"/>
      <c r="B21" s="129"/>
      <c r="C21" s="129"/>
      <c r="D21" s="129"/>
      <c r="E21" s="129"/>
      <c r="F21" s="129"/>
      <c r="G21" s="129"/>
      <c r="H21" s="129"/>
      <c r="I21" s="129"/>
    </row>
    <row r="22" spans="1:9">
      <c r="A22" s="35" t="s">
        <v>1918</v>
      </c>
      <c r="B22" s="36">
        <v>28</v>
      </c>
      <c r="C22" s="36">
        <v>30</v>
      </c>
      <c r="D22" s="36">
        <v>58</v>
      </c>
      <c r="E22" s="36">
        <v>30</v>
      </c>
      <c r="F22" s="36">
        <v>30</v>
      </c>
      <c r="G22" s="36">
        <v>32</v>
      </c>
      <c r="H22" s="36">
        <v>32</v>
      </c>
      <c r="I22" s="37"/>
    </row>
    <row r="23" spans="1:9">
      <c r="A23" s="35" t="s">
        <v>1919</v>
      </c>
      <c r="B23" s="36">
        <v>58</v>
      </c>
      <c r="C23" s="37"/>
      <c r="D23" s="37"/>
      <c r="E23" s="36">
        <v>124</v>
      </c>
      <c r="F23" s="37"/>
      <c r="G23" s="37"/>
      <c r="H23" s="37"/>
      <c r="I23" s="36">
        <v>182</v>
      </c>
    </row>
    <row r="24" spans="1:9">
      <c r="A24" s="35" t="s">
        <v>1920</v>
      </c>
      <c r="B24" s="36">
        <v>59</v>
      </c>
      <c r="C24" s="37"/>
      <c r="D24" s="37"/>
      <c r="E24" s="36">
        <v>123</v>
      </c>
      <c r="F24" s="37"/>
      <c r="G24" s="37"/>
      <c r="H24" s="37"/>
      <c r="I24" s="37"/>
    </row>
    <row r="25" spans="1:9">
      <c r="A25" s="35" t="s">
        <v>1921</v>
      </c>
      <c r="B25" s="36" t="s">
        <v>1922</v>
      </c>
      <c r="C25" s="36" t="s">
        <v>1922</v>
      </c>
      <c r="D25" s="37"/>
      <c r="E25" s="36" t="s">
        <v>1923</v>
      </c>
      <c r="F25" s="36" t="s">
        <v>1923</v>
      </c>
      <c r="G25" s="36" t="s">
        <v>1923</v>
      </c>
      <c r="H25" s="36" t="s">
        <v>1923</v>
      </c>
      <c r="I25" s="36">
        <v>182</v>
      </c>
    </row>
    <row r="27" spans="1:9">
      <c r="A27" s="4" t="s">
        <v>1924</v>
      </c>
      <c r="B27" s="6"/>
      <c r="C27" s="6"/>
      <c r="D27" s="6"/>
      <c r="E27" s="6"/>
      <c r="F27" s="6"/>
      <c r="G27" s="6"/>
      <c r="H27" s="6"/>
      <c r="I27" s="6"/>
    </row>
    <row r="28" spans="1:9">
      <c r="A28" s="126" t="s">
        <v>1925</v>
      </c>
      <c r="B28" s="127">
        <v>0.5</v>
      </c>
      <c r="C28" s="127"/>
      <c r="D28" s="127"/>
      <c r="E28" s="127"/>
      <c r="F28" s="127"/>
      <c r="G28" s="127"/>
      <c r="H28" s="127"/>
      <c r="I28" s="34">
        <v>0.5</v>
      </c>
    </row>
    <row r="29" spans="1:9">
      <c r="A29" s="126" t="s">
        <v>1926</v>
      </c>
      <c r="B29" s="127">
        <v>0.5</v>
      </c>
      <c r="C29" s="127"/>
      <c r="D29" s="127"/>
      <c r="E29" s="127"/>
      <c r="F29" s="127"/>
      <c r="G29" s="127"/>
      <c r="H29" s="127"/>
      <c r="I29" s="34">
        <v>0.5</v>
      </c>
    </row>
    <row r="30" spans="1:9">
      <c r="A30" s="126" t="s">
        <v>1927</v>
      </c>
      <c r="B30" s="127">
        <v>1</v>
      </c>
      <c r="C30" s="127"/>
      <c r="D30" s="127"/>
      <c r="E30" s="127"/>
      <c r="F30" s="127"/>
      <c r="G30" s="127"/>
      <c r="H30" s="127"/>
      <c r="I30" s="34">
        <v>1</v>
      </c>
    </row>
    <row r="31" spans="1:9">
      <c r="A31" s="35" t="s">
        <v>1928</v>
      </c>
      <c r="B31" s="38"/>
      <c r="C31" s="38"/>
      <c r="D31" s="38"/>
      <c r="E31" s="38"/>
      <c r="F31" s="38"/>
      <c r="G31" s="38"/>
      <c r="H31" s="38"/>
      <c r="I31" s="34">
        <v>2</v>
      </c>
    </row>
    <row r="33" spans="1:9">
      <c r="A33" s="3" t="s">
        <v>1929</v>
      </c>
      <c r="B33" s="6"/>
      <c r="C33" s="6"/>
      <c r="D33" s="6"/>
      <c r="E33" s="6"/>
      <c r="F33" s="6"/>
      <c r="G33" s="6"/>
      <c r="H33" s="6"/>
      <c r="I33" s="6"/>
    </row>
    <row r="34" spans="1:9">
      <c r="A34" s="3" t="s">
        <v>1930</v>
      </c>
      <c r="B34" s="6"/>
      <c r="C34" s="6"/>
      <c r="D34" s="6"/>
      <c r="E34" s="6"/>
      <c r="F34" s="6"/>
      <c r="G34" s="6"/>
      <c r="H34" s="6"/>
      <c r="I34" s="6"/>
    </row>
    <row r="35" spans="1:9">
      <c r="A35" s="3" t="s">
        <v>1931</v>
      </c>
      <c r="B35" s="6"/>
      <c r="C35" s="6"/>
      <c r="D35" s="6"/>
      <c r="E35" s="6"/>
      <c r="F35" s="6"/>
      <c r="G35" s="6"/>
      <c r="H35" s="6"/>
      <c r="I35" s="6"/>
    </row>
    <row r="36" spans="1:9">
      <c r="A36" s="3" t="s">
        <v>1932</v>
      </c>
      <c r="B36" s="6"/>
      <c r="C36" s="6"/>
      <c r="D36" s="6"/>
      <c r="E36" s="6"/>
      <c r="F36" s="6"/>
      <c r="G36" s="6"/>
      <c r="H36" s="6"/>
      <c r="I36" s="6"/>
    </row>
    <row r="37" spans="1:9">
      <c r="A37" s="3" t="s">
        <v>1933</v>
      </c>
      <c r="B37" s="6"/>
      <c r="C37" s="6"/>
      <c r="D37" s="6"/>
      <c r="E37" s="6"/>
      <c r="F37" s="6"/>
      <c r="G37" s="6"/>
      <c r="H37" s="6"/>
      <c r="I37" s="6"/>
    </row>
  </sheetData>
  <mergeCells count="6">
    <mergeCell ref="A37:I37"/>
    <mergeCell ref="A27:I27"/>
    <mergeCell ref="A33:I33"/>
    <mergeCell ref="A34:I34"/>
    <mergeCell ref="A35:I35"/>
    <mergeCell ref="A36:I36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DE2AC-38D5-4CC8-9959-3A497EE8BF43}">
  <sheetPr codeName="Tabelle14"/>
  <dimension ref="A1:E100"/>
  <sheetViews>
    <sheetView workbookViewId="0">
      <selection activeCell="T14" sqref="T14"/>
    </sheetView>
  </sheetViews>
  <sheetFormatPr baseColWidth="10" defaultColWidth="11.28515625" defaultRowHeight="15"/>
  <cols>
    <col min="1" max="1" width="10.7109375" customWidth="1"/>
    <col min="2" max="2" width="25.7109375" customWidth="1"/>
    <col min="3" max="5" width="12.7109375" customWidth="1"/>
  </cols>
  <sheetData>
    <row r="1" spans="1:5" ht="17.25" customHeight="1">
      <c r="A1" s="10" t="s">
        <v>1934</v>
      </c>
      <c r="B1" s="10"/>
      <c r="C1" s="10"/>
      <c r="D1" s="10"/>
      <c r="E1" s="10"/>
    </row>
    <row r="2" spans="1:5">
      <c r="A2" s="23" t="s">
        <v>893</v>
      </c>
      <c r="B2" s="23" t="s">
        <v>389</v>
      </c>
      <c r="C2" s="23" t="s">
        <v>1935</v>
      </c>
      <c r="D2" s="23" t="s">
        <v>1936</v>
      </c>
      <c r="E2" s="23" t="s">
        <v>1937</v>
      </c>
    </row>
    <row r="3" spans="1:5">
      <c r="A3" s="24" t="s">
        <v>91</v>
      </c>
      <c r="B3" s="24" t="s">
        <v>162</v>
      </c>
      <c r="C3" s="24">
        <v>2</v>
      </c>
      <c r="D3" s="24">
        <v>4</v>
      </c>
      <c r="E3" s="40">
        <v>2</v>
      </c>
    </row>
    <row r="4" spans="1:5">
      <c r="A4" s="24" t="s">
        <v>91</v>
      </c>
      <c r="B4" s="24" t="s">
        <v>155</v>
      </c>
      <c r="C4" s="24">
        <v>2</v>
      </c>
      <c r="D4" s="24">
        <v>6</v>
      </c>
      <c r="E4" s="40">
        <v>4</v>
      </c>
    </row>
    <row r="5" spans="1:5">
      <c r="A5" s="24" t="s">
        <v>270</v>
      </c>
      <c r="B5" s="24" t="s">
        <v>162</v>
      </c>
      <c r="C5" s="24">
        <v>2</v>
      </c>
      <c r="D5" s="24">
        <v>4</v>
      </c>
      <c r="E5" s="40">
        <v>2</v>
      </c>
    </row>
    <row r="6" spans="1:5">
      <c r="A6" s="24" t="s">
        <v>270</v>
      </c>
      <c r="B6" s="24" t="s">
        <v>155</v>
      </c>
      <c r="C6" s="24">
        <v>2</v>
      </c>
      <c r="D6" s="24">
        <v>6</v>
      </c>
      <c r="E6" s="40">
        <v>4</v>
      </c>
    </row>
    <row r="7" spans="1:5">
      <c r="A7" s="24" t="s">
        <v>192</v>
      </c>
      <c r="B7" s="24" t="s">
        <v>162</v>
      </c>
      <c r="C7" s="24">
        <v>2</v>
      </c>
      <c r="D7" s="24">
        <v>4</v>
      </c>
      <c r="E7" s="40">
        <v>2</v>
      </c>
    </row>
    <row r="8" spans="1:5">
      <c r="A8" s="24" t="s">
        <v>192</v>
      </c>
      <c r="B8" s="24" t="s">
        <v>155</v>
      </c>
      <c r="C8" s="24">
        <v>2</v>
      </c>
      <c r="D8" s="24">
        <v>6</v>
      </c>
      <c r="E8" s="40">
        <v>4</v>
      </c>
    </row>
    <row r="9" spans="1:5">
      <c r="A9" s="24" t="s">
        <v>247</v>
      </c>
      <c r="B9" s="24" t="s">
        <v>162</v>
      </c>
      <c r="C9" s="24">
        <v>2</v>
      </c>
      <c r="D9" s="24">
        <v>4</v>
      </c>
      <c r="E9" s="40">
        <v>2</v>
      </c>
    </row>
    <row r="10" spans="1:5">
      <c r="A10" s="24" t="s">
        <v>247</v>
      </c>
      <c r="B10" s="24" t="s">
        <v>155</v>
      </c>
      <c r="C10" s="24">
        <v>2</v>
      </c>
      <c r="D10" s="24">
        <v>6</v>
      </c>
      <c r="E10" s="40">
        <v>4</v>
      </c>
    </row>
    <row r="11" spans="1:5">
      <c r="A11" s="24" t="s">
        <v>227</v>
      </c>
      <c r="B11" s="24" t="s">
        <v>1809</v>
      </c>
      <c r="C11" s="24">
        <v>1</v>
      </c>
      <c r="D11" s="24">
        <v>2</v>
      </c>
      <c r="E11" s="40">
        <v>1</v>
      </c>
    </row>
    <row r="12" spans="1:5">
      <c r="A12" s="24" t="s">
        <v>227</v>
      </c>
      <c r="B12" s="24" t="s">
        <v>155</v>
      </c>
      <c r="C12" s="24">
        <v>2</v>
      </c>
      <c r="D12" s="24">
        <v>4</v>
      </c>
      <c r="E12" s="40">
        <v>2</v>
      </c>
    </row>
    <row r="13" spans="1:5">
      <c r="A13" s="39" t="s">
        <v>227</v>
      </c>
      <c r="B13" s="39" t="s">
        <v>1800</v>
      </c>
      <c r="C13" s="39">
        <v>4</v>
      </c>
      <c r="D13" s="39">
        <v>2</v>
      </c>
      <c r="E13" s="41">
        <v>-2</v>
      </c>
    </row>
    <row r="14" spans="1:5">
      <c r="A14" s="39" t="s">
        <v>180</v>
      </c>
      <c r="B14" s="39" t="s">
        <v>1809</v>
      </c>
      <c r="C14" s="39">
        <v>1</v>
      </c>
      <c r="D14" s="39">
        <v>0</v>
      </c>
      <c r="E14" s="41">
        <v>-1</v>
      </c>
    </row>
    <row r="15" spans="1:5">
      <c r="A15" s="24" t="s">
        <v>180</v>
      </c>
      <c r="B15" s="24" t="s">
        <v>162</v>
      </c>
      <c r="C15" s="24">
        <v>2</v>
      </c>
      <c r="D15" s="24">
        <v>6</v>
      </c>
      <c r="E15" s="40">
        <v>4</v>
      </c>
    </row>
    <row r="16" spans="1:5">
      <c r="A16" s="24" t="s">
        <v>180</v>
      </c>
      <c r="B16" s="24" t="s">
        <v>155</v>
      </c>
      <c r="C16" s="24">
        <v>2</v>
      </c>
      <c r="D16" s="24">
        <v>4</v>
      </c>
      <c r="E16" s="40">
        <v>2</v>
      </c>
    </row>
    <row r="17" spans="1:5">
      <c r="A17" s="24" t="s">
        <v>160</v>
      </c>
      <c r="B17" s="24" t="s">
        <v>1803</v>
      </c>
      <c r="C17" s="24">
        <v>2</v>
      </c>
      <c r="D17" s="24">
        <v>4</v>
      </c>
      <c r="E17" s="40">
        <v>2</v>
      </c>
    </row>
    <row r="18" spans="1:5">
      <c r="A18" s="39" t="s">
        <v>160</v>
      </c>
      <c r="B18" s="39" t="s">
        <v>1809</v>
      </c>
      <c r="C18" s="39">
        <v>1</v>
      </c>
      <c r="D18" s="39">
        <v>0</v>
      </c>
      <c r="E18" s="41">
        <v>-1</v>
      </c>
    </row>
    <row r="19" spans="1:5">
      <c r="A19" s="24" t="s">
        <v>133</v>
      </c>
      <c r="B19" s="24" t="s">
        <v>1803</v>
      </c>
      <c r="C19" s="24">
        <v>2</v>
      </c>
      <c r="D19" s="24">
        <v>4</v>
      </c>
      <c r="E19" s="40">
        <v>2</v>
      </c>
    </row>
    <row r="20" spans="1:5">
      <c r="A20" s="24" t="s">
        <v>133</v>
      </c>
      <c r="B20" s="24" t="s">
        <v>1809</v>
      </c>
      <c r="C20" s="24">
        <v>1</v>
      </c>
      <c r="D20" s="24">
        <v>2</v>
      </c>
      <c r="E20" s="40">
        <v>1</v>
      </c>
    </row>
    <row r="21" spans="1:5">
      <c r="A21" s="39" t="s">
        <v>133</v>
      </c>
      <c r="B21" s="39" t="s">
        <v>1800</v>
      </c>
      <c r="C21" s="39">
        <v>4</v>
      </c>
      <c r="D21" s="39">
        <v>2</v>
      </c>
      <c r="E21" s="41">
        <v>-2</v>
      </c>
    </row>
    <row r="22" spans="1:5">
      <c r="A22" s="39" t="s">
        <v>216</v>
      </c>
      <c r="B22" s="39" t="s">
        <v>1809</v>
      </c>
      <c r="C22" s="39">
        <v>1</v>
      </c>
      <c r="D22" s="39">
        <v>0</v>
      </c>
      <c r="E22" s="41">
        <v>-1</v>
      </c>
    </row>
    <row r="23" spans="1:5">
      <c r="A23" s="24" t="s">
        <v>216</v>
      </c>
      <c r="B23" s="24" t="s">
        <v>162</v>
      </c>
      <c r="C23" s="24">
        <v>2</v>
      </c>
      <c r="D23" s="24">
        <v>4</v>
      </c>
      <c r="E23" s="40">
        <v>2</v>
      </c>
    </row>
    <row r="24" spans="1:5">
      <c r="A24" s="24" t="s">
        <v>203</v>
      </c>
      <c r="B24" s="24" t="s">
        <v>1808</v>
      </c>
      <c r="C24" s="24">
        <v>1</v>
      </c>
      <c r="D24" s="24">
        <v>2</v>
      </c>
      <c r="E24" s="40">
        <v>1</v>
      </c>
    </row>
    <row r="25" spans="1:5">
      <c r="A25" s="39" t="s">
        <v>203</v>
      </c>
      <c r="B25" s="39" t="s">
        <v>1800</v>
      </c>
      <c r="C25" s="39">
        <v>4</v>
      </c>
      <c r="D25" s="39">
        <v>2</v>
      </c>
      <c r="E25" s="41">
        <v>-2</v>
      </c>
    </row>
    <row r="26" spans="1:5">
      <c r="A26" s="24" t="s">
        <v>187</v>
      </c>
      <c r="B26" s="24" t="s">
        <v>1808</v>
      </c>
      <c r="C26" s="24">
        <v>1</v>
      </c>
      <c r="D26" s="24">
        <v>2</v>
      </c>
      <c r="E26" s="40">
        <v>1</v>
      </c>
    </row>
    <row r="27" spans="1:5">
      <c r="A27" s="39" t="s">
        <v>187</v>
      </c>
      <c r="B27" s="39" t="s">
        <v>1800</v>
      </c>
      <c r="C27" s="39">
        <v>4</v>
      </c>
      <c r="D27" s="39">
        <v>2</v>
      </c>
      <c r="E27" s="41">
        <v>-2</v>
      </c>
    </row>
    <row r="28" spans="1:5">
      <c r="A28" s="39" t="s">
        <v>234</v>
      </c>
      <c r="B28" s="39" t="s">
        <v>1808</v>
      </c>
      <c r="C28" s="39">
        <v>1</v>
      </c>
      <c r="D28" s="39">
        <v>0</v>
      </c>
      <c r="E28" s="41">
        <v>-1</v>
      </c>
    </row>
    <row r="29" spans="1:5">
      <c r="A29" s="24" t="s">
        <v>234</v>
      </c>
      <c r="B29" s="24" t="s">
        <v>155</v>
      </c>
      <c r="C29" s="24">
        <v>2</v>
      </c>
      <c r="D29" s="24">
        <v>4</v>
      </c>
      <c r="E29" s="40">
        <v>2</v>
      </c>
    </row>
    <row r="30" spans="1:5">
      <c r="A30" s="39" t="s">
        <v>251</v>
      </c>
      <c r="B30" s="39" t="s">
        <v>1808</v>
      </c>
      <c r="C30" s="39">
        <v>1</v>
      </c>
      <c r="D30" s="39">
        <v>0</v>
      </c>
      <c r="E30" s="41">
        <v>-1</v>
      </c>
    </row>
    <row r="31" spans="1:5">
      <c r="A31" s="24" t="s">
        <v>175</v>
      </c>
      <c r="B31" s="24" t="s">
        <v>1808</v>
      </c>
      <c r="C31" s="24">
        <v>1</v>
      </c>
      <c r="D31" s="24">
        <v>2</v>
      </c>
      <c r="E31" s="40">
        <v>1</v>
      </c>
    </row>
    <row r="32" spans="1:5">
      <c r="A32" s="39" t="s">
        <v>175</v>
      </c>
      <c r="B32" s="39" t="s">
        <v>1800</v>
      </c>
      <c r="C32" s="39">
        <v>4</v>
      </c>
      <c r="D32" s="39">
        <v>2</v>
      </c>
      <c r="E32" s="41">
        <v>-2</v>
      </c>
    </row>
    <row r="33" spans="1:5">
      <c r="A33" s="24" t="s">
        <v>209</v>
      </c>
      <c r="B33" s="24" t="s">
        <v>1802</v>
      </c>
      <c r="C33" s="24">
        <v>1</v>
      </c>
      <c r="D33" s="24">
        <v>2</v>
      </c>
      <c r="E33" s="40">
        <v>1</v>
      </c>
    </row>
    <row r="34" spans="1:5">
      <c r="A34" s="39" t="s">
        <v>209</v>
      </c>
      <c r="B34" s="39" t="s">
        <v>1809</v>
      </c>
      <c r="C34" s="39">
        <v>1</v>
      </c>
      <c r="D34" s="39">
        <v>0</v>
      </c>
      <c r="E34" s="41">
        <v>-1</v>
      </c>
    </row>
    <row r="35" spans="1:5">
      <c r="A35" s="24" t="s">
        <v>209</v>
      </c>
      <c r="B35" s="24" t="s">
        <v>162</v>
      </c>
      <c r="C35" s="24">
        <v>2</v>
      </c>
      <c r="D35" s="24">
        <v>4</v>
      </c>
      <c r="E35" s="40">
        <v>2</v>
      </c>
    </row>
    <row r="36" spans="1:5">
      <c r="A36" s="24" t="s">
        <v>209</v>
      </c>
      <c r="B36" s="24" t="s">
        <v>155</v>
      </c>
      <c r="C36" s="24">
        <v>2</v>
      </c>
      <c r="D36" s="24">
        <v>6</v>
      </c>
      <c r="E36" s="40">
        <v>4</v>
      </c>
    </row>
    <row r="37" spans="1:5">
      <c r="A37" s="39" t="s">
        <v>107</v>
      </c>
      <c r="B37" s="39" t="s">
        <v>1802</v>
      </c>
      <c r="C37" s="39">
        <v>1</v>
      </c>
      <c r="D37" s="39">
        <v>0</v>
      </c>
      <c r="E37" s="41">
        <v>-1</v>
      </c>
    </row>
    <row r="38" spans="1:5">
      <c r="A38" s="24" t="s">
        <v>107</v>
      </c>
      <c r="B38" s="24" t="s">
        <v>1809</v>
      </c>
      <c r="C38" s="24">
        <v>1</v>
      </c>
      <c r="D38" s="24">
        <v>2</v>
      </c>
      <c r="E38" s="40">
        <v>1</v>
      </c>
    </row>
    <row r="39" spans="1:5">
      <c r="A39" s="24" t="s">
        <v>107</v>
      </c>
      <c r="B39" s="24" t="s">
        <v>162</v>
      </c>
      <c r="C39" s="24">
        <v>2</v>
      </c>
      <c r="D39" s="24">
        <v>4</v>
      </c>
      <c r="E39" s="40">
        <v>2</v>
      </c>
    </row>
    <row r="40" spans="1:5">
      <c r="A40" s="24" t="s">
        <v>107</v>
      </c>
      <c r="B40" s="24" t="s">
        <v>155</v>
      </c>
      <c r="C40" s="24">
        <v>2</v>
      </c>
      <c r="D40" s="24">
        <v>6</v>
      </c>
      <c r="E40" s="40">
        <v>4</v>
      </c>
    </row>
    <row r="41" spans="1:5">
      <c r="A41" s="24" t="s">
        <v>150</v>
      </c>
      <c r="B41" s="24" t="s">
        <v>1802</v>
      </c>
      <c r="C41" s="24">
        <v>1</v>
      </c>
      <c r="D41" s="24">
        <v>2</v>
      </c>
      <c r="E41" s="40">
        <v>1</v>
      </c>
    </row>
    <row r="42" spans="1:5">
      <c r="A42" s="39" t="s">
        <v>150</v>
      </c>
      <c r="B42" s="39" t="s">
        <v>1809</v>
      </c>
      <c r="C42" s="39">
        <v>1</v>
      </c>
      <c r="D42" s="39">
        <v>0</v>
      </c>
      <c r="E42" s="41">
        <v>-1</v>
      </c>
    </row>
    <row r="43" spans="1:5">
      <c r="A43" s="24" t="s">
        <v>150</v>
      </c>
      <c r="B43" s="24" t="s">
        <v>162</v>
      </c>
      <c r="C43" s="24">
        <v>2</v>
      </c>
      <c r="D43" s="24">
        <v>4</v>
      </c>
      <c r="E43" s="40">
        <v>2</v>
      </c>
    </row>
    <row r="44" spans="1:5">
      <c r="A44" s="24" t="s">
        <v>150</v>
      </c>
      <c r="B44" s="24" t="s">
        <v>155</v>
      </c>
      <c r="C44" s="24">
        <v>2</v>
      </c>
      <c r="D44" s="24">
        <v>6</v>
      </c>
      <c r="E44" s="40">
        <v>4</v>
      </c>
    </row>
    <row r="45" spans="1:5">
      <c r="A45" s="39" t="s">
        <v>258</v>
      </c>
      <c r="B45" s="39" t="s">
        <v>1802</v>
      </c>
      <c r="C45" s="39">
        <v>1</v>
      </c>
      <c r="D45" s="39">
        <v>0</v>
      </c>
      <c r="E45" s="41">
        <v>-1</v>
      </c>
    </row>
    <row r="46" spans="1:5">
      <c r="A46" s="24" t="s">
        <v>258</v>
      </c>
      <c r="B46" s="24" t="s">
        <v>1809</v>
      </c>
      <c r="C46" s="24">
        <v>1</v>
      </c>
      <c r="D46" s="24">
        <v>2</v>
      </c>
      <c r="E46" s="40">
        <v>1</v>
      </c>
    </row>
    <row r="47" spans="1:5">
      <c r="A47" s="24" t="s">
        <v>258</v>
      </c>
      <c r="B47" s="24" t="s">
        <v>162</v>
      </c>
      <c r="C47" s="24">
        <v>2</v>
      </c>
      <c r="D47" s="24">
        <v>4</v>
      </c>
      <c r="E47" s="40">
        <v>2</v>
      </c>
    </row>
    <row r="48" spans="1:5">
      <c r="A48" s="24" t="s">
        <v>258</v>
      </c>
      <c r="B48" s="24" t="s">
        <v>155</v>
      </c>
      <c r="C48" s="24">
        <v>2</v>
      </c>
      <c r="D48" s="24">
        <v>6</v>
      </c>
      <c r="E48" s="40">
        <v>4</v>
      </c>
    </row>
    <row r="49" spans="1:5">
      <c r="A49" s="39" t="s">
        <v>140</v>
      </c>
      <c r="B49" s="39" t="s">
        <v>1805</v>
      </c>
      <c r="C49" s="39">
        <v>2</v>
      </c>
      <c r="D49" s="39">
        <v>0</v>
      </c>
      <c r="E49" s="41">
        <v>-2</v>
      </c>
    </row>
    <row r="50" spans="1:5">
      <c r="A50" s="24" t="s">
        <v>140</v>
      </c>
      <c r="B50" s="24" t="s">
        <v>1802</v>
      </c>
      <c r="C50" s="24">
        <v>1</v>
      </c>
      <c r="D50" s="24">
        <v>2</v>
      </c>
      <c r="E50" s="40">
        <v>1</v>
      </c>
    </row>
    <row r="51" spans="1:5">
      <c r="A51" s="39" t="s">
        <v>140</v>
      </c>
      <c r="B51" s="39" t="s">
        <v>1809</v>
      </c>
      <c r="C51" s="39">
        <v>1</v>
      </c>
      <c r="D51" s="39">
        <v>0</v>
      </c>
      <c r="E51" s="41">
        <v>-1</v>
      </c>
    </row>
    <row r="52" spans="1:5">
      <c r="A52" s="24" t="s">
        <v>140</v>
      </c>
      <c r="B52" s="24" t="s">
        <v>162</v>
      </c>
      <c r="C52" s="24">
        <v>2</v>
      </c>
      <c r="D52" s="24">
        <v>4</v>
      </c>
      <c r="E52" s="40">
        <v>2</v>
      </c>
    </row>
    <row r="53" spans="1:5">
      <c r="A53" s="24" t="s">
        <v>140</v>
      </c>
      <c r="B53" s="24" t="s">
        <v>155</v>
      </c>
      <c r="C53" s="24">
        <v>2</v>
      </c>
      <c r="D53" s="24">
        <v>6</v>
      </c>
      <c r="E53" s="40">
        <v>4</v>
      </c>
    </row>
    <row r="54" spans="1:5">
      <c r="A54" s="39" t="s">
        <v>135</v>
      </c>
      <c r="B54" s="39" t="s">
        <v>1808</v>
      </c>
      <c r="C54" s="39">
        <v>1</v>
      </c>
      <c r="D54" s="39">
        <v>0</v>
      </c>
      <c r="E54" s="41">
        <v>-1</v>
      </c>
    </row>
    <row r="55" spans="1:5">
      <c r="A55" s="24" t="s">
        <v>135</v>
      </c>
      <c r="B55" s="24" t="s">
        <v>1809</v>
      </c>
      <c r="C55" s="24">
        <v>1</v>
      </c>
      <c r="D55" s="24">
        <v>2</v>
      </c>
      <c r="E55" s="40">
        <v>1</v>
      </c>
    </row>
    <row r="56" spans="1:5">
      <c r="A56" s="24" t="s">
        <v>135</v>
      </c>
      <c r="B56" s="24" t="s">
        <v>162</v>
      </c>
      <c r="C56" s="24">
        <v>2</v>
      </c>
      <c r="D56" s="24">
        <v>4</v>
      </c>
      <c r="E56" s="40">
        <v>2</v>
      </c>
    </row>
    <row r="57" spans="1:5">
      <c r="A57" s="24" t="s">
        <v>135</v>
      </c>
      <c r="B57" s="24" t="s">
        <v>155</v>
      </c>
      <c r="C57" s="24">
        <v>2</v>
      </c>
      <c r="D57" s="24">
        <v>4</v>
      </c>
      <c r="E57" s="40">
        <v>2</v>
      </c>
    </row>
    <row r="58" spans="1:5">
      <c r="A58" s="39" t="s">
        <v>135</v>
      </c>
      <c r="B58" s="39" t="s">
        <v>1800</v>
      </c>
      <c r="C58" s="39">
        <v>4</v>
      </c>
      <c r="D58" s="39">
        <v>3</v>
      </c>
      <c r="E58" s="41">
        <v>-1</v>
      </c>
    </row>
    <row r="59" spans="1:5">
      <c r="A59" s="39" t="s">
        <v>135</v>
      </c>
      <c r="B59" s="39" t="s">
        <v>714</v>
      </c>
      <c r="C59" s="39">
        <v>3</v>
      </c>
      <c r="D59" s="39">
        <v>0</v>
      </c>
      <c r="E59" s="41">
        <v>-3</v>
      </c>
    </row>
    <row r="60" spans="1:5">
      <c r="A60" s="24" t="s">
        <v>242</v>
      </c>
      <c r="B60" s="24" t="s">
        <v>1808</v>
      </c>
      <c r="C60" s="24">
        <v>1</v>
      </c>
      <c r="D60" s="24">
        <v>2</v>
      </c>
      <c r="E60" s="40">
        <v>1</v>
      </c>
    </row>
    <row r="61" spans="1:5">
      <c r="A61" s="39" t="s">
        <v>242</v>
      </c>
      <c r="B61" s="39" t="s">
        <v>1809</v>
      </c>
      <c r="C61" s="39">
        <v>1</v>
      </c>
      <c r="D61" s="39">
        <v>0</v>
      </c>
      <c r="E61" s="41">
        <v>-1</v>
      </c>
    </row>
    <row r="62" spans="1:5">
      <c r="A62" s="24" t="s">
        <v>242</v>
      </c>
      <c r="B62" s="24" t="s">
        <v>162</v>
      </c>
      <c r="C62" s="24">
        <v>2</v>
      </c>
      <c r="D62" s="24">
        <v>4</v>
      </c>
      <c r="E62" s="40">
        <v>2</v>
      </c>
    </row>
    <row r="63" spans="1:5">
      <c r="A63" s="24" t="s">
        <v>242</v>
      </c>
      <c r="B63" s="24" t="s">
        <v>155</v>
      </c>
      <c r="C63" s="24">
        <v>2</v>
      </c>
      <c r="D63" s="24">
        <v>4</v>
      </c>
      <c r="E63" s="40">
        <v>2</v>
      </c>
    </row>
    <row r="64" spans="1:5">
      <c r="A64" s="39" t="s">
        <v>242</v>
      </c>
      <c r="B64" s="39" t="s">
        <v>1800</v>
      </c>
      <c r="C64" s="39">
        <v>4</v>
      </c>
      <c r="D64" s="39">
        <v>3</v>
      </c>
      <c r="E64" s="41">
        <v>-1</v>
      </c>
    </row>
    <row r="65" spans="1:5">
      <c r="A65" s="39" t="s">
        <v>242</v>
      </c>
      <c r="B65" s="39" t="s">
        <v>714</v>
      </c>
      <c r="C65" s="39">
        <v>3</v>
      </c>
      <c r="D65" s="39">
        <v>0</v>
      </c>
      <c r="E65" s="41">
        <v>-3</v>
      </c>
    </row>
    <row r="66" spans="1:5">
      <c r="A66" s="24" t="s">
        <v>205</v>
      </c>
      <c r="B66" s="24" t="s">
        <v>1808</v>
      </c>
      <c r="C66" s="24">
        <v>1</v>
      </c>
      <c r="D66" s="24">
        <v>2</v>
      </c>
      <c r="E66" s="40">
        <v>1</v>
      </c>
    </row>
    <row r="67" spans="1:5">
      <c r="A67" s="39" t="s">
        <v>205</v>
      </c>
      <c r="B67" s="39" t="s">
        <v>1809</v>
      </c>
      <c r="C67" s="39">
        <v>1</v>
      </c>
      <c r="D67" s="39">
        <v>0</v>
      </c>
      <c r="E67" s="41">
        <v>-1</v>
      </c>
    </row>
    <row r="68" spans="1:5">
      <c r="A68" s="24" t="s">
        <v>205</v>
      </c>
      <c r="B68" s="24" t="s">
        <v>162</v>
      </c>
      <c r="C68" s="24">
        <v>2</v>
      </c>
      <c r="D68" s="24">
        <v>4</v>
      </c>
      <c r="E68" s="40">
        <v>2</v>
      </c>
    </row>
    <row r="69" spans="1:5">
      <c r="A69" s="24" t="s">
        <v>205</v>
      </c>
      <c r="B69" s="24" t="s">
        <v>155</v>
      </c>
      <c r="C69" s="24">
        <v>2</v>
      </c>
      <c r="D69" s="24">
        <v>4</v>
      </c>
      <c r="E69" s="40">
        <v>2</v>
      </c>
    </row>
    <row r="70" spans="1:5">
      <c r="A70" s="39" t="s">
        <v>205</v>
      </c>
      <c r="B70" s="39" t="s">
        <v>1800</v>
      </c>
      <c r="C70" s="39">
        <v>4</v>
      </c>
      <c r="D70" s="39">
        <v>3</v>
      </c>
      <c r="E70" s="41">
        <v>-1</v>
      </c>
    </row>
    <row r="71" spans="1:5">
      <c r="A71" s="39" t="s">
        <v>205</v>
      </c>
      <c r="B71" s="39" t="s">
        <v>714</v>
      </c>
      <c r="C71" s="39">
        <v>3</v>
      </c>
      <c r="D71" s="39">
        <v>0</v>
      </c>
      <c r="E71" s="41">
        <v>-3</v>
      </c>
    </row>
    <row r="72" spans="1:5">
      <c r="A72" s="39" t="s">
        <v>211</v>
      </c>
      <c r="B72" s="39" t="s">
        <v>1808</v>
      </c>
      <c r="C72" s="39">
        <v>1</v>
      </c>
      <c r="D72" s="39">
        <v>0</v>
      </c>
      <c r="E72" s="41">
        <v>-1</v>
      </c>
    </row>
    <row r="73" spans="1:5">
      <c r="A73" s="24" t="s">
        <v>211</v>
      </c>
      <c r="B73" s="24" t="s">
        <v>1809</v>
      </c>
      <c r="C73" s="24">
        <v>1</v>
      </c>
      <c r="D73" s="24">
        <v>2</v>
      </c>
      <c r="E73" s="40">
        <v>1</v>
      </c>
    </row>
    <row r="74" spans="1:5">
      <c r="A74" s="24" t="s">
        <v>211</v>
      </c>
      <c r="B74" s="24" t="s">
        <v>162</v>
      </c>
      <c r="C74" s="24">
        <v>2</v>
      </c>
      <c r="D74" s="24">
        <v>4</v>
      </c>
      <c r="E74" s="40">
        <v>2</v>
      </c>
    </row>
    <row r="75" spans="1:5">
      <c r="A75" s="24" t="s">
        <v>211</v>
      </c>
      <c r="B75" s="24" t="s">
        <v>155</v>
      </c>
      <c r="C75" s="24">
        <v>2</v>
      </c>
      <c r="D75" s="24">
        <v>4</v>
      </c>
      <c r="E75" s="40">
        <v>2</v>
      </c>
    </row>
    <row r="76" spans="1:5">
      <c r="A76" s="39" t="s">
        <v>211</v>
      </c>
      <c r="B76" s="39" t="s">
        <v>1800</v>
      </c>
      <c r="C76" s="39">
        <v>4</v>
      </c>
      <c r="D76" s="39">
        <v>3</v>
      </c>
      <c r="E76" s="41">
        <v>-1</v>
      </c>
    </row>
    <row r="77" spans="1:5">
      <c r="A77" s="39" t="s">
        <v>211</v>
      </c>
      <c r="B77" s="39" t="s">
        <v>714</v>
      </c>
      <c r="C77" s="39">
        <v>3</v>
      </c>
      <c r="D77" s="39">
        <v>0</v>
      </c>
      <c r="E77" s="41">
        <v>-3</v>
      </c>
    </row>
    <row r="78" spans="1:5">
      <c r="A78" s="39" t="s">
        <v>112</v>
      </c>
      <c r="B78" s="39" t="s">
        <v>1808</v>
      </c>
      <c r="C78" s="39">
        <v>1</v>
      </c>
      <c r="D78" s="39">
        <v>0</v>
      </c>
      <c r="E78" s="41">
        <v>-1</v>
      </c>
    </row>
    <row r="79" spans="1:5">
      <c r="A79" s="24" t="s">
        <v>112</v>
      </c>
      <c r="B79" s="24" t="s">
        <v>1809</v>
      </c>
      <c r="C79" s="24">
        <v>1</v>
      </c>
      <c r="D79" s="24">
        <v>2</v>
      </c>
      <c r="E79" s="40">
        <v>1</v>
      </c>
    </row>
    <row r="80" spans="1:5">
      <c r="A80" s="24" t="s">
        <v>112</v>
      </c>
      <c r="B80" s="24" t="s">
        <v>162</v>
      </c>
      <c r="C80" s="24">
        <v>2</v>
      </c>
      <c r="D80" s="24">
        <v>4</v>
      </c>
      <c r="E80" s="40">
        <v>2</v>
      </c>
    </row>
    <row r="81" spans="1:5">
      <c r="A81" s="24" t="s">
        <v>112</v>
      </c>
      <c r="B81" s="24" t="s">
        <v>155</v>
      </c>
      <c r="C81" s="24">
        <v>2</v>
      </c>
      <c r="D81" s="24">
        <v>4</v>
      </c>
      <c r="E81" s="40">
        <v>2</v>
      </c>
    </row>
    <row r="82" spans="1:5">
      <c r="A82" s="39" t="s">
        <v>112</v>
      </c>
      <c r="B82" s="39" t="s">
        <v>115</v>
      </c>
      <c r="C82" s="39">
        <v>3</v>
      </c>
      <c r="D82" s="39">
        <v>0</v>
      </c>
      <c r="E82" s="41">
        <v>-3</v>
      </c>
    </row>
    <row r="83" spans="1:5">
      <c r="A83" s="39" t="s">
        <v>112</v>
      </c>
      <c r="B83" s="39" t="s">
        <v>714</v>
      </c>
      <c r="C83" s="39">
        <v>3</v>
      </c>
      <c r="D83" s="39">
        <v>0</v>
      </c>
      <c r="E83" s="41">
        <v>-3</v>
      </c>
    </row>
    <row r="84" spans="1:5">
      <c r="A84" s="39" t="s">
        <v>232</v>
      </c>
      <c r="B84" s="39" t="s">
        <v>1808</v>
      </c>
      <c r="C84" s="39">
        <v>1</v>
      </c>
      <c r="D84" s="39">
        <v>0</v>
      </c>
      <c r="E84" s="41">
        <v>-1</v>
      </c>
    </row>
    <row r="85" spans="1:5">
      <c r="A85" s="24" t="s">
        <v>232</v>
      </c>
      <c r="B85" s="24" t="s">
        <v>1809</v>
      </c>
      <c r="C85" s="24">
        <v>1</v>
      </c>
      <c r="D85" s="24">
        <v>2</v>
      </c>
      <c r="E85" s="40">
        <v>1</v>
      </c>
    </row>
    <row r="86" spans="1:5">
      <c r="A86" s="39" t="s">
        <v>232</v>
      </c>
      <c r="B86" s="39" t="s">
        <v>223</v>
      </c>
      <c r="C86" s="39">
        <v>3</v>
      </c>
      <c r="D86" s="39">
        <v>0</v>
      </c>
      <c r="E86" s="41">
        <v>-3</v>
      </c>
    </row>
    <row r="87" spans="1:5">
      <c r="A87" s="39" t="s">
        <v>232</v>
      </c>
      <c r="B87" s="39" t="s">
        <v>115</v>
      </c>
      <c r="C87" s="39">
        <v>3</v>
      </c>
      <c r="D87" s="39">
        <v>0</v>
      </c>
      <c r="E87" s="41">
        <v>-3</v>
      </c>
    </row>
    <row r="88" spans="1:5">
      <c r="A88" s="24" t="s">
        <v>230</v>
      </c>
      <c r="B88" s="24" t="s">
        <v>1808</v>
      </c>
      <c r="C88" s="24">
        <v>1</v>
      </c>
      <c r="D88" s="24">
        <v>2</v>
      </c>
      <c r="E88" s="40">
        <v>1</v>
      </c>
    </row>
    <row r="89" spans="1:5">
      <c r="A89" s="39" t="s">
        <v>230</v>
      </c>
      <c r="B89" s="39" t="s">
        <v>1809</v>
      </c>
      <c r="C89" s="39">
        <v>1</v>
      </c>
      <c r="D89" s="39">
        <v>0</v>
      </c>
      <c r="E89" s="41">
        <v>-1</v>
      </c>
    </row>
    <row r="90" spans="1:5">
      <c r="A90" s="24" t="s">
        <v>230</v>
      </c>
      <c r="B90" s="24" t="s">
        <v>155</v>
      </c>
      <c r="C90" s="24">
        <v>2</v>
      </c>
      <c r="D90" s="24">
        <v>4</v>
      </c>
      <c r="E90" s="40">
        <v>2</v>
      </c>
    </row>
    <row r="91" spans="1:5">
      <c r="A91" s="39" t="s">
        <v>230</v>
      </c>
      <c r="B91" s="39" t="s">
        <v>115</v>
      </c>
      <c r="C91" s="39">
        <v>3</v>
      </c>
      <c r="D91" s="39">
        <v>0</v>
      </c>
      <c r="E91" s="41">
        <v>-3</v>
      </c>
    </row>
    <row r="92" spans="1:5">
      <c r="A92" s="39" t="s">
        <v>230</v>
      </c>
      <c r="B92" s="39" t="s">
        <v>714</v>
      </c>
      <c r="C92" s="39">
        <v>3</v>
      </c>
      <c r="D92" s="39">
        <v>0</v>
      </c>
      <c r="E92" s="41">
        <v>-3</v>
      </c>
    </row>
    <row r="93" spans="1:5">
      <c r="A93" s="24" t="s">
        <v>268</v>
      </c>
      <c r="B93" s="24" t="s">
        <v>1808</v>
      </c>
      <c r="C93" s="24">
        <v>1</v>
      </c>
      <c r="D93" s="24">
        <v>2</v>
      </c>
      <c r="E93" s="40">
        <v>1</v>
      </c>
    </row>
    <row r="94" spans="1:5">
      <c r="A94" s="39" t="s">
        <v>268</v>
      </c>
      <c r="B94" s="39" t="s">
        <v>1809</v>
      </c>
      <c r="C94" s="39">
        <v>1</v>
      </c>
      <c r="D94" s="39">
        <v>0</v>
      </c>
      <c r="E94" s="41">
        <v>-1</v>
      </c>
    </row>
    <row r="95" spans="1:5">
      <c r="A95" s="24" t="s">
        <v>268</v>
      </c>
      <c r="B95" s="24" t="s">
        <v>162</v>
      </c>
      <c r="C95" s="24">
        <v>2</v>
      </c>
      <c r="D95" s="24">
        <v>4</v>
      </c>
      <c r="E95" s="40">
        <v>2</v>
      </c>
    </row>
    <row r="96" spans="1:5">
      <c r="A96" s="24" t="s">
        <v>268</v>
      </c>
      <c r="B96" s="24" t="s">
        <v>155</v>
      </c>
      <c r="C96" s="24">
        <v>2</v>
      </c>
      <c r="D96" s="24">
        <v>4</v>
      </c>
      <c r="E96" s="40">
        <v>2</v>
      </c>
    </row>
    <row r="97" spans="1:5">
      <c r="A97" s="39" t="s">
        <v>268</v>
      </c>
      <c r="B97" s="39" t="s">
        <v>115</v>
      </c>
      <c r="C97" s="39">
        <v>3</v>
      </c>
      <c r="D97" s="39">
        <v>0</v>
      </c>
      <c r="E97" s="41">
        <v>-3</v>
      </c>
    </row>
    <row r="98" spans="1:5">
      <c r="A98" s="39" t="s">
        <v>268</v>
      </c>
      <c r="B98" s="39" t="s">
        <v>714</v>
      </c>
      <c r="C98" s="39">
        <v>3</v>
      </c>
      <c r="D98" s="39">
        <v>0</v>
      </c>
      <c r="E98" s="41">
        <v>-3</v>
      </c>
    </row>
    <row r="100" spans="1:5">
      <c r="A100" s="2" t="s">
        <v>1938</v>
      </c>
      <c r="B100" s="2"/>
      <c r="C100" s="2"/>
      <c r="D100" s="2"/>
      <c r="E100" s="2"/>
    </row>
  </sheetData>
  <mergeCells count="2">
    <mergeCell ref="A1:E1"/>
    <mergeCell ref="A100:E10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8" r:id="rId3" name="Button 18">
              <controlPr defaultSize="0" print="0" autoFill="0" autoPict="0" macro="[0]!StundentafelVergleich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638175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7A70A-9BF1-4B48-AC53-CD2A67B0767F}">
  <sheetPr codeName="Tabelle20"/>
  <dimension ref="A1:G87"/>
  <sheetViews>
    <sheetView workbookViewId="0">
      <selection activeCell="J38" sqref="J38"/>
    </sheetView>
  </sheetViews>
  <sheetFormatPr baseColWidth="10" defaultColWidth="11.28515625" defaultRowHeight="15"/>
  <cols>
    <col min="1" max="1" width="16.7109375" customWidth="1"/>
    <col min="2" max="3" width="8.7109375" customWidth="1"/>
    <col min="4" max="4" width="3.7109375" customWidth="1"/>
    <col min="5" max="5" width="16.7109375" customWidth="1"/>
    <col min="6" max="7" width="8.7109375" customWidth="1"/>
  </cols>
  <sheetData>
    <row r="1" spans="1:7" ht="17.25" customHeight="1">
      <c r="A1" s="10" t="s">
        <v>1939</v>
      </c>
      <c r="B1" s="10"/>
      <c r="C1" s="10"/>
      <c r="D1" s="10"/>
      <c r="E1" s="10"/>
      <c r="F1" s="10"/>
      <c r="G1" s="10"/>
    </row>
    <row r="3" spans="1:7">
      <c r="A3" s="14" t="s">
        <v>4</v>
      </c>
      <c r="B3" s="14"/>
      <c r="C3" s="14"/>
      <c r="E3" s="14" t="s">
        <v>45</v>
      </c>
      <c r="F3" s="14"/>
      <c r="G3" s="14"/>
    </row>
    <row r="4" spans="1:7">
      <c r="A4" s="23" t="s">
        <v>1940</v>
      </c>
      <c r="B4" s="23" t="s">
        <v>894</v>
      </c>
      <c r="C4" s="23" t="s">
        <v>333</v>
      </c>
      <c r="E4" s="23" t="s">
        <v>1940</v>
      </c>
      <c r="F4" s="23" t="s">
        <v>894</v>
      </c>
      <c r="G4" s="23" t="s">
        <v>333</v>
      </c>
    </row>
    <row r="5" spans="1:7">
      <c r="A5" s="22">
        <v>5</v>
      </c>
      <c r="B5" s="71">
        <v>0</v>
      </c>
      <c r="C5" s="71">
        <v>128.80000000000001</v>
      </c>
      <c r="E5" s="22">
        <v>5</v>
      </c>
      <c r="F5" s="71">
        <v>0</v>
      </c>
      <c r="G5" s="71">
        <v>128.80000000000001</v>
      </c>
    </row>
    <row r="6" spans="1:7">
      <c r="A6">
        <v>6</v>
      </c>
      <c r="B6" s="70">
        <v>2</v>
      </c>
      <c r="C6" s="70">
        <v>163</v>
      </c>
      <c r="E6">
        <v>6</v>
      </c>
      <c r="F6" s="70">
        <v>2</v>
      </c>
      <c r="G6" s="70">
        <v>163</v>
      </c>
    </row>
    <row r="7" spans="1:7">
      <c r="A7" s="22">
        <v>7</v>
      </c>
      <c r="B7" s="71">
        <v>0</v>
      </c>
      <c r="C7" s="71">
        <v>162</v>
      </c>
      <c r="E7" s="22">
        <v>7</v>
      </c>
      <c r="F7" s="71">
        <v>0</v>
      </c>
      <c r="G7" s="71">
        <v>162</v>
      </c>
    </row>
    <row r="8" spans="1:7">
      <c r="A8">
        <v>8</v>
      </c>
      <c r="B8" s="70">
        <v>0</v>
      </c>
      <c r="C8" s="70">
        <v>152</v>
      </c>
      <c r="E8">
        <v>8</v>
      </c>
      <c r="F8" s="70">
        <v>0</v>
      </c>
      <c r="G8" s="70">
        <v>152</v>
      </c>
    </row>
    <row r="9" spans="1:7">
      <c r="A9" s="22">
        <v>9</v>
      </c>
      <c r="B9" s="71">
        <v>0</v>
      </c>
      <c r="C9" s="71">
        <v>136</v>
      </c>
      <c r="E9" s="22">
        <v>9</v>
      </c>
      <c r="F9" s="71">
        <v>0</v>
      </c>
      <c r="G9" s="71">
        <v>136</v>
      </c>
    </row>
    <row r="10" spans="1:7">
      <c r="A10">
        <v>10</v>
      </c>
      <c r="B10" s="70">
        <v>0</v>
      </c>
      <c r="C10" s="70">
        <v>143</v>
      </c>
      <c r="E10">
        <v>10</v>
      </c>
      <c r="F10" s="70">
        <v>0</v>
      </c>
      <c r="G10" s="70">
        <v>143</v>
      </c>
    </row>
    <row r="11" spans="1:7">
      <c r="A11" s="72" t="s">
        <v>1941</v>
      </c>
      <c r="B11" s="73">
        <v>2</v>
      </c>
      <c r="C11" s="73">
        <v>884.8</v>
      </c>
      <c r="E11" s="72" t="s">
        <v>1941</v>
      </c>
      <c r="F11" s="73">
        <v>2</v>
      </c>
      <c r="G11" s="73">
        <v>884.8</v>
      </c>
    </row>
    <row r="12" spans="1:7">
      <c r="A12" s="22" t="s">
        <v>434</v>
      </c>
      <c r="B12" s="71">
        <v>0</v>
      </c>
      <c r="C12" s="71">
        <v>161</v>
      </c>
      <c r="E12" s="22" t="s">
        <v>434</v>
      </c>
      <c r="F12" s="71">
        <v>0</v>
      </c>
      <c r="G12" s="71">
        <v>161</v>
      </c>
    </row>
    <row r="13" spans="1:7">
      <c r="A13" t="s">
        <v>438</v>
      </c>
      <c r="B13" s="70">
        <v>0</v>
      </c>
      <c r="C13" s="70">
        <v>183</v>
      </c>
      <c r="E13" t="s">
        <v>438</v>
      </c>
      <c r="F13" s="70">
        <v>0</v>
      </c>
      <c r="G13" s="70">
        <v>183</v>
      </c>
    </row>
    <row r="14" spans="1:7">
      <c r="A14" s="22" t="s">
        <v>429</v>
      </c>
      <c r="B14" s="71">
        <v>0</v>
      </c>
      <c r="C14" s="71">
        <v>151</v>
      </c>
      <c r="E14" s="22" t="s">
        <v>429</v>
      </c>
      <c r="F14" s="71">
        <v>0</v>
      </c>
      <c r="G14" s="71">
        <v>151</v>
      </c>
    </row>
    <row r="15" spans="1:7">
      <c r="A15" t="s">
        <v>106</v>
      </c>
      <c r="B15" s="70">
        <v>0</v>
      </c>
      <c r="C15" s="70">
        <v>14.25</v>
      </c>
      <c r="E15" t="s">
        <v>106</v>
      </c>
      <c r="F15" s="70">
        <v>0</v>
      </c>
      <c r="G15" s="70">
        <v>14.25</v>
      </c>
    </row>
    <row r="16" spans="1:7">
      <c r="A16" s="22" t="s">
        <v>137</v>
      </c>
      <c r="B16" s="71">
        <v>0</v>
      </c>
      <c r="C16" s="71">
        <v>21.35</v>
      </c>
      <c r="E16" s="22" t="s">
        <v>137</v>
      </c>
      <c r="F16" s="71">
        <v>0</v>
      </c>
      <c r="G16" s="71">
        <v>21.35</v>
      </c>
    </row>
    <row r="17" spans="1:7">
      <c r="A17" s="74" t="s">
        <v>1521</v>
      </c>
      <c r="B17" s="75">
        <f>B5+B6+B7+B8+B9+B10+B12+B13+B14+B15+B16</f>
        <v>2</v>
      </c>
      <c r="C17" s="75">
        <f>C5+C6+C7+C8+C9+C10+C12+C13+C14+C15+C16</f>
        <v>1415.3999999999999</v>
      </c>
      <c r="E17" s="74" t="s">
        <v>1521</v>
      </c>
      <c r="F17" s="75">
        <f>F5+F6+F7+F8+F9+F10+F12+F13+F14+F15+F16</f>
        <v>2</v>
      </c>
      <c r="G17" s="75">
        <f>G5+G6+G7+G8+G9+G10+G12+G13+G14+G15+G16</f>
        <v>1415.3999999999999</v>
      </c>
    </row>
    <row r="19" spans="1:7">
      <c r="A19" s="1" t="s">
        <v>1942</v>
      </c>
      <c r="B19" s="1"/>
      <c r="C19" s="1"/>
      <c r="E19" s="1" t="s">
        <v>1942</v>
      </c>
      <c r="F19" s="1"/>
      <c r="G19" s="1"/>
    </row>
    <row r="20" spans="1:7">
      <c r="A20" s="23" t="s">
        <v>893</v>
      </c>
      <c r="B20" s="23" t="s">
        <v>894</v>
      </c>
      <c r="C20" s="23" t="s">
        <v>333</v>
      </c>
      <c r="E20" s="23" t="s">
        <v>893</v>
      </c>
      <c r="F20" s="23" t="s">
        <v>894</v>
      </c>
      <c r="G20" s="23" t="s">
        <v>333</v>
      </c>
    </row>
    <row r="21" spans="1:7">
      <c r="A21" s="22" t="s">
        <v>91</v>
      </c>
      <c r="B21" s="71">
        <v>0</v>
      </c>
      <c r="C21" s="71">
        <v>31</v>
      </c>
      <c r="E21" s="22" t="s">
        <v>91</v>
      </c>
      <c r="F21" s="71">
        <v>0</v>
      </c>
      <c r="G21" s="71">
        <v>31</v>
      </c>
    </row>
    <row r="22" spans="1:7">
      <c r="A22" t="s">
        <v>795</v>
      </c>
      <c r="B22" s="70">
        <v>0</v>
      </c>
      <c r="C22" s="70">
        <v>2</v>
      </c>
      <c r="E22" t="s">
        <v>795</v>
      </c>
      <c r="F22" s="70">
        <v>0</v>
      </c>
      <c r="G22" s="70">
        <v>2</v>
      </c>
    </row>
    <row r="23" spans="1:7">
      <c r="A23" s="22" t="s">
        <v>615</v>
      </c>
      <c r="B23" s="71">
        <v>0</v>
      </c>
      <c r="C23" s="71">
        <v>2</v>
      </c>
      <c r="E23" s="22" t="s">
        <v>615</v>
      </c>
      <c r="F23" s="71">
        <v>0</v>
      </c>
      <c r="G23" s="71">
        <v>2</v>
      </c>
    </row>
    <row r="24" spans="1:7">
      <c r="A24" t="s">
        <v>509</v>
      </c>
      <c r="B24" s="70">
        <v>0</v>
      </c>
      <c r="C24" s="70">
        <v>0.85</v>
      </c>
      <c r="E24" t="s">
        <v>509</v>
      </c>
      <c r="F24" s="70">
        <v>0</v>
      </c>
      <c r="G24" s="70">
        <v>0.85</v>
      </c>
    </row>
    <row r="25" spans="1:7">
      <c r="A25" s="22" t="s">
        <v>859</v>
      </c>
      <c r="B25" s="71">
        <v>0</v>
      </c>
      <c r="C25" s="71">
        <v>2</v>
      </c>
      <c r="E25" s="22" t="s">
        <v>859</v>
      </c>
      <c r="F25" s="71">
        <v>0</v>
      </c>
      <c r="G25" s="71">
        <v>2</v>
      </c>
    </row>
    <row r="26" spans="1:7">
      <c r="A26" t="s">
        <v>543</v>
      </c>
      <c r="B26" s="70">
        <v>0</v>
      </c>
      <c r="C26" s="70">
        <v>1.95</v>
      </c>
      <c r="E26" t="s">
        <v>543</v>
      </c>
      <c r="F26" s="70">
        <v>0</v>
      </c>
      <c r="G26" s="70">
        <v>1.95</v>
      </c>
    </row>
    <row r="27" spans="1:7">
      <c r="A27" s="22" t="s">
        <v>677</v>
      </c>
      <c r="B27" s="71">
        <v>0</v>
      </c>
      <c r="C27" s="71">
        <v>2</v>
      </c>
      <c r="E27" s="22" t="s">
        <v>677</v>
      </c>
      <c r="F27" s="71">
        <v>0</v>
      </c>
      <c r="G27" s="71">
        <v>2</v>
      </c>
    </row>
    <row r="28" spans="1:7">
      <c r="A28" t="s">
        <v>270</v>
      </c>
      <c r="B28" s="70">
        <v>0</v>
      </c>
      <c r="C28" s="70">
        <v>27</v>
      </c>
      <c r="E28" t="s">
        <v>270</v>
      </c>
      <c r="F28" s="70">
        <v>0</v>
      </c>
      <c r="G28" s="70">
        <v>27</v>
      </c>
    </row>
    <row r="29" spans="1:7">
      <c r="A29" s="22" t="s">
        <v>808</v>
      </c>
      <c r="B29" s="71">
        <v>0</v>
      </c>
      <c r="C29" s="71">
        <v>2</v>
      </c>
      <c r="E29" s="22" t="s">
        <v>808</v>
      </c>
      <c r="F29" s="71">
        <v>0</v>
      </c>
      <c r="G29" s="71">
        <v>2</v>
      </c>
    </row>
    <row r="30" spans="1:7">
      <c r="A30" t="s">
        <v>690</v>
      </c>
      <c r="B30" s="70">
        <v>0</v>
      </c>
      <c r="C30" s="70">
        <v>2</v>
      </c>
      <c r="E30" t="s">
        <v>690</v>
      </c>
      <c r="F30" s="70">
        <v>0</v>
      </c>
      <c r="G30" s="70">
        <v>2</v>
      </c>
    </row>
    <row r="31" spans="1:7">
      <c r="A31" s="22" t="s">
        <v>192</v>
      </c>
      <c r="B31" s="71">
        <v>0</v>
      </c>
      <c r="C31" s="71">
        <v>27</v>
      </c>
      <c r="E31" s="22" t="s">
        <v>192</v>
      </c>
      <c r="F31" s="71">
        <v>0</v>
      </c>
      <c r="G31" s="71">
        <v>27</v>
      </c>
    </row>
    <row r="32" spans="1:7">
      <c r="A32" t="s">
        <v>247</v>
      </c>
      <c r="B32" s="70">
        <v>0</v>
      </c>
      <c r="C32" s="70">
        <v>29</v>
      </c>
      <c r="E32" t="s">
        <v>247</v>
      </c>
      <c r="F32" s="70">
        <v>0</v>
      </c>
      <c r="G32" s="70">
        <v>29</v>
      </c>
    </row>
    <row r="33" spans="1:7">
      <c r="A33" s="22" t="s">
        <v>227</v>
      </c>
      <c r="B33" s="71">
        <v>2</v>
      </c>
      <c r="C33" s="71">
        <v>29</v>
      </c>
      <c r="E33" s="22" t="s">
        <v>227</v>
      </c>
      <c r="F33" s="71">
        <v>2</v>
      </c>
      <c r="G33" s="71">
        <v>29</v>
      </c>
    </row>
    <row r="34" spans="1:7">
      <c r="A34" t="s">
        <v>679</v>
      </c>
      <c r="B34" s="70">
        <v>0</v>
      </c>
      <c r="C34" s="70">
        <v>2</v>
      </c>
      <c r="E34" t="s">
        <v>679</v>
      </c>
      <c r="F34" s="70">
        <v>0</v>
      </c>
      <c r="G34" s="70">
        <v>2</v>
      </c>
    </row>
    <row r="35" spans="1:7">
      <c r="A35" s="22" t="s">
        <v>180</v>
      </c>
      <c r="B35" s="71">
        <v>0</v>
      </c>
      <c r="C35" s="71">
        <v>30</v>
      </c>
      <c r="E35" s="22" t="s">
        <v>180</v>
      </c>
      <c r="F35" s="71">
        <v>0</v>
      </c>
      <c r="G35" s="71">
        <v>30</v>
      </c>
    </row>
    <row r="36" spans="1:7">
      <c r="A36" t="s">
        <v>789</v>
      </c>
      <c r="B36" s="70">
        <v>0</v>
      </c>
      <c r="C36" s="70">
        <v>2</v>
      </c>
      <c r="E36" t="s">
        <v>789</v>
      </c>
      <c r="F36" s="70">
        <v>0</v>
      </c>
      <c r="G36" s="70">
        <v>2</v>
      </c>
    </row>
    <row r="37" spans="1:7">
      <c r="A37" s="22" t="s">
        <v>160</v>
      </c>
      <c r="B37" s="71">
        <v>0</v>
      </c>
      <c r="C37" s="71">
        <v>28</v>
      </c>
      <c r="E37" s="22" t="s">
        <v>160</v>
      </c>
      <c r="F37" s="71">
        <v>0</v>
      </c>
      <c r="G37" s="71">
        <v>28</v>
      </c>
    </row>
    <row r="38" spans="1:7">
      <c r="A38" t="s">
        <v>133</v>
      </c>
      <c r="B38" s="70">
        <v>0</v>
      </c>
      <c r="C38" s="70">
        <v>30</v>
      </c>
      <c r="E38" t="s">
        <v>133</v>
      </c>
      <c r="F38" s="70">
        <v>0</v>
      </c>
      <c r="G38" s="70">
        <v>30</v>
      </c>
    </row>
    <row r="39" spans="1:7">
      <c r="A39" s="22" t="s">
        <v>688</v>
      </c>
      <c r="B39" s="71">
        <v>0</v>
      </c>
      <c r="C39" s="71">
        <v>2</v>
      </c>
      <c r="E39" s="22" t="s">
        <v>688</v>
      </c>
      <c r="F39" s="71">
        <v>0</v>
      </c>
      <c r="G39" s="71">
        <v>2</v>
      </c>
    </row>
    <row r="40" spans="1:7">
      <c r="A40" t="s">
        <v>810</v>
      </c>
      <c r="B40" s="70">
        <v>0</v>
      </c>
      <c r="C40" s="70">
        <v>2</v>
      </c>
      <c r="E40" t="s">
        <v>810</v>
      </c>
      <c r="F40" s="70">
        <v>0</v>
      </c>
      <c r="G40" s="70">
        <v>2</v>
      </c>
    </row>
    <row r="41" spans="1:7">
      <c r="A41" s="22" t="s">
        <v>216</v>
      </c>
      <c r="B41" s="71">
        <v>0</v>
      </c>
      <c r="C41" s="71">
        <v>34</v>
      </c>
      <c r="E41" s="22" t="s">
        <v>216</v>
      </c>
      <c r="F41" s="71">
        <v>0</v>
      </c>
      <c r="G41" s="71">
        <v>34</v>
      </c>
    </row>
    <row r="42" spans="1:7">
      <c r="A42" t="s">
        <v>618</v>
      </c>
      <c r="B42" s="70">
        <v>0</v>
      </c>
      <c r="C42" s="70">
        <v>2</v>
      </c>
      <c r="E42" t="s">
        <v>618</v>
      </c>
      <c r="F42" s="70">
        <v>0</v>
      </c>
      <c r="G42" s="70">
        <v>2</v>
      </c>
    </row>
    <row r="43" spans="1:7">
      <c r="A43" s="22" t="s">
        <v>803</v>
      </c>
      <c r="B43" s="71">
        <v>0</v>
      </c>
      <c r="C43" s="71">
        <v>2</v>
      </c>
      <c r="E43" s="22" t="s">
        <v>803</v>
      </c>
      <c r="F43" s="71">
        <v>0</v>
      </c>
      <c r="G43" s="71">
        <v>2</v>
      </c>
    </row>
    <row r="44" spans="1:7">
      <c r="A44" t="s">
        <v>203</v>
      </c>
      <c r="B44" s="70">
        <v>0</v>
      </c>
      <c r="C44" s="70">
        <v>30</v>
      </c>
      <c r="E44" t="s">
        <v>203</v>
      </c>
      <c r="F44" s="70">
        <v>0</v>
      </c>
      <c r="G44" s="70">
        <v>30</v>
      </c>
    </row>
    <row r="45" spans="1:7">
      <c r="A45" s="22" t="s">
        <v>621</v>
      </c>
      <c r="B45" s="71">
        <v>0</v>
      </c>
      <c r="C45" s="71">
        <v>2</v>
      </c>
      <c r="E45" s="22" t="s">
        <v>1899</v>
      </c>
      <c r="F45" s="71">
        <v>0</v>
      </c>
      <c r="G45" s="71">
        <v>0</v>
      </c>
    </row>
    <row r="46" spans="1:7">
      <c r="A46" t="s">
        <v>799</v>
      </c>
      <c r="B46" s="70">
        <v>0</v>
      </c>
      <c r="C46" s="70">
        <v>2</v>
      </c>
      <c r="E46" t="s">
        <v>1900</v>
      </c>
      <c r="F46" s="70">
        <v>0</v>
      </c>
      <c r="G46" s="70">
        <v>0</v>
      </c>
    </row>
    <row r="47" spans="1:7">
      <c r="A47" s="22" t="s">
        <v>187</v>
      </c>
      <c r="B47" s="71">
        <v>0</v>
      </c>
      <c r="C47" s="71">
        <v>30</v>
      </c>
      <c r="E47" s="22" t="s">
        <v>621</v>
      </c>
      <c r="F47" s="71">
        <v>0</v>
      </c>
      <c r="G47" s="71">
        <v>2</v>
      </c>
    </row>
    <row r="48" spans="1:7">
      <c r="A48" t="s">
        <v>234</v>
      </c>
      <c r="B48" s="70">
        <v>0</v>
      </c>
      <c r="C48" s="70">
        <v>32</v>
      </c>
      <c r="E48" t="s">
        <v>799</v>
      </c>
      <c r="F48" s="70">
        <v>0</v>
      </c>
      <c r="G48" s="70">
        <v>2</v>
      </c>
    </row>
    <row r="49" spans="1:7">
      <c r="A49" s="22" t="s">
        <v>686</v>
      </c>
      <c r="B49" s="71">
        <v>0</v>
      </c>
      <c r="C49" s="71">
        <v>2</v>
      </c>
      <c r="E49" s="22" t="s">
        <v>187</v>
      </c>
      <c r="F49" s="71">
        <v>0</v>
      </c>
      <c r="G49" s="71">
        <v>30</v>
      </c>
    </row>
    <row r="50" spans="1:7">
      <c r="A50" t="s">
        <v>791</v>
      </c>
      <c r="B50" s="70">
        <v>0</v>
      </c>
      <c r="C50" s="70">
        <v>2</v>
      </c>
      <c r="E50" t="s">
        <v>234</v>
      </c>
      <c r="F50" s="70">
        <v>0</v>
      </c>
      <c r="G50" s="70">
        <v>32</v>
      </c>
    </row>
    <row r="51" spans="1:7">
      <c r="A51" s="22" t="s">
        <v>251</v>
      </c>
      <c r="B51" s="71">
        <v>0</v>
      </c>
      <c r="C51" s="71">
        <v>28</v>
      </c>
      <c r="E51" s="22" t="s">
        <v>686</v>
      </c>
      <c r="F51" s="71">
        <v>0</v>
      </c>
      <c r="G51" s="71">
        <v>2</v>
      </c>
    </row>
    <row r="52" spans="1:7">
      <c r="A52" t="s">
        <v>175</v>
      </c>
      <c r="B52" s="70">
        <v>0</v>
      </c>
      <c r="C52" s="70">
        <v>32</v>
      </c>
      <c r="E52" t="s">
        <v>791</v>
      </c>
      <c r="F52" s="70">
        <v>0</v>
      </c>
      <c r="G52" s="70">
        <v>2</v>
      </c>
    </row>
    <row r="53" spans="1:7">
      <c r="A53" s="22" t="s">
        <v>681</v>
      </c>
      <c r="B53" s="71">
        <v>0</v>
      </c>
      <c r="C53" s="71">
        <v>2</v>
      </c>
      <c r="E53" s="22" t="s">
        <v>251</v>
      </c>
      <c r="F53" s="71">
        <v>0</v>
      </c>
      <c r="G53" s="71">
        <v>28</v>
      </c>
    </row>
    <row r="54" spans="1:7">
      <c r="A54" t="s">
        <v>209</v>
      </c>
      <c r="B54" s="70">
        <v>0</v>
      </c>
      <c r="C54" s="70">
        <v>28</v>
      </c>
      <c r="E54" t="s">
        <v>175</v>
      </c>
      <c r="F54" s="70">
        <v>0</v>
      </c>
      <c r="G54" s="70">
        <v>32</v>
      </c>
    </row>
    <row r="55" spans="1:7">
      <c r="A55" s="22" t="s">
        <v>623</v>
      </c>
      <c r="B55" s="71">
        <v>0</v>
      </c>
      <c r="C55" s="71">
        <v>10</v>
      </c>
      <c r="E55" s="22" t="s">
        <v>681</v>
      </c>
      <c r="F55" s="71">
        <v>0</v>
      </c>
      <c r="G55" s="71">
        <v>2</v>
      </c>
    </row>
    <row r="56" spans="1:7">
      <c r="A56" t="s">
        <v>107</v>
      </c>
      <c r="B56" s="70">
        <v>0</v>
      </c>
      <c r="C56" s="70">
        <v>28</v>
      </c>
      <c r="E56" t="s">
        <v>209</v>
      </c>
      <c r="F56" s="70">
        <v>0</v>
      </c>
      <c r="G56" s="70">
        <v>28</v>
      </c>
    </row>
    <row r="57" spans="1:7">
      <c r="A57" s="22" t="s">
        <v>150</v>
      </c>
      <c r="B57" s="71">
        <v>0</v>
      </c>
      <c r="C57" s="71">
        <v>28</v>
      </c>
      <c r="E57" s="22" t="s">
        <v>623</v>
      </c>
      <c r="F57" s="71">
        <v>0</v>
      </c>
      <c r="G57" s="71">
        <v>10</v>
      </c>
    </row>
    <row r="58" spans="1:7">
      <c r="A58" t="s">
        <v>805</v>
      </c>
      <c r="B58" s="70">
        <v>0</v>
      </c>
      <c r="C58" s="70">
        <v>2</v>
      </c>
      <c r="E58" t="s">
        <v>107</v>
      </c>
      <c r="F58" s="70">
        <v>0</v>
      </c>
      <c r="G58" s="70">
        <v>28</v>
      </c>
    </row>
    <row r="59" spans="1:7">
      <c r="A59" s="22" t="s">
        <v>258</v>
      </c>
      <c r="B59" s="71">
        <v>0</v>
      </c>
      <c r="C59" s="71">
        <v>28</v>
      </c>
      <c r="E59" s="22" t="s">
        <v>150</v>
      </c>
      <c r="F59" s="71">
        <v>0</v>
      </c>
      <c r="G59" s="71">
        <v>28</v>
      </c>
    </row>
    <row r="60" spans="1:7">
      <c r="A60" t="s">
        <v>140</v>
      </c>
      <c r="B60" s="70">
        <v>0</v>
      </c>
      <c r="C60" s="70">
        <v>28</v>
      </c>
      <c r="E60" t="s">
        <v>805</v>
      </c>
      <c r="F60" s="70">
        <v>0</v>
      </c>
      <c r="G60" s="70">
        <v>2</v>
      </c>
    </row>
    <row r="61" spans="1:7">
      <c r="A61" s="22" t="s">
        <v>135</v>
      </c>
      <c r="B61" s="71">
        <v>0</v>
      </c>
      <c r="C61" s="71">
        <v>26</v>
      </c>
      <c r="E61" s="22" t="s">
        <v>258</v>
      </c>
      <c r="F61" s="71">
        <v>0</v>
      </c>
      <c r="G61" s="71">
        <v>28</v>
      </c>
    </row>
    <row r="62" spans="1:7">
      <c r="A62" t="s">
        <v>563</v>
      </c>
      <c r="B62" s="70">
        <v>0</v>
      </c>
      <c r="C62" s="70">
        <v>2</v>
      </c>
      <c r="E62" t="s">
        <v>140</v>
      </c>
      <c r="F62" s="70">
        <v>0</v>
      </c>
      <c r="G62" s="70">
        <v>28</v>
      </c>
    </row>
    <row r="63" spans="1:7">
      <c r="A63" s="22" t="s">
        <v>459</v>
      </c>
      <c r="B63" s="71">
        <v>0</v>
      </c>
      <c r="C63" s="71">
        <v>12</v>
      </c>
      <c r="E63" s="22" t="s">
        <v>135</v>
      </c>
      <c r="F63" s="71">
        <v>0</v>
      </c>
      <c r="G63" s="71">
        <v>26</v>
      </c>
    </row>
    <row r="64" spans="1:7">
      <c r="A64" t="s">
        <v>242</v>
      </c>
      <c r="B64" s="70">
        <v>0</v>
      </c>
      <c r="C64" s="70">
        <v>26</v>
      </c>
      <c r="E64" t="s">
        <v>563</v>
      </c>
      <c r="F64" s="70">
        <v>0</v>
      </c>
      <c r="G64" s="70">
        <v>2</v>
      </c>
    </row>
    <row r="65" spans="1:7">
      <c r="A65" s="22" t="s">
        <v>205</v>
      </c>
      <c r="B65" s="71">
        <v>0</v>
      </c>
      <c r="C65" s="71">
        <v>28</v>
      </c>
      <c r="E65" s="22" t="s">
        <v>459</v>
      </c>
      <c r="F65" s="71">
        <v>0</v>
      </c>
      <c r="G65" s="71">
        <v>12</v>
      </c>
    </row>
    <row r="66" spans="1:7">
      <c r="A66" t="s">
        <v>715</v>
      </c>
      <c r="B66" s="70">
        <v>0</v>
      </c>
      <c r="C66" s="70">
        <v>4</v>
      </c>
      <c r="E66" t="s">
        <v>242</v>
      </c>
      <c r="F66" s="70">
        <v>0</v>
      </c>
      <c r="G66" s="70">
        <v>26</v>
      </c>
    </row>
    <row r="67" spans="1:7">
      <c r="A67" s="22" t="s">
        <v>211</v>
      </c>
      <c r="B67" s="71">
        <v>0</v>
      </c>
      <c r="C67" s="71">
        <v>28</v>
      </c>
      <c r="E67" s="22" t="s">
        <v>205</v>
      </c>
      <c r="F67" s="71">
        <v>0</v>
      </c>
      <c r="G67" s="71">
        <v>28</v>
      </c>
    </row>
    <row r="68" spans="1:7">
      <c r="A68" t="s">
        <v>675</v>
      </c>
      <c r="B68" s="70">
        <v>0</v>
      </c>
      <c r="C68" s="70">
        <v>2</v>
      </c>
      <c r="E68" t="s">
        <v>715</v>
      </c>
      <c r="F68" s="70">
        <v>0</v>
      </c>
      <c r="G68" s="70">
        <v>4</v>
      </c>
    </row>
    <row r="69" spans="1:7">
      <c r="A69" s="22" t="s">
        <v>610</v>
      </c>
      <c r="B69" s="71">
        <v>0</v>
      </c>
      <c r="C69" s="71">
        <v>8</v>
      </c>
      <c r="E69" s="22" t="s">
        <v>211</v>
      </c>
      <c r="F69" s="71">
        <v>0</v>
      </c>
      <c r="G69" s="71">
        <v>28</v>
      </c>
    </row>
    <row r="70" spans="1:7">
      <c r="A70" t="s">
        <v>112</v>
      </c>
      <c r="B70" s="70">
        <v>0</v>
      </c>
      <c r="C70" s="70">
        <v>29</v>
      </c>
      <c r="E70" t="s">
        <v>675</v>
      </c>
      <c r="F70" s="70">
        <v>0</v>
      </c>
      <c r="G70" s="70">
        <v>2</v>
      </c>
    </row>
    <row r="71" spans="1:7">
      <c r="A71" s="22" t="s">
        <v>613</v>
      </c>
      <c r="B71" s="71">
        <v>0</v>
      </c>
      <c r="C71" s="71">
        <v>2</v>
      </c>
      <c r="E71" s="22" t="s">
        <v>610</v>
      </c>
      <c r="F71" s="71">
        <v>0</v>
      </c>
      <c r="G71" s="71">
        <v>8</v>
      </c>
    </row>
    <row r="72" spans="1:7">
      <c r="A72" t="s">
        <v>600</v>
      </c>
      <c r="B72" s="70">
        <v>0</v>
      </c>
      <c r="C72" s="70">
        <v>3</v>
      </c>
      <c r="E72" t="s">
        <v>112</v>
      </c>
      <c r="F72" s="70">
        <v>0</v>
      </c>
      <c r="G72" s="70">
        <v>29</v>
      </c>
    </row>
    <row r="73" spans="1:7">
      <c r="A73" s="22" t="s">
        <v>684</v>
      </c>
      <c r="B73" s="71">
        <v>0</v>
      </c>
      <c r="C73" s="71">
        <v>2</v>
      </c>
      <c r="E73" s="22" t="s">
        <v>613</v>
      </c>
      <c r="F73" s="71">
        <v>0</v>
      </c>
      <c r="G73" s="71">
        <v>2</v>
      </c>
    </row>
    <row r="74" spans="1:7">
      <c r="A74" t="s">
        <v>793</v>
      </c>
      <c r="B74" s="70">
        <v>0</v>
      </c>
      <c r="C74" s="70">
        <v>2</v>
      </c>
      <c r="E74" t="s">
        <v>1901</v>
      </c>
      <c r="F74" s="70">
        <v>0</v>
      </c>
      <c r="G74" s="70">
        <v>0</v>
      </c>
    </row>
    <row r="75" spans="1:7">
      <c r="A75" s="22" t="s">
        <v>711</v>
      </c>
      <c r="B75" s="71">
        <v>0</v>
      </c>
      <c r="C75" s="71">
        <v>4</v>
      </c>
      <c r="E75" s="22" t="s">
        <v>600</v>
      </c>
      <c r="F75" s="71">
        <v>0</v>
      </c>
      <c r="G75" s="71">
        <v>3</v>
      </c>
    </row>
    <row r="76" spans="1:7">
      <c r="A76" t="s">
        <v>232</v>
      </c>
      <c r="B76" s="70">
        <v>0</v>
      </c>
      <c r="C76" s="70">
        <v>33</v>
      </c>
      <c r="E76" t="s">
        <v>684</v>
      </c>
      <c r="F76" s="70">
        <v>0</v>
      </c>
      <c r="G76" s="70">
        <v>2</v>
      </c>
    </row>
    <row r="77" spans="1:7">
      <c r="A77" s="22" t="s">
        <v>230</v>
      </c>
      <c r="B77" s="71">
        <v>0</v>
      </c>
      <c r="C77" s="71">
        <v>27</v>
      </c>
      <c r="E77" s="22" t="s">
        <v>793</v>
      </c>
      <c r="F77" s="71">
        <v>0</v>
      </c>
      <c r="G77" s="71">
        <v>2</v>
      </c>
    </row>
    <row r="78" spans="1:7">
      <c r="A78" t="s">
        <v>463</v>
      </c>
      <c r="B78" s="70">
        <v>0</v>
      </c>
      <c r="C78" s="70">
        <v>3</v>
      </c>
      <c r="E78" t="s">
        <v>711</v>
      </c>
      <c r="F78" s="70">
        <v>0</v>
      </c>
      <c r="G78" s="70">
        <v>4</v>
      </c>
    </row>
    <row r="79" spans="1:7">
      <c r="A79" s="22" t="s">
        <v>797</v>
      </c>
      <c r="B79" s="71">
        <v>0</v>
      </c>
      <c r="C79" s="71">
        <v>2</v>
      </c>
      <c r="E79" s="22" t="s">
        <v>232</v>
      </c>
      <c r="F79" s="71">
        <v>0</v>
      </c>
      <c r="G79" s="71">
        <v>33</v>
      </c>
    </row>
    <row r="80" spans="1:7">
      <c r="A80" t="s">
        <v>667</v>
      </c>
      <c r="B80" s="70">
        <v>0</v>
      </c>
      <c r="C80" s="70">
        <v>5</v>
      </c>
      <c r="E80" t="s">
        <v>230</v>
      </c>
      <c r="F80" s="70">
        <v>0</v>
      </c>
      <c r="G80" s="70">
        <v>27</v>
      </c>
    </row>
    <row r="81" spans="1:7">
      <c r="A81" s="22" t="s">
        <v>268</v>
      </c>
      <c r="B81" s="71">
        <v>0</v>
      </c>
      <c r="C81" s="71">
        <v>27</v>
      </c>
      <c r="E81" s="22" t="s">
        <v>463</v>
      </c>
      <c r="F81" s="71">
        <v>0</v>
      </c>
      <c r="G81" s="71">
        <v>3</v>
      </c>
    </row>
    <row r="82" spans="1:7">
      <c r="A82" t="s">
        <v>603</v>
      </c>
      <c r="B82" s="70">
        <v>0</v>
      </c>
      <c r="C82" s="70">
        <v>3</v>
      </c>
      <c r="E82" t="s">
        <v>797</v>
      </c>
      <c r="F82" s="70">
        <v>0</v>
      </c>
      <c r="G82" s="70">
        <v>2</v>
      </c>
    </row>
    <row r="83" spans="1:7">
      <c r="A83" s="22" t="s">
        <v>556</v>
      </c>
      <c r="B83" s="71">
        <v>0</v>
      </c>
      <c r="C83" s="71">
        <v>1</v>
      </c>
      <c r="E83" s="22" t="s">
        <v>667</v>
      </c>
      <c r="F83" s="71">
        <v>0</v>
      </c>
      <c r="G83" s="71">
        <v>5</v>
      </c>
    </row>
    <row r="84" spans="1:7">
      <c r="A84" s="74" t="s">
        <v>1521</v>
      </c>
      <c r="B84" s="75">
        <f>SUM(B21:B83)</f>
        <v>2</v>
      </c>
      <c r="C84" s="75">
        <f>SUM(C21:C83)</f>
        <v>884.8</v>
      </c>
      <c r="E84" t="s">
        <v>268</v>
      </c>
      <c r="F84" s="70">
        <v>0</v>
      </c>
      <c r="G84" s="70">
        <v>27</v>
      </c>
    </row>
    <row r="85" spans="1:7">
      <c r="E85" s="22" t="s">
        <v>603</v>
      </c>
      <c r="F85" s="71">
        <v>0</v>
      </c>
      <c r="G85" s="71">
        <v>3</v>
      </c>
    </row>
    <row r="86" spans="1:7">
      <c r="E86" t="s">
        <v>556</v>
      </c>
      <c r="F86" s="70">
        <v>0</v>
      </c>
      <c r="G86" s="70">
        <v>1</v>
      </c>
    </row>
    <row r="87" spans="1:7">
      <c r="E87" s="74" t="s">
        <v>1521</v>
      </c>
      <c r="F87" s="75">
        <f>SUM(F21:F86)</f>
        <v>2</v>
      </c>
      <c r="G87" s="75">
        <f>SUM(G21:G86)</f>
        <v>884.8</v>
      </c>
    </row>
  </sheetData>
  <mergeCells count="5">
    <mergeCell ref="A1:G1"/>
    <mergeCell ref="A3:C3"/>
    <mergeCell ref="E3:G3"/>
    <mergeCell ref="A19:C19"/>
    <mergeCell ref="E19:G19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32</vt:i4>
      </vt:variant>
    </vt:vector>
  </HeadingPairs>
  <TitlesOfParts>
    <vt:vector size="32" baseType="lpstr">
      <vt:lpstr>Inhalt</vt:lpstr>
      <vt:lpstr>Lehrerliste</vt:lpstr>
      <vt:lpstr>Lehrerwünsche</vt:lpstr>
      <vt:lpstr>Parameter</vt:lpstr>
      <vt:lpstr>KlassenUV</vt:lpstr>
      <vt:lpstr>Klassen</vt:lpstr>
      <vt:lpstr>Diagnose1</vt:lpstr>
      <vt:lpstr>Diagnose2</vt:lpstr>
      <vt:lpstr>Diagnose3</vt:lpstr>
      <vt:lpstr>Diagnose4</vt:lpstr>
      <vt:lpstr>Lehrerbelegung</vt:lpstr>
      <vt:lpstr>FachgruppenLehrer</vt:lpstr>
      <vt:lpstr>Neueinstellung</vt:lpstr>
      <vt:lpstr>Neueinstellung_Eingabe</vt:lpstr>
      <vt:lpstr>Neueinstellung_Simulation</vt:lpstr>
      <vt:lpstr>Neueinstellung_Sim_Kombi</vt:lpstr>
      <vt:lpstr>Lehrer Stamm Untis</vt:lpstr>
      <vt:lpstr>VBA_Namenscheck_Voll</vt:lpstr>
      <vt:lpstr>Engpass_MaxFluss</vt:lpstr>
      <vt:lpstr>Kandidaten_MaxFluss</vt:lpstr>
      <vt:lpstr>Neueinstellung_Faecher</vt:lpstr>
      <vt:lpstr>Engpass_Analyse</vt:lpstr>
      <vt:lpstr>Blatt_Reihenfolge</vt:lpstr>
      <vt:lpstr>Erläuterung</vt:lpstr>
      <vt:lpstr>Engpass_Residual</vt:lpstr>
      <vt:lpstr>Fach_Fachgruppe</vt:lpstr>
      <vt:lpstr>FachLehrer</vt:lpstr>
      <vt:lpstr>Fachgruppen</vt:lpstr>
      <vt:lpstr>Stammdaten Klassen</vt:lpstr>
      <vt:lpstr>Stundentafel</vt:lpstr>
      <vt:lpstr>Stundentafel_Pruefung</vt:lpstr>
      <vt:lpstr>UV-Auswertung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Ansgar Lerner</dc:creator>
  <cp:lastModifiedBy>Ansgar Lerner</cp:lastModifiedBy>
  <dcterms:created xsi:type="dcterms:W3CDTF">2026-04-06T11:57:43Z</dcterms:created>
  <dcterms:modified xsi:type="dcterms:W3CDTF">2026-09-19T14:14:11Z</dcterms:modified>
</cp:coreProperties>
</file>